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.DESKTOP-PGCHCTT\Desktop\2022\PUUBLICACIONES  TRANSP Ej 2020\"/>
    </mc:Choice>
  </mc:AlternateContent>
  <bookViews>
    <workbookView xWindow="0" yWindow="0" windowWidth="24000" windowHeight="9630" activeTab="3"/>
  </bookViews>
  <sheets>
    <sheet name="RESUMEN trim" sheetId="6" r:id="rId1"/>
    <sheet name="DESGLOCE trim" sheetId="5" r:id="rId2"/>
    <sheet name="PROVEEDORES" sheetId="8" state="hidden" r:id="rId3"/>
    <sheet name="proveedor " sheetId="9" r:id="rId4"/>
  </sheets>
  <externalReferences>
    <externalReference r:id="rId5"/>
    <externalReference r:id="rId6"/>
  </externalReferences>
  <definedNames>
    <definedName name="\a">#N/A</definedName>
    <definedName name="\b">#N/A</definedName>
    <definedName name="_xlnm._FilterDatabase" localSheetId="1" hidden="1">'DESGLOCE trim'!$A$19:$F$19</definedName>
    <definedName name="_xlnm._FilterDatabase" localSheetId="3" hidden="1">'proveedor '!$A$11:$F$306</definedName>
    <definedName name="_xlnm._FilterDatabase" localSheetId="2" hidden="1">PROVEEDORES!$A$17:$D$26</definedName>
    <definedName name="_xlnm._FilterDatabase" localSheetId="0" hidden="1">'RESUMEN trim'!$A$18:$G$23</definedName>
    <definedName name="Algo">#REF!</definedName>
    <definedName name="_xlnm.Print_Area" localSheetId="1">'DESGLOCE trim'!$A$1:$F$50</definedName>
    <definedName name="_xlnm.Print_Area" localSheetId="2">PROVEEDORES!$A$1:$D$27</definedName>
    <definedName name="_xlnm.Print_Area" localSheetId="0">'RESUMEN trim'!$A$1:$G$32</definedName>
    <definedName name="_xlnm.Database" localSheetId="3">#REF!</definedName>
    <definedName name="_xlnm.Database">#REF!</definedName>
    <definedName name="CHIAPAS">#REF!</definedName>
    <definedName name="Clasificación" localSheetId="1">#REF!</definedName>
    <definedName name="Clasificación" localSheetId="3">#REF!</definedName>
    <definedName name="Clasificación" localSheetId="2">#REF!</definedName>
    <definedName name="Clasificación" localSheetId="0">#REF!</definedName>
    <definedName name="Clasificación">#REF!</definedName>
    <definedName name="DES">#REF!</definedName>
    <definedName name="DF">#REF!</definedName>
    <definedName name="dfd">#REF!</definedName>
    <definedName name="djfjdlfjks">#REF!</definedName>
    <definedName name="e">'[1]Distrito Federal'!$A$1:$IU$12</definedName>
    <definedName name="ENTIDAD">[2]ENTIDADES!$A$1:$A$32</definedName>
    <definedName name="Excel_BuiltIn_Print_Area_1_1_1">#REF!</definedName>
    <definedName name="Excel_BuiltIn_Print_Area_2_1_1">#REF!</definedName>
    <definedName name="Excel_BuiltIn_Print_Area_2_1_1_1">#REF!</definedName>
    <definedName name="Excel_BuiltIn_Print_Area_2_1_1_1_1">#REF!</definedName>
    <definedName name="Excel_BuiltIn_Print_Area_2_1_1_1_1_1">"$#REF!.$A$1:$AD$32"</definedName>
    <definedName name="Excel_BuiltIn_Print_Area_2_1_1_1_1_1_1">"$#REF!.$A$1:$AA$32"</definedName>
    <definedName name="Excel_BuiltIn_Print_Area_2_2">'[1]Distrito Federal'!$A$1:$M$36</definedName>
    <definedName name="Excel_BuiltIn_Print_Area_3_1">"$#REF!.$A$1:$O$29"</definedName>
    <definedName name="Excel_BuiltIn_Print_Area_3_1_1">"$#REF!.$A$1:$O$32"</definedName>
    <definedName name="Excel_BuiltIn_Print_Area_5_1">"$#REF!.$A$1:$N$20"</definedName>
    <definedName name="Excel_BuiltIn_Print_Area_5_1_1">"$#REF!.$A$1:$N$71"</definedName>
    <definedName name="Excel_BuiltIn_Print_Area_5_1_1_1">"$#REF!.$A$1:$N$71"</definedName>
    <definedName name="Excel_BuiltIn_Print_Area_6_1">#REF!</definedName>
    <definedName name="Excel_BuiltIn_Print_Area_6_1_1">#REF!</definedName>
    <definedName name="Excel_BuiltIn_Print_Titles_2_1">"$#REF!.$A$8:$IV$9"</definedName>
    <definedName name="Excel_BuiltIn_Print_Titles_2_1_1">"$#REF!.$A$8:$IV$9"</definedName>
    <definedName name="Excel_BuiltIn_Print_Titles_3">"$#REF!.$A$8:$IV$9"</definedName>
    <definedName name="fjdlfjdls">#REF!</definedName>
    <definedName name="Imprimir_área_IM">#REF!</definedName>
    <definedName name="JGKDFJGFDS">#REF!</definedName>
    <definedName name="leo">#REF!</definedName>
    <definedName name="organigrama" localSheetId="3">#REF!</definedName>
    <definedName name="organigrama">#REF!</definedName>
    <definedName name="q">#REF!</definedName>
    <definedName name="sdgf">#REF!</definedName>
    <definedName name="sss">#REF!</definedName>
    <definedName name="Status">#REF!</definedName>
    <definedName name="status1">#REF!</definedName>
    <definedName name="_xlnm.Print_Titles" localSheetId="1">'DESGLOCE trim'!$19:$19</definedName>
    <definedName name="_xlnm.Print_Titles" localSheetId="3">'proveedor '!$1:$12</definedName>
    <definedName name="_xlnm.Print_Titles" localSheetId="2">PROVEEDORES!$17:$17</definedName>
    <definedName name="_xlnm.Print_Titles" localSheetId="0">'RESUMEN trim'!$18:$18</definedName>
    <definedName name="wd">#REF!</definedName>
    <definedName name="XSC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4" i="5" l="1"/>
  <c r="F21" i="5"/>
  <c r="F22" i="5"/>
  <c r="F23" i="5"/>
  <c r="F24" i="5"/>
  <c r="F25" i="5"/>
  <c r="F26" i="5"/>
  <c r="F27" i="5"/>
  <c r="F28" i="5"/>
  <c r="F29" i="5"/>
  <c r="F30" i="5"/>
  <c r="F31" i="5"/>
  <c r="F32" i="5"/>
  <c r="F33" i="5"/>
  <c r="F34" i="5"/>
  <c r="F35" i="5"/>
  <c r="F36" i="5"/>
  <c r="F37" i="5"/>
  <c r="F38" i="5"/>
  <c r="F39" i="5"/>
  <c r="F40" i="5"/>
  <c r="F41" i="5"/>
  <c r="F42" i="5"/>
  <c r="F43" i="5"/>
  <c r="F20" i="5"/>
  <c r="D44" i="5"/>
  <c r="C44" i="5"/>
  <c r="G35" i="5"/>
  <c r="G44" i="5" s="1"/>
  <c r="H44" i="5"/>
  <c r="E32" i="5"/>
  <c r="I22" i="6"/>
  <c r="H22" i="6"/>
  <c r="H20" i="6"/>
  <c r="F20" i="6"/>
  <c r="G20" i="6"/>
  <c r="E22" i="6" l="1"/>
  <c r="G19" i="6" l="1"/>
  <c r="F22" i="6" l="1"/>
  <c r="C22" i="6" l="1"/>
  <c r="D19" i="6" l="1"/>
  <c r="G22" i="6"/>
  <c r="D20" i="6"/>
  <c r="D21" i="6"/>
  <c r="F44" i="5"/>
  <c r="D22" i="6" l="1"/>
</calcChain>
</file>

<file path=xl/sharedStrings.xml><?xml version="1.0" encoding="utf-8"?>
<sst xmlns="http://schemas.openxmlformats.org/spreadsheetml/2006/main" count="2598" uniqueCount="981">
  <si>
    <t>Partida</t>
  </si>
  <si>
    <t>Descripción</t>
  </si>
  <si>
    <t>Sueldos base</t>
  </si>
  <si>
    <t>Sueldos base al personal eventual</t>
  </si>
  <si>
    <t>Aportaciones al ISSSTE</t>
  </si>
  <si>
    <t>Aportaciones al FOVISSSTE</t>
  </si>
  <si>
    <t>Aportaciones al Sistema de Ahorro para el Retiro</t>
  </si>
  <si>
    <t>Productos químicos básicos</t>
  </si>
  <si>
    <t>Medicinas y productos farmacéuticos</t>
  </si>
  <si>
    <t>Materiales, accesorios y suministros médicos</t>
  </si>
  <si>
    <t>Materiales, accesorios y suministros de laboratorio</t>
  </si>
  <si>
    <t>Otros productos químicos</t>
  </si>
  <si>
    <t>Servicio de energía eléctrica</t>
  </si>
  <si>
    <t>Servicios de vigilancia</t>
  </si>
  <si>
    <t>Instalación, reparación y mantenimiento de equipo e instrumental médico y de laboratorio</t>
  </si>
  <si>
    <t>Mantenimiento y conservación de maquinaria y equipo</t>
  </si>
  <si>
    <t>Servicios de lavandería, limpieza e higiene</t>
  </si>
  <si>
    <t>TOTALES</t>
  </si>
  <si>
    <t>PROGRAMADO</t>
  </si>
  <si>
    <t>Renumeraciones</t>
  </si>
  <si>
    <t xml:space="preserve">Gasto de operación </t>
  </si>
  <si>
    <t>%</t>
  </si>
  <si>
    <t>INFORME DEL EJERCICIO DEL GASTO ACUERDO DE COORDINACION INSABI- GUANAJUATO</t>
  </si>
  <si>
    <t>SECRETARIA DE FINANZAS, INVERSION Y ADMINISTRACION</t>
  </si>
  <si>
    <t>NUMERO 
DE 
PROVEEDOR</t>
  </si>
  <si>
    <t>19F0000043</t>
  </si>
  <si>
    <t>Proveedor</t>
  </si>
  <si>
    <t>SERVICIO VIGILANCIA FEBRERO/20</t>
  </si>
  <si>
    <t>SERVICIO LIMPIEZA FEBRERO/20</t>
  </si>
  <si>
    <t>PENA CONVENCIONAL LIMPIEZA Y VIGILANCIA PROFESIONAL EMPRESARIAL, S.A. DE C.V.</t>
  </si>
  <si>
    <t>PENA CONVENCIONAL MANAVIL COMERCIALIZADORA, S.A. DE C.V.</t>
  </si>
  <si>
    <t>PENA CONVENCIONAL SECOLIMPSA Y COMERCIALIZADORA S.A. DE C.V.</t>
  </si>
  <si>
    <t>MANAVIL COMERCIALIZADORA S.A. DE C.V.</t>
  </si>
  <si>
    <t>LIMPIEZA Y VIGILANCIA PROFESIONAL EMPRESARIAL S.A. DE C.V.</t>
  </si>
  <si>
    <t>SECOLIMPSA Y COMERCIALIZADORA S.A. DE C.V.</t>
  </si>
  <si>
    <t>PROFESIONALES EN MANTENIMIENTO Y LIMPIEZA S.A. DE C.V.</t>
  </si>
  <si>
    <t>GOBIERNO DEL ESTADO DE GUANAJUATO</t>
  </si>
  <si>
    <t>SECRETARIA DE SALUD</t>
  </si>
  <si>
    <t>INSTITUTO DE SALUD PUBLICA DEL ESTADO DE GUANAJUATO</t>
  </si>
  <si>
    <t>COORDINACION GENERAL DE ADMINISTRACION Y FINANZAS</t>
  </si>
  <si>
    <t>DIRECCION GENERAL DE ADMNISTRACION</t>
  </si>
  <si>
    <t xml:space="preserve">RESUMEN </t>
  </si>
  <si>
    <t xml:space="preserve">DESGLOCE POR PARTIDA </t>
  </si>
  <si>
    <t>DESGLOCE POR PROVEEDOR</t>
  </si>
  <si>
    <t>EJERCIDO ACUMULADO COMPROBADO</t>
  </si>
  <si>
    <t>POR EJERCER O COMPROBAR</t>
  </si>
  <si>
    <t>LABOTEKNIKA DEL CENTRO SA DE CV</t>
  </si>
  <si>
    <t>REACTIVOS QUIMICOS PARA EL AREA DE LABORATORIO</t>
  </si>
  <si>
    <t>REPRESENTACIONES MEDICAS Y DE LABORATORIO SA DE CV</t>
  </si>
  <si>
    <t>SUSTANCIAS QUIMICAS DE LABORATORIO CLINICO</t>
  </si>
  <si>
    <t>SUSUM COMERCIAL SA DE CV</t>
  </si>
  <si>
    <t>WILLIAMS TOY TAVARES</t>
  </si>
  <si>
    <t>SUSTANCIAS QUIMICAS PARA EL AREA DE LABORATORIO</t>
  </si>
  <si>
    <t>DISTRIBUIDORA INTERNACIONAL DE MEDICAMENTOS Y EQUIPO MÉDICO SA DE CV</t>
  </si>
  <si>
    <t>MEDICAMENTO PARA UNIDADES MEDICAS ABR-JUN 2020</t>
  </si>
  <si>
    <t>INFRA SA DE CV</t>
  </si>
  <si>
    <t>OXIGENO DOMICIALIARIO Y HOSPITALARIO ENE-MAY 2020</t>
  </si>
  <si>
    <t>INTERCONTINENTAL DE MEDICAMENTOS SA DE CV</t>
  </si>
  <si>
    <t>MATERIAL DE CURACIÓN PARA UNIDADES MEDICAS ABR-JUN 2020</t>
  </si>
  <si>
    <t>ANA IVONNE GONZALEZ MANRIQUE</t>
  </si>
  <si>
    <t>PORTA OBJETOS, TUBOS, PAPEL SEDA, CUBREOBJETOS, VASOS DE PRECIPITADOS, GRAFICA CIRCULAR, JERINGAS, MEDIOS DE CULTIVO, ETC.</t>
  </si>
  <si>
    <t>ASESORIA Y APLICACIONES MEDICAS SA DE CV</t>
  </si>
  <si>
    <t>GRAFICA CIRCULAR</t>
  </si>
  <si>
    <t>CONSULTORÍA EN BIOTECNOLOGÍA BIOINGENIERIA Y SERVICIOS ASOCIADOS SA DE CV</t>
  </si>
  <si>
    <t>TUBO CAPILAR SIN HEPARINA</t>
  </si>
  <si>
    <t>EQUIPOS QUIRURGICOS POTOSINOS SA DE CV</t>
  </si>
  <si>
    <t>INSUMOS PARA LABORATORIO CLINICO (TUBOS RECOLECCION SANGRE, VASOS, PLACAS, PORTAOBJETOS, GRAFICA, MEDIOS DE CONTRASTE, PIPETAS, BOLSAS PARA UROCULTIVO, ETC.</t>
  </si>
  <si>
    <t>32512 Y 40065</t>
  </si>
  <si>
    <t>INELBIO SA DE CV</t>
  </si>
  <si>
    <t>TUBO PARA MICRORECOLECCION POR GOTEO DE SANGRE</t>
  </si>
  <si>
    <t>TUBOS PARA RECOLECCION DE SANGRE</t>
  </si>
  <si>
    <t>COLORANTES, TUBOS, FRASCOS, CUBRE OBJETOS, AGUJA PARA TOMA Y RECOLECCIÓN DE SANGRE, ESCOBILLON DE CERDAS, PUNTAS DE PLASTICO, PAPEL DE SEDA, PUNTAS DESECHABLES, ETC.</t>
  </si>
  <si>
    <t>COMISIÓN FEDERAL DE ELECTRICIDAD</t>
  </si>
  <si>
    <t>CONSUMO DE ENERGÍA ELÉCTRICA SUMINISTRADA DURANTE EL MES DE MARZO  Y ABRIL DE 2020</t>
  </si>
  <si>
    <t>19A0014755</t>
  </si>
  <si>
    <t>MANAVIL COMERCIALIZADORA SA DE CV</t>
  </si>
  <si>
    <t>SERVICIO DE VIGILANCIA CORRESPONDIENTE AL PERIODO DEL 01 DE FEBRERO AL 31 DE MAYO 2020</t>
  </si>
  <si>
    <t>LIMPIEZA Y VIGILANCIA PROFESIONALEM</t>
  </si>
  <si>
    <t>SONIA GRANADOS ESPARZA</t>
  </si>
  <si>
    <t>MANTENIMIENTO A EQUIPO MÉDICO EN GENERAL</t>
  </si>
  <si>
    <t>MARCO ANTONIO RAMIREZ BARRIOS</t>
  </si>
  <si>
    <t>GERARDO DEL CARMEN GARCÍA</t>
  </si>
  <si>
    <t>MANTENIMIENTO INTEGRAL HOSPITALARIO</t>
  </si>
  <si>
    <t>JUAN ANTONIO SILVA PEREZ</t>
  </si>
  <si>
    <t>OSCAR DAVID DELGADO CISNEROS</t>
  </si>
  <si>
    <t>HECTOR ORDOÑEZ SOTO</t>
  </si>
  <si>
    <t>JUAN MANUEL ORTEGA MOSQUEDA</t>
  </si>
  <si>
    <t>GERARDO GUTIERREZ MARQUEZ</t>
  </si>
  <si>
    <t>CARLOS HUMBERTO PAZ BAMACA</t>
  </si>
  <si>
    <t>ALFREDO AARON PALAFOX JARAMILLO</t>
  </si>
  <si>
    <t>ELDAA SARAHI BONILLA GONZALEZ</t>
  </si>
  <si>
    <t>PROYECTOS, SERVICIOS Y CLIMAS DEL B</t>
  </si>
  <si>
    <t>ECODELI INDUSTRIAL SA DE CV</t>
  </si>
  <si>
    <t>SERVICIOS DE LAVANDERÍA, LIMPIEZA E HIGIENE CORRESPONDIENTE AL PERIODO DEL 01 DE ENERO AL 31 DE MAYO 2020</t>
  </si>
  <si>
    <t>PROFESIONALES EN MANTENIMIENTO YLIM</t>
  </si>
  <si>
    <t>SERVICIOS DE LAVANDERÍA, LIMPIEZA E HIGIENE CORRESPONDIENTE AL PERIODO DEL 01 DE FEBRERO AL 31 DE MAYO 2020</t>
  </si>
  <si>
    <t>SECOLIMPSA Y COMERCIALIZADORA SA DE</t>
  </si>
  <si>
    <t>SECRETARIA DE FINANZAS, INVERSION</t>
  </si>
  <si>
    <t>SERVICIOS ESTRELLA AZUL DE OCCIDENT</t>
  </si>
  <si>
    <t>JOSAFATH EZEQUIEL SANCHEZ JIMENEZ</t>
  </si>
  <si>
    <t>ROOSTER SERVICIOS INDUSTRIALES S DE RL DE CV</t>
  </si>
  <si>
    <t>RIVASALAB SA DE CV</t>
  </si>
  <si>
    <t>COMERCIALIZADORA ECO-LAB SA DE CV</t>
  </si>
  <si>
    <t>JUTESA IMAGEN MEXICANA SA DE CV</t>
  </si>
  <si>
    <t>FARMACOS HERCOR SA DE CV</t>
  </si>
  <si>
    <t>PRAXAIR MEDICA S DE RL DE CV</t>
  </si>
  <si>
    <t>ALTA TECNOLOGIA BIOMEDICA SA DE CV</t>
  </si>
  <si>
    <t>PROVEEDORA FARMACEUTICA JAMA SA DE CV</t>
  </si>
  <si>
    <t>PRODEFAR SA DE CV</t>
  </si>
  <si>
    <t>SERVICIOS FORZZA Y CONTROL DE VIGILANCIA SA DE CV</t>
  </si>
  <si>
    <t>INTERMET SA DE CV</t>
  </si>
  <si>
    <t>TECNOLOGIA Y DISEÑO INDUSTRIAL SAPI DE CV</t>
  </si>
  <si>
    <t>SUMINISTRO PARA USO MEDICO Y HOSPITALARIO SA DE CV</t>
  </si>
  <si>
    <t>COMPAÑÍA INTERNACIONAL DE DISTRIBUCSA DE CV</t>
  </si>
  <si>
    <t>INSTRUMEDICAL SA DE CV</t>
  </si>
  <si>
    <t>RADIOLOGIA Y ELECTRONICA DE MEXICO SA DE CV</t>
  </si>
  <si>
    <t>DRAGER MEDICAL MEXICO SA DE CV</t>
  </si>
  <si>
    <t>DIST. DE EQUIPO MED. E IND. DE MEX. SA DE CV</t>
  </si>
  <si>
    <t>SERVICIO Y VENTA DE INSUMOS MEDICOS ESPECIALIZADOS SA DE CV</t>
  </si>
  <si>
    <t>SERVICIOS DE INGENIERIA EN MEDICINA S.A. DE C.V.</t>
  </si>
  <si>
    <t>GE SISTEMAS MEDICOS DE MEXICOSA DE CV</t>
  </si>
  <si>
    <t>DISTRIBUIDORA GOBA DE QUERETARO SA</t>
  </si>
  <si>
    <t>ELECTRONICA Y MEDICINA SA</t>
  </si>
  <si>
    <t>COMERCIAL DE ESPECIALIDADES MEDICASSA DE CV</t>
  </si>
  <si>
    <t>SOLUCIONES MEDICAS COMERCIAL SA DE</t>
  </si>
  <si>
    <t>COMERCIALIZADORA Y DISTRIBUIDORA DEMATERIAL Y EQUIPO MEDICO</t>
  </si>
  <si>
    <t>BIOMEDICA DE MEXICO SA DE CV</t>
  </si>
  <si>
    <t>SIEMENS HEALTHCARE DIAGNOSTICS S. DE R.L. DE C.V.</t>
  </si>
  <si>
    <t>BONILLA GONZALEZ ELDAA SARAHI</t>
  </si>
  <si>
    <t>SILVA PEREZ JUAN ANTONIO</t>
  </si>
  <si>
    <t>SALGADO ARELLANO RAUL</t>
  </si>
  <si>
    <t>STRYKER MEXICO SA DE CV</t>
  </si>
  <si>
    <t>BRENDA EDITH PEREZ GARCIA</t>
  </si>
  <si>
    <t>JUAN CARLOS VELAZQUEZ GONZÁLEZ</t>
  </si>
  <si>
    <t>MIGUEL ANGEL DÍAZ VARGAS</t>
  </si>
  <si>
    <t>SOLIS GOMEZ RUBEN</t>
  </si>
  <si>
    <t>ORTEGA MOSQUEDA JUAN MANUEL</t>
  </si>
  <si>
    <t>ANGEL ALEJANDRO HIDALGO RANGEL</t>
  </si>
  <si>
    <t>ELECTRICA CRISEN SA DE CV</t>
  </si>
  <si>
    <t>SOLUCIONES BIOMEDICAS AMMED SA DE CV</t>
  </si>
  <si>
    <t>ANDREA ANAHI HERNANDEZ QUIROZ</t>
  </si>
  <si>
    <t>INTERSEM SC</t>
  </si>
  <si>
    <t>ORDOÑEZ SOTO HECTOR</t>
  </si>
  <si>
    <t>MICROTECNOLOGIA BIOMEDICA DE MÉXICO, S.A. DE C.V.</t>
  </si>
  <si>
    <t>MICHELLE DEL ROCIO GUZMAN AYALA</t>
  </si>
  <si>
    <t>PEREZ CASTELLANOS ADRIAN MAURICIO</t>
  </si>
  <si>
    <t>INSTRUMENTACION MEDICA SA DE CV</t>
  </si>
  <si>
    <t>JESUS ZAVALA GUTIERREZ</t>
  </si>
  <si>
    <t>ENRIQUEZ LARA JOSE ALFREDO</t>
  </si>
  <si>
    <t>CLAUDIA JANETH HERNANDEZ GONZALEZ</t>
  </si>
  <si>
    <t>PHILIPS MEXICO COMMERCIAL, S.A. DE C.V.</t>
  </si>
  <si>
    <t>AREVALO ARAUJO JUAN JOSE</t>
  </si>
  <si>
    <t>ADRIÁN GARCÍA SANGRADOR</t>
  </si>
  <si>
    <t>MANTENIMIENTO INTEGRAL HOSPITALARIO SA DE CV</t>
  </si>
  <si>
    <t>TECNOLOGIA MEDICA INTERAMERICANASA DE CV</t>
  </si>
  <si>
    <t>ABASTOS Y SOLUCIONES EN EQUIPO MEDICO ASEM ,S. DE RL DE CV</t>
  </si>
  <si>
    <t>VAZQUEZ VALDES GUSTAVO</t>
  </si>
  <si>
    <t>ABRAHAM ISIDRO QUIROZ</t>
  </si>
  <si>
    <t>JUAN GABRIEL GOMEZ PEREZ</t>
  </si>
  <si>
    <t>REYES AYALA ALMA LIDIA</t>
  </si>
  <si>
    <t>SOINUA MEDICAL</t>
  </si>
  <si>
    <t>JOSE NATIVIDAD GUILLEN TAPIA</t>
  </si>
  <si>
    <t>GRUPO ORS CONSULTORES ELECTRICOS SA DE CV</t>
  </si>
  <si>
    <t>JIMENEZ SANTIAGO MAURILIO GONZALO</t>
  </si>
  <si>
    <t>VALENCIA LOREDO CLAUDIO ENRIQUE</t>
  </si>
  <si>
    <t>CARLOS AGUILERA VILLEGAS</t>
  </si>
  <si>
    <t>FERNANDO MONZON ARELLANO</t>
  </si>
  <si>
    <t>MAFE MEDICAL SERVICE SA DE CV</t>
  </si>
  <si>
    <t>TECHNUS MEDICAL SAS DE CV</t>
  </si>
  <si>
    <t>SURTIDOR QUIMICO DEL CENTRO SA DE C</t>
  </si>
  <si>
    <t>GARCIA LEMUS CARLOS ALBERTO</t>
  </si>
  <si>
    <t>EZEQUIEL GUADALUPE MARTINEZ AVILES</t>
  </si>
  <si>
    <t>MARTHA ISABEL BARBA SEPULVEDA</t>
  </si>
  <si>
    <t>PEDRO MEDNOZA URIBE</t>
  </si>
  <si>
    <t>ALEJANDRA GUERRA SANCHEZ</t>
  </si>
  <si>
    <t>YAG MANTENIMIENTO</t>
  </si>
  <si>
    <t>MUÑOZ DOMINGUEZ MIGUEL ANTONIO</t>
  </si>
  <si>
    <t>SERVICIO A PLANTAS ELECTRICAS SA DE CV</t>
  </si>
  <si>
    <t>ROLANDO NUÑEZ ULLOA</t>
  </si>
  <si>
    <t>PROYECTOS INDUSTRIALES Y ECOL INT SA DE CV</t>
  </si>
  <si>
    <t>ANTONIO ORTEGA ALVAREZ</t>
  </si>
  <si>
    <t>EDER ORTEGA RODRIGUEZ</t>
  </si>
  <si>
    <t>IER REFRIGERACIÓN SA DE CV</t>
  </si>
  <si>
    <t>GUERRERO TORRES JUAN CARLOS</t>
  </si>
  <si>
    <t>JUAN JULIAN FLORES PEREZ</t>
  </si>
  <si>
    <t>MAQUINARIA Y ASESORIA ELECTROMECANICA DEL CENTRO S</t>
  </si>
  <si>
    <t>CASTILLO GARCIA J JESUS</t>
  </si>
  <si>
    <t>MA. DEL REFUGIO SERRANO CABRERA</t>
  </si>
  <si>
    <t>MARTINEZ RODRIGUEZ FRANCISCO ENRIQU</t>
  </si>
  <si>
    <t>GAALCA GRUPO CONSTRUCTOR SA DE CV</t>
  </si>
  <si>
    <t>JOSE MARTINEZ SANCHEZ</t>
  </si>
  <si>
    <t>APORTELA PALACIOS PEDRO</t>
  </si>
  <si>
    <t>ESCALERA HERNANDEZ ZUGEY ARGELIA</t>
  </si>
  <si>
    <t>KARLA DOLORES PEREZ GARCIA</t>
  </si>
  <si>
    <t>ZAYAS IBARRA VICTOR MANUEL</t>
  </si>
  <si>
    <t>GARCIA ROSAS JOSE BENJAMIN</t>
  </si>
  <si>
    <t>PROYECTOS, SERVICIOS Y CLIMAS DEL BAJÍO</t>
  </si>
  <si>
    <t>RIVERA MENDEZ HENSLEY RAQUEL</t>
  </si>
  <si>
    <t>JUAN CARLOS MORENO CASADOS</t>
  </si>
  <si>
    <t>LOPEZ GUERRERO ROSA ISELA</t>
  </si>
  <si>
    <t>ORMO EXCLUSDISTRIBUIDOA YCOMERCIALIZADORA SA DE CV</t>
  </si>
  <si>
    <t>ARTEAGA AGUILERA CARLOS ALBERTO</t>
  </si>
  <si>
    <t>FRANCISCO JAVIER BASURTO ZAVALA</t>
  </si>
  <si>
    <t>CERVANTES MORENO ROMAN AMADOR</t>
  </si>
  <si>
    <t>EXTINGUIDORES ZARAGOZA DE LEON SA D</t>
  </si>
  <si>
    <t>ELIUD YAMIN GUZMAN GARCIA</t>
  </si>
  <si>
    <t>CAMACHO LEDESMA JORGE</t>
  </si>
  <si>
    <t>PROFESIONALES EN MANTENIMIENTO YLIMPIEZA SA DE CV</t>
  </si>
  <si>
    <t>OXIGENO DOMICIALIARIO Y HOSPITALARIO MAY-AGOSTO 2020</t>
  </si>
  <si>
    <t>MEDICAMENTO PARA UNIDADES MEDICAS ABR-JULIO 2020</t>
  </si>
  <si>
    <t>OXIGENO DOMICIALIARIO Y HOSPITALARIO MARZO-AGOSTO 2020</t>
  </si>
  <si>
    <t>MEDICAMENTO PARA UNIDADES MEDICAS JUN-JUL 2020</t>
  </si>
  <si>
    <t>ADQ DE VACUNAS PARA LA POBLACIÓN SIN SEGURIDAD SOCIAL</t>
  </si>
  <si>
    <t>MATERIAL DE CURACIÓN PARA UNIDADES MEDICAS JUL-SEPT 2020</t>
  </si>
  <si>
    <t>MATERIAL DE CURACIÓN PARA UNIDADES MEDICAS JUL-AGOSTO 2020</t>
  </si>
  <si>
    <t>TUBOS VACUTAINER PARA LABORATORIO</t>
  </si>
  <si>
    <t>MATERIAL DE LABORATORIO PARA PROCESAR MUESTRAS</t>
  </si>
  <si>
    <t>MEDIOS DE CONTRASTE PARA ESTUDIOS DE LABORATORIO</t>
  </si>
  <si>
    <t>CUCHILLA DE ALTO PERFIL PARA EL AREA DE LABORATORIO</t>
  </si>
  <si>
    <t>JERINGA PARA GASOMETRIA PARA EL AREA DE LABORATORIO</t>
  </si>
  <si>
    <t>PARAFINA CON POLIMEROS, TUBOS DE ENSAYE PARA LABORATORIO</t>
  </si>
  <si>
    <t>SOLUCION LIQUIDO FIJADOR PARA PROCESO DE REVELADO</t>
  </si>
  <si>
    <t>ADQUISICIÓN DE FABOTERAPICO ANTIALACRAN</t>
  </si>
  <si>
    <t>PRODUCTOS Y EQUIPO MEDICO HOSPITALARIO SA DE CV</t>
  </si>
  <si>
    <t>LABORATORIO DE BIOLOGICOS Y REACTIVOS DE MEXIXO SA DE CV</t>
  </si>
  <si>
    <t>SERVICIO DE ENERGÍA ELÉCTRICA</t>
  </si>
  <si>
    <t>INSTALACIÓN Y REPARACIÓN DE EQUIPO MÉDICO</t>
  </si>
  <si>
    <t>3570</t>
  </si>
  <si>
    <t xml:space="preserve">INSTALACIÓN Y REPARACIÓN </t>
  </si>
  <si>
    <t>SERVICIO DE VIGILANCIA</t>
  </si>
  <si>
    <t>31482</t>
  </si>
  <si>
    <t>31502</t>
  </si>
  <si>
    <t>32260</t>
  </si>
  <si>
    <t>32472</t>
  </si>
  <si>
    <t>32846</t>
  </si>
  <si>
    <t>SERVICIOS ESTRELLA AZUL DE OCCIDENTSA DE CV</t>
  </si>
  <si>
    <t>SERVICIO DE LIMPIEZA</t>
  </si>
  <si>
    <t>32945</t>
  </si>
  <si>
    <t>32951</t>
  </si>
  <si>
    <t>33201</t>
  </si>
  <si>
    <t>33294</t>
  </si>
  <si>
    <t>33324</t>
  </si>
  <si>
    <t>SERVICIO INTEGRAL DE BANCO DE SANGRE</t>
  </si>
  <si>
    <t>33662</t>
  </si>
  <si>
    <t>33721</t>
  </si>
  <si>
    <t>LIMPIEZA Y VIGILANCIA PROFESIONAL EMPRESARIAL</t>
  </si>
  <si>
    <t>34184</t>
  </si>
  <si>
    <t>34764</t>
  </si>
  <si>
    <t>3580</t>
  </si>
  <si>
    <t>35230</t>
  </si>
  <si>
    <t>35260</t>
  </si>
  <si>
    <t>35543</t>
  </si>
  <si>
    <t>35566</t>
  </si>
  <si>
    <t>35912</t>
  </si>
  <si>
    <t>36126</t>
  </si>
  <si>
    <t>36268</t>
  </si>
  <si>
    <t>36323</t>
  </si>
  <si>
    <t>36454</t>
  </si>
  <si>
    <t>36517</t>
  </si>
  <si>
    <t>36636</t>
  </si>
  <si>
    <t>36685</t>
  </si>
  <si>
    <t>36825</t>
  </si>
  <si>
    <t>OSCAR FABIAN GÓMEZ VALENCIA</t>
  </si>
  <si>
    <t>37004</t>
  </si>
  <si>
    <t>37154</t>
  </si>
  <si>
    <t>37296</t>
  </si>
  <si>
    <t>37380</t>
  </si>
  <si>
    <t>37477</t>
  </si>
  <si>
    <t>37774</t>
  </si>
  <si>
    <t>38086</t>
  </si>
  <si>
    <t>38195</t>
  </si>
  <si>
    <t>EDENRED DE MEXICO SA DE CV</t>
  </si>
  <si>
    <t>SERVICIO DE COMBUSTIBLE</t>
  </si>
  <si>
    <t>38318</t>
  </si>
  <si>
    <t>38446</t>
  </si>
  <si>
    <t>SERVICIO INTEGRAL DE OSTEOSINTESIS</t>
  </si>
  <si>
    <t>38535</t>
  </si>
  <si>
    <t>38705</t>
  </si>
  <si>
    <t>38775</t>
  </si>
  <si>
    <t>38955</t>
  </si>
  <si>
    <t>38998</t>
  </si>
  <si>
    <t>39076</t>
  </si>
  <si>
    <t>39145</t>
  </si>
  <si>
    <t>39285</t>
  </si>
  <si>
    <t>39341</t>
  </si>
  <si>
    <t>39405</t>
  </si>
  <si>
    <t>39426</t>
  </si>
  <si>
    <t>39561</t>
  </si>
  <si>
    <t>39606</t>
  </si>
  <si>
    <t>39834</t>
  </si>
  <si>
    <t>40247</t>
  </si>
  <si>
    <t>40390</t>
  </si>
  <si>
    <t>40471</t>
  </si>
  <si>
    <t>40654</t>
  </si>
  <si>
    <t>40833</t>
  </si>
  <si>
    <t>40949</t>
  </si>
  <si>
    <t>40950</t>
  </si>
  <si>
    <t>41124</t>
  </si>
  <si>
    <t>41210</t>
  </si>
  <si>
    <t>41271</t>
  </si>
  <si>
    <t>42479</t>
  </si>
  <si>
    <t>42614</t>
  </si>
  <si>
    <t>43401</t>
  </si>
  <si>
    <t>43494</t>
  </si>
  <si>
    <t>43557</t>
  </si>
  <si>
    <t>43628</t>
  </si>
  <si>
    <t>43647</t>
  </si>
  <si>
    <t>44412</t>
  </si>
  <si>
    <t>44524</t>
  </si>
  <si>
    <t>44560</t>
  </si>
  <si>
    <t>44588</t>
  </si>
  <si>
    <t>44604</t>
  </si>
  <si>
    <t>44698</t>
  </si>
  <si>
    <t>DAVID ALEJANDRO ALVARADO</t>
  </si>
  <si>
    <t>45629</t>
  </si>
  <si>
    <t>45636</t>
  </si>
  <si>
    <t>45771</t>
  </si>
  <si>
    <t>45881</t>
  </si>
  <si>
    <t>45964</t>
  </si>
  <si>
    <t>46010</t>
  </si>
  <si>
    <t>46013</t>
  </si>
  <si>
    <t>JOSE MANUEL VALENCIA</t>
  </si>
  <si>
    <t>46401</t>
  </si>
  <si>
    <t>46483</t>
  </si>
  <si>
    <t>46484</t>
  </si>
  <si>
    <t>46509</t>
  </si>
  <si>
    <t>46583</t>
  </si>
  <si>
    <t>46624</t>
  </si>
  <si>
    <t>46828</t>
  </si>
  <si>
    <t>46832</t>
  </si>
  <si>
    <t>46849</t>
  </si>
  <si>
    <t>46871</t>
  </si>
  <si>
    <t>46875</t>
  </si>
  <si>
    <t>46924</t>
  </si>
  <si>
    <t>46944</t>
  </si>
  <si>
    <t>46979</t>
  </si>
  <si>
    <t>47278</t>
  </si>
  <si>
    <t>47454</t>
  </si>
  <si>
    <t>47518</t>
  </si>
  <si>
    <t>47531</t>
  </si>
  <si>
    <t>47625</t>
  </si>
  <si>
    <t>47670</t>
  </si>
  <si>
    <t>47716</t>
  </si>
  <si>
    <t>Tecno Servicios Especializados Industriales SA de CV</t>
  </si>
  <si>
    <t>47775</t>
  </si>
  <si>
    <t>47824</t>
  </si>
  <si>
    <t>47966</t>
  </si>
  <si>
    <t>RUBEN FONSECA MACÍAS</t>
  </si>
  <si>
    <t>48272</t>
  </si>
  <si>
    <t>48464</t>
  </si>
  <si>
    <t>48523</t>
  </si>
  <si>
    <t>48593</t>
  </si>
  <si>
    <t>48797</t>
  </si>
  <si>
    <t>48813</t>
  </si>
  <si>
    <t>JOSE EMILIO DELGADO</t>
  </si>
  <si>
    <t>48910</t>
  </si>
  <si>
    <t>CARLOS ROBERTO RODRÍGUEZ</t>
  </si>
  <si>
    <t>48917</t>
  </si>
  <si>
    <t>Prima quinquenal por años de servicios efectivos prestados</t>
  </si>
  <si>
    <t>Primas de vacaciones y dominical</t>
  </si>
  <si>
    <t>Compensación por actualización y formación académica</t>
  </si>
  <si>
    <t>Cuotas para el seguro de vida del personal civil</t>
  </si>
  <si>
    <t>Cuotas para el seguro colectivo de retiro</t>
  </si>
  <si>
    <t>Otras prestaciones</t>
  </si>
  <si>
    <t>Refacciones y accesorios menores de equipo e instrumental médico y de laboratorio</t>
  </si>
  <si>
    <t>Combustibles, lubricantes y aditivos para vehículos terrestres, aéreos, marítimos, lacustres y fluviales destinados a servicios administrativos</t>
  </si>
  <si>
    <t>29501</t>
  </si>
  <si>
    <t>Subcontratación de servicios con terceros</t>
  </si>
  <si>
    <t>Grupo</t>
  </si>
  <si>
    <t>REPRESENTACIONES MEDICAS Y DELABORA</t>
  </si>
  <si>
    <t>DISTRIBUIDORA INTERNACIONAL DE MEDI</t>
  </si>
  <si>
    <t>INTERCONTINENTAL DE MEDICAMENTOS SA</t>
  </si>
  <si>
    <t>LABORATORIOS DE BIOLOGIOS Y REACTIV</t>
  </si>
  <si>
    <t>PRAXAIR MEXICO S DE RL DE CV</t>
  </si>
  <si>
    <t>CRISTINA CRUZ PEREZ</t>
  </si>
  <si>
    <t>DISTRIBUIDORA ANDY DE LEON SA DE CV</t>
  </si>
  <si>
    <t>RAMIREZ SAENZ DIANA</t>
  </si>
  <si>
    <t>EQUIPOS QUIRURGICOS POTOSINOS SA DE</t>
  </si>
  <si>
    <t>ESPECIALISTAS DE LABORATORIOS DE AN</t>
  </si>
  <si>
    <t>JUSTESA IMAGEN MEXICANA SA DE CV</t>
  </si>
  <si>
    <t>RSD DEL BAJIO SA DE CV</t>
  </si>
  <si>
    <t>SH DIAGNOSTICA S.A. DE C.V.</t>
  </si>
  <si>
    <t>ROOSTER SERVICIOS INDUSTRIALES S DE</t>
  </si>
  <si>
    <t>EDENRED  MEXICO SA DE CV</t>
  </si>
  <si>
    <t>ALICIA LANGO FLORES</t>
  </si>
  <si>
    <t>ASESORIA Y APLICACIONES MEDICAS SA</t>
  </si>
  <si>
    <t>BERNARDO FERNANDO VARGAS Y NEGRETE</t>
  </si>
  <si>
    <t>BOSE MEDIC S,A DE C,V</t>
  </si>
  <si>
    <t>CARLOS ALBERTO ARTEAGA AGUILERA</t>
  </si>
  <si>
    <t>CAROLINA ISABEL PADRON HERRERA</t>
  </si>
  <si>
    <t>CONSERVACIÓN Y ABASTO TECNOLÓGICO M</t>
  </si>
  <si>
    <t>DANTE MEDICAL SA DE CV</t>
  </si>
  <si>
    <t>DISTRIBUIDORA DE EQUIPO MEDICO EIND</t>
  </si>
  <si>
    <t>ESPECIALISTAS EN ESTERILIZACION YEN</t>
  </si>
  <si>
    <t>GABRIEL DELGADO ALONSO</t>
  </si>
  <si>
    <t>GABRIELA RAMIREZ RAMIREZ</t>
  </si>
  <si>
    <t>IMPULSORA LIDER SA DE CV</t>
  </si>
  <si>
    <t>INOVACION E INFRAESTRUCTURA BIOMEDI</t>
  </si>
  <si>
    <t>JUAN CARLOS GUERRERO TORRES</t>
  </si>
  <si>
    <t>JUAN CARLOS SOTO SIERRA</t>
  </si>
  <si>
    <t>JUAN PABLO OROZCO ESCOBEDO</t>
  </si>
  <si>
    <t>MAPEQ MAYORISTAS EN PAPELERIA SA DE</t>
  </si>
  <si>
    <t>MARIA FERNANDA GUADALUPE RODRIGUEZ</t>
  </si>
  <si>
    <t>MARIA GUADALUPE SANTIAGO ALAVEZ</t>
  </si>
  <si>
    <t>PEDRO APORTELA PALACIOS</t>
  </si>
  <si>
    <t>PRODUCTOS Y EQUIPO MEDICO HOSPITALA</t>
  </si>
  <si>
    <t>PROVEEDORA FARMACEUTICA JAMA SA DE</t>
  </si>
  <si>
    <t>PROYECTOS BP DEL BAJIO S. DE R.L DE</t>
  </si>
  <si>
    <t>SERTEC INGENIERIA MEDICA S DE RL DE</t>
  </si>
  <si>
    <t>SERVICIOS FORZZA Y CONTROL DE VIGIL</t>
  </si>
  <si>
    <t>TECNOLOGIA BIOMEDICA Y CLINICA SA D</t>
  </si>
  <si>
    <t>TECNOLOGIA EN EQUIPO MEDICOSA DE CV</t>
  </si>
  <si>
    <t xml:space="preserve">COMISION FEDERAL DE ELECTRICIDAD </t>
  </si>
  <si>
    <t>TECNOLOGIA Y DISEÑO INDUSTRIALSAPI</t>
  </si>
  <si>
    <t>ABASTOS Y SOLUCIONES EN EQUIPO MEDI</t>
  </si>
  <si>
    <t>ADRIAN MAURICIO PEREZ CASTELLANOS</t>
  </si>
  <si>
    <t>ALMA LIDIA REYES AYALA</t>
  </si>
  <si>
    <t>CESAR ALEJANDRO MEZA VALENCIA</t>
  </si>
  <si>
    <t>CLAUDIO ENRIQUE VALENCIA LOREDO</t>
  </si>
  <si>
    <t>COMERCIAL DE ESPECIALIDADES MEDICAS</t>
  </si>
  <si>
    <t>COMERCIALIZADORA SERVICIOS INTEGRAL</t>
  </si>
  <si>
    <t>COMERCIALIZADORA Y DISTRIBUIDORA DE</t>
  </si>
  <si>
    <t>COMPAÑIA INTERNACIONAL DE DISTRIBUC</t>
  </si>
  <si>
    <t>GE SISTEMAS MEDICOS DE MEXICOSA DE</t>
  </si>
  <si>
    <t>GRUPO ORS CONSULTORES ELECTRICOS SA</t>
  </si>
  <si>
    <t>GUILLERMO ROBERTO SANDOVAL MONTIEL</t>
  </si>
  <si>
    <t>GUSTAVO VAZQUEZ VALDES</t>
  </si>
  <si>
    <t>JOSE ALFREDO ENRIQUEZ LARA</t>
  </si>
  <si>
    <t>JUAN FRANCISCO GALICIA LOPEZ</t>
  </si>
  <si>
    <t>JUAN JOSE AREVALO ARAUJO</t>
  </si>
  <si>
    <t>JUAN MANUEL AMEZCUA PEREZ</t>
  </si>
  <si>
    <t>KOOLFER, S.A. DE C.V.</t>
  </si>
  <si>
    <t>LAB TECH INSTRUMENTACION SA DE CV</t>
  </si>
  <si>
    <t>MARIA DE LA CRUZ LOPEZ RIVERA</t>
  </si>
  <si>
    <t>MARTIN HERNANDEZ VARGAS</t>
  </si>
  <si>
    <t>MAURILIO GONZALO JIMENEZ SANTIAGO</t>
  </si>
  <si>
    <t>MICROTECNOLOGIA BIOMEDICA DE MÉXICO</t>
  </si>
  <si>
    <t>MIRA DE OCCIDENTE SA DE CV</t>
  </si>
  <si>
    <t>OSCAR FABIAN GOMEZ VALENCIA</t>
  </si>
  <si>
    <t>PERKIN ELMER DE MEXICO SA</t>
  </si>
  <si>
    <t>PHILIPS MEXICO COMMERCIAL, S.A. DE</t>
  </si>
  <si>
    <t>RADIOLOGIA Y ELECTRONICA DE MEXICOS</t>
  </si>
  <si>
    <t>RAUL SALGADO ARELLANO SALGADO ARELL</t>
  </si>
  <si>
    <t>RUBEN SOLIS GOMEZ</t>
  </si>
  <si>
    <t>SERVICIOS DE INGENIERIA EN MEDICINA</t>
  </si>
  <si>
    <t>SIEMENS HEALTHCARE DIAGNOSTICS S. D</t>
  </si>
  <si>
    <t>SOLUCIONES BIOMEDICAS AMMED SA DE C</t>
  </si>
  <si>
    <t>SUMINISTRO PARA USO MEDICO YHOSPITA</t>
  </si>
  <si>
    <t>TECNOLOGIA MEDICA INTERAMERICANASA</t>
  </si>
  <si>
    <t>VIASIS SERVICIO S.A DE C.V.</t>
  </si>
  <si>
    <t>ADRIAN ALMAGUER SANTANA</t>
  </si>
  <si>
    <t>ADRIANA MEDINA FERNANDEZ</t>
  </si>
  <si>
    <t>ALCL SA DE CV</t>
  </si>
  <si>
    <t>ALICIA MONCADA CABALLERO</t>
  </si>
  <si>
    <t>ANA FABIOLA MARINA VIVEROS</t>
  </si>
  <si>
    <t>AVIOS NEUMATICOS SA DE CV</t>
  </si>
  <si>
    <t>BAJO CERO INDUSTRIAL</t>
  </si>
  <si>
    <t>BURO ELECTROMECANICOS DE SERVICIOSS</t>
  </si>
  <si>
    <t>CHRISTIAN ERNESTO VAZQUEZ GONZALEZ</t>
  </si>
  <si>
    <t>CLAUDIO BARAJAS VALDIVIA</t>
  </si>
  <si>
    <t>DAKAR COMERCIALIZADORA SA DE CV</t>
  </si>
  <si>
    <t>EDIFICACIONES INDUSTRIALES LUGO S.A</t>
  </si>
  <si>
    <t>ELEVADORES SCHINDLER SA DE CV</t>
  </si>
  <si>
    <t>ERICKA MARTINEZ VAZQUEZ</t>
  </si>
  <si>
    <t>ERNESTO SANTIBAÑEZ VAZQUEZ</t>
  </si>
  <si>
    <t>ESTEBAN RODRIGUEZ SANCHEZ</t>
  </si>
  <si>
    <t>EXTINGUIDORES Y SERVICIOS DE SALAMA</t>
  </si>
  <si>
    <t>EXTINGUIDORES ZARAGOZA DE IRAPUATOS</t>
  </si>
  <si>
    <t>EXTINTORES DEL BAJIO SA DE CV</t>
  </si>
  <si>
    <t>FRANCISCO ENRIQUE MARTINEZ RODRIGUE</t>
  </si>
  <si>
    <t>GLOBALCENTER S DE RL DE CV</t>
  </si>
  <si>
    <t>GNOW SOLUCIONES S DE RL DE CV</t>
  </si>
  <si>
    <t>HENSLEY RAQUEL RIVERA MENDEZ</t>
  </si>
  <si>
    <t>J GUADALUPE COYOTE MELENDEZ</t>
  </si>
  <si>
    <t>J JESUS CASTILLO GARCIA</t>
  </si>
  <si>
    <t>JESUS MIGUEL MAGNI DE LA GARZA</t>
  </si>
  <si>
    <t>JORGE CAMACHO LEDESMA</t>
  </si>
  <si>
    <t>JOSE BENJAMIN GARCIA ROSAS</t>
  </si>
  <si>
    <t>JOSE FRANCISCO MARTINEZ VARGAS</t>
  </si>
  <si>
    <t>JOSE OCTAVIO JIMENEZ ROMAN</t>
  </si>
  <si>
    <t>JUAN CARLOS COLUNGA RIVERA</t>
  </si>
  <si>
    <t>JUAN MANUEL HERNANDEZ GARCIA</t>
  </si>
  <si>
    <t>JUAN MANUEL SANCHEZ BENITEZ</t>
  </si>
  <si>
    <t>JUANA RODRIGUEZ BUSTOS</t>
  </si>
  <si>
    <t>LEONARDO DANIEL TORRES OJEDA</t>
  </si>
  <si>
    <t>LETICIA BECERRA RAMIREZ</t>
  </si>
  <si>
    <t>LETICIA GRANADOS CASTRO</t>
  </si>
  <si>
    <t>MAQUINARIA Y ASESORIA ELECTROMECANI</t>
  </si>
  <si>
    <t>MARIA GUADALUPE CURIEL BRISEÑO</t>
  </si>
  <si>
    <t>MD TECH &amp; SPORTS SA DE CV</t>
  </si>
  <si>
    <t>MIGUEL ANTONIO MUÑOZ DOMINGUEZ</t>
  </si>
  <si>
    <t>MITSUBISHI ELECTRIC DE MEXICO SA DE</t>
  </si>
  <si>
    <t>MOISES MARIN AMEZQUITA</t>
  </si>
  <si>
    <t>OMAR GUILLERMO LONA CISNEROS</t>
  </si>
  <si>
    <t>PROYECTOS INDUSTRIALES Y ECOLOGICOS</t>
  </si>
  <si>
    <t>RAFAEL VICTOR MANUEL JIMENEZ ZAVALA</t>
  </si>
  <si>
    <t>RAMON PEREZ JARAMILLO</t>
  </si>
  <si>
    <t>RODOLFO ARTURO ZALDIVAR BLANCO</t>
  </si>
  <si>
    <t>ROMAN AMADOR CERVANTES MORENO</t>
  </si>
  <si>
    <t>ROSA ISELA LOPEZ GUERRERO</t>
  </si>
  <si>
    <t>SERVICIO A PLANTAS ELECTRICASSA DE</t>
  </si>
  <si>
    <t>THERMO ENERGY SERVICE SOLUTIONS AND</t>
  </si>
  <si>
    <t>TOMAS ESPINOZA BENAVIDES</t>
  </si>
  <si>
    <t>VESTPA SA DE CV</t>
  </si>
  <si>
    <t>YARELY LUCIA GALINDO BARRIENTOS</t>
  </si>
  <si>
    <t>ZUGEY ARGELIA ESCALERA HERNANDEZ</t>
  </si>
  <si>
    <t>48109</t>
  </si>
  <si>
    <t>34926</t>
  </si>
  <si>
    <t>39061</t>
  </si>
  <si>
    <t>44836</t>
  </si>
  <si>
    <t>19D0000611</t>
  </si>
  <si>
    <t>19D0000545</t>
  </si>
  <si>
    <t>31136</t>
  </si>
  <si>
    <t>39484</t>
  </si>
  <si>
    <t>44650</t>
  </si>
  <si>
    <t>37003</t>
  </si>
  <si>
    <t>44661</t>
  </si>
  <si>
    <t>30594</t>
  </si>
  <si>
    <t>47033</t>
  </si>
  <si>
    <t>42961</t>
  </si>
  <si>
    <t>35494</t>
  </si>
  <si>
    <t>40065</t>
  </si>
  <si>
    <t>44557</t>
  </si>
  <si>
    <t>39046</t>
  </si>
  <si>
    <t>49111</t>
  </si>
  <si>
    <t>46622</t>
  </si>
  <si>
    <t>36023</t>
  </si>
  <si>
    <t>36012</t>
  </si>
  <si>
    <t>43912</t>
  </si>
  <si>
    <t>34020</t>
  </si>
  <si>
    <t>46679</t>
  </si>
  <si>
    <t>46834</t>
  </si>
  <si>
    <t>44849</t>
  </si>
  <si>
    <t>49118</t>
  </si>
  <si>
    <t>30740</t>
  </si>
  <si>
    <t>45590</t>
  </si>
  <si>
    <t>43162</t>
  </si>
  <si>
    <t>38099</t>
  </si>
  <si>
    <t>48290</t>
  </si>
  <si>
    <t>43845</t>
  </si>
  <si>
    <t>49074</t>
  </si>
  <si>
    <t>48923</t>
  </si>
  <si>
    <t>40429</t>
  </si>
  <si>
    <t>49145</t>
  </si>
  <si>
    <t>45938</t>
  </si>
  <si>
    <t>36161</t>
  </si>
  <si>
    <t>41872</t>
  </si>
  <si>
    <t>47032</t>
  </si>
  <si>
    <t>43287</t>
  </si>
  <si>
    <t>48129</t>
  </si>
  <si>
    <t>48811</t>
  </si>
  <si>
    <t>42682</t>
  </si>
  <si>
    <t>32292</t>
  </si>
  <si>
    <t>48567</t>
  </si>
  <si>
    <t>45591</t>
  </si>
  <si>
    <t>41130</t>
  </si>
  <si>
    <t>19D0000752</t>
  </si>
  <si>
    <t>30688</t>
  </si>
  <si>
    <t>48839</t>
  </si>
  <si>
    <t>45517</t>
  </si>
  <si>
    <t>46893</t>
  </si>
  <si>
    <t>39856</t>
  </si>
  <si>
    <t>47710</t>
  </si>
  <si>
    <t>31341</t>
  </si>
  <si>
    <t>38428</t>
  </si>
  <si>
    <t>40117</t>
  </si>
  <si>
    <t>38509</t>
  </si>
  <si>
    <t>31817</t>
  </si>
  <si>
    <t>35036</t>
  </si>
  <si>
    <t>48224</t>
  </si>
  <si>
    <t>30091</t>
  </si>
  <si>
    <t>45189</t>
  </si>
  <si>
    <t>46640</t>
  </si>
  <si>
    <t>40068</t>
  </si>
  <si>
    <t>49136</t>
  </si>
  <si>
    <t>36162</t>
  </si>
  <si>
    <t>48414</t>
  </si>
  <si>
    <t>41754</t>
  </si>
  <si>
    <t>41404</t>
  </si>
  <si>
    <t>47947</t>
  </si>
  <si>
    <t>39548</t>
  </si>
  <si>
    <t>44975</t>
  </si>
  <si>
    <t>30692</t>
  </si>
  <si>
    <t>41624</t>
  </si>
  <si>
    <t>30732</t>
  </si>
  <si>
    <t>39165</t>
  </si>
  <si>
    <t>40959</t>
  </si>
  <si>
    <t>30772</t>
  </si>
  <si>
    <t>30773</t>
  </si>
  <si>
    <t>30774</t>
  </si>
  <si>
    <t>45987</t>
  </si>
  <si>
    <t>40776</t>
  </si>
  <si>
    <t>46732</t>
  </si>
  <si>
    <t>36300</t>
  </si>
  <si>
    <t>48301</t>
  </si>
  <si>
    <t>48803</t>
  </si>
  <si>
    <t>48825</t>
  </si>
  <si>
    <t>42394</t>
  </si>
  <si>
    <t>41664</t>
  </si>
  <si>
    <t>49043</t>
  </si>
  <si>
    <t>39125</t>
  </si>
  <si>
    <t>40010</t>
  </si>
  <si>
    <t>47045</t>
  </si>
  <si>
    <t>47586</t>
  </si>
  <si>
    <t>44602</t>
  </si>
  <si>
    <t>43429</t>
  </si>
  <si>
    <t>48580</t>
  </si>
  <si>
    <t>44444</t>
  </si>
  <si>
    <t>38085</t>
  </si>
  <si>
    <t>40836</t>
  </si>
  <si>
    <t>47932</t>
  </si>
  <si>
    <t>45974</t>
  </si>
  <si>
    <t>47011</t>
  </si>
  <si>
    <t>44824</t>
  </si>
  <si>
    <t>47520</t>
  </si>
  <si>
    <t>46481</t>
  </si>
  <si>
    <t>47736</t>
  </si>
  <si>
    <t>38184</t>
  </si>
  <si>
    <t>44339</t>
  </si>
  <si>
    <t>48857</t>
  </si>
  <si>
    <t>PLACAS AGAR PARA PRUEBAS DE LABORATORIO</t>
  </si>
  <si>
    <t>SOLUCIÓN GLUCOSADA, SUSTANCIAS BIOLÓGICAS, REACTIVOS PARA PRUEBAS DE LABORATORIO.</t>
  </si>
  <si>
    <t>SUSTANCIAS BIOLÓGICAS, SOLUCIONES GLUCOSADAS, CONCENTRADO BACTERIANO PARA LABORATORIO.</t>
  </si>
  <si>
    <t>REACTIVOS PARA DETERMINAR PRUEBAS DE LABORATORIO, COLORANTES, TIFICO H Y O PARA LABORATORIO</t>
  </si>
  <si>
    <t>REACTIVOS QUÍMICOS, SUSTANCIAS BIOLÓGICAS, MEDIOS DE TRANSPORTE Y CULTIVO, SOLUCIONES, DISCOS ANTIMICROBIANOS PARA LABORATORIO</t>
  </si>
  <si>
    <t>MEDICAMENTO JUNIO, JULIO, AGOSTO, SEPT, OCT, NOV Y DIC 2020</t>
  </si>
  <si>
    <t>OXÍGENO ABRIL, MAYO, JUNIO, JULIO, AGOSTO, SEPT, OCT Y NOV 2020</t>
  </si>
  <si>
    <t>MEDICAMENTO AGOSTO, SEPT, OCT, NOV Y DIC 2020</t>
  </si>
  <si>
    <t xml:space="preserve">FABOTERAPICO POLIVALENTE ANTIALACRÁN OCT Y DIC 2020 </t>
  </si>
  <si>
    <t>OXÍGENO ENERO, FEBRERO, MARZO, ABRIL, MAYO, JUNIO, JULIO, AGOSTO, SEPT Y OCT 2020</t>
  </si>
  <si>
    <t>GOOGLES</t>
  </si>
  <si>
    <t>GOOGLE DE VENTILACIÓN DIRECTA</t>
  </si>
  <si>
    <t>MATERIAL DE CURACIÓN AGOSTO, SEPT, OCT, NOV Y DIC 2020</t>
  </si>
  <si>
    <t>PROTECTOR RESPIRATORIO, MASCARA FACIAL ANTIVIRAL</t>
  </si>
  <si>
    <t>AGUJAS DESECHABLES DIC 2020</t>
  </si>
  <si>
    <t>APLICADOR DE MADERA SIN ALGODÓN</t>
  </si>
  <si>
    <t>GOOGLES Y EYECTORES PARA SALIVA</t>
  </si>
  <si>
    <t>MEDIOS DE CONTRASTE PARA LABORATORIO</t>
  </si>
  <si>
    <t>MATERIAL DE LABORATORIO (PAPEL FILTRO, GRADILLAS, JERINGAS)</t>
  </si>
  <si>
    <t>AGUJAS PARA RECOLECCIÓN DE SANGRE, JERINGAS, TUBOS, MEDIOS DE CONTRASTE PARA LABORATORIO</t>
  </si>
  <si>
    <t>CUCHILLAS, PORTAOBJETOS, REACTIVOS QUÍMICOS, CUBREOBJETOS, PIPETAS, CÁPSULAS PARA INCLUSIÓN DE TEJIDOS, TUBOS PARA LABOTORIO.</t>
  </si>
  <si>
    <t>TUBOS VACUTAINER</t>
  </si>
  <si>
    <t>TUBOS PARA RECOLECCIÓN DE SANGRE</t>
  </si>
  <si>
    <t>TUBOS, COLORANTES, PRUEBAS PARA LABORATORIO</t>
  </si>
  <si>
    <t>PORTAOBJETOS</t>
  </si>
  <si>
    <t>CUBREOBJETOS, TUBOS, AGUJAS, BULBOS, ADAPTADORES, FILTROS, EMBUDOS, PIPETAS, VASOS DE PRECIPITADO PARA EL ÁREA DE LABORATORIO.</t>
  </si>
  <si>
    <t>PRUEBAS RAPIDAS GONADOTROFINA CORIONICA</t>
  </si>
  <si>
    <t>PRUEBA PARA LA DETERMINACIÓN DE HEMOGLOBINA GLUCOSILADA</t>
  </si>
  <si>
    <t>SERVICIO COMBUSTIBLE DE AGOSTO-OCTUBRE 2020</t>
  </si>
  <si>
    <t>ASIGNACIONES DESTINADAS A LA ADQUISICIÓN DE REFACCIONES Y ACCESORIOS PARA TODO TIPO DE
APARATOS E INSTRUMENTOS MÉDICOS Y DE LABORATORIO</t>
  </si>
  <si>
    <t>SERVICIO DE ENERGÍA ELÉCTRICA DEL MES DE AGOSTO A NOVIEMBRE 2020</t>
  </si>
  <si>
    <t>SERVICIO DE VIGILANCIA DEL MES DE SEPTIEMBRE A NOVIEMBRE 2020</t>
  </si>
  <si>
    <t>SERVICIO DE BIOMETRÍAS HEMÁTICAS DEL MES DE AGOSTO A OCTUBRE 2020</t>
  </si>
  <si>
    <t>CONTRATO 8800000741 OSTEOSINTESIS SEPTIEMBRE A OCTUBRE 2020</t>
  </si>
  <si>
    <t>MANTENIMIENTOS A EQUIPOS MÉDICOS DE LAS UNIDADES MÉDICAS DEL ISAPEG</t>
  </si>
  <si>
    <t>MANTENIMIENTOS A UNIDADES MÉDICAS DEL ISAPEG</t>
  </si>
  <si>
    <t>SERVICIO DE LIMPIEZA DEL MES DE AGOSTO A NOVIEMBRE  2020</t>
  </si>
  <si>
    <t>SERVICIO DE LIMPIEZA DEL MES DE SEPTIEMBRE A NOVIEMBRE  2020</t>
  </si>
  <si>
    <t>SERVICIO DE LIMPIEZA DEL MES DE SEPTIEMBRE Y OCTUBRE  2020</t>
  </si>
  <si>
    <t>SUSUM COMERCIAL. S.A. DE C.V.</t>
  </si>
  <si>
    <t>SOLUCIONES MÉDICAS VITAL CORP SA DE CV</t>
  </si>
  <si>
    <t>DAVID ALEJANDRO ALVARADO ANAYA</t>
  </si>
  <si>
    <t>JOSÉ MANUEL VALENCIA RODRÍGUEZ</t>
  </si>
  <si>
    <t>MANUEL VAZQUEZ  HERNANDEZ</t>
  </si>
  <si>
    <t>SIDIA MINERVA SALGADO MÉNDEZ</t>
  </si>
  <si>
    <t>ALFREDO FONSECA GONZALEZ</t>
  </si>
  <si>
    <t>JOSE GIL NAVARRETE MOCTEZUMA</t>
  </si>
  <si>
    <t>RUBÉN FONSECA MACÍAS</t>
  </si>
  <si>
    <t>CARLOS ROBERTO RODRIGUEZ LOPEZ</t>
  </si>
  <si>
    <t>JOSE JUAN BARAJAS MENDEZ</t>
  </si>
  <si>
    <t>JUAN FRANCISCO JAVIER JIMÉNEZ ROMER</t>
  </si>
  <si>
    <t>OSCAR NOE RAMIREZ LARA</t>
  </si>
  <si>
    <t>TECNO SERVICIOS ESPECIALIZADOS INDU</t>
  </si>
  <si>
    <t xml:space="preserve">Materiales y suministros </t>
  </si>
  <si>
    <t>Primer Trimestre 2021</t>
  </si>
  <si>
    <t xml:space="preserve">ULTRA LABORATORIOS SA DE CV </t>
  </si>
  <si>
    <t>Levonorgestrel. Comprimido o Tableta Cada Comprimido o Tableta contiene: Levonorgestrel 0.750 mg Envase con 2 Comprimidos o Tabletas.</t>
  </si>
  <si>
    <t xml:space="preserve">SANOFI AVENTIS DE MEXICO, S.A. DE C.V. </t>
  </si>
  <si>
    <t>Vacuna de refuerzo contra difteria tetanos y tosferina acelular (Tdpa). Suspensión Inyectable Cada dosis de 0.5 ml contiene: Toxoide diftérico no menos de 2 UI (2 ó 2.5 Lf) Toxoide tetánico no menos de 20 UI (5 Lf) Toxoide pertussis 2.5 u 8 mg Hemaglutinina Filamentosa (FHA) 5 u 8 mg Pertactina (Proteína de Membrana exterior de 69 Kda-PRN) 2.5 ó 3 mg Con o sin Fimbras tipos 2 y 3 5 mg. Envase con 1 frasco ámpula con una dosis de 0.5 ml.</t>
  </si>
  <si>
    <t xml:space="preserve">ESPECIE </t>
  </si>
  <si>
    <t>Cuarto Trimestre 2020</t>
  </si>
  <si>
    <t>Tercer Trimestre 2020</t>
  </si>
  <si>
    <t>Segundo Trimestre 2020</t>
  </si>
  <si>
    <t>Primer Trimestre 2020</t>
  </si>
  <si>
    <t>INSTITUTO DE SALUD PARA EL BIENESTAR</t>
  </si>
  <si>
    <t>INSABI</t>
  </si>
  <si>
    <t>APORTACIÓN FEDERAL</t>
  </si>
  <si>
    <t>Informe Trimestral de Transparencia</t>
  </si>
  <si>
    <t>Entidad Federativa:</t>
  </si>
  <si>
    <t>Guanajuato</t>
  </si>
  <si>
    <t>Ejercicio:</t>
  </si>
  <si>
    <t>NO.</t>
  </si>
  <si>
    <t>Partidas de Gasto</t>
  </si>
  <si>
    <t>Acciones a las que los mismos están destinados</t>
  </si>
  <si>
    <t>Resultados obtenidos con su aplicación</t>
  </si>
  <si>
    <t>Nombre de los proveedores y contratistas</t>
  </si>
  <si>
    <t>Clave</t>
  </si>
  <si>
    <t>Nombre</t>
  </si>
  <si>
    <t xml:space="preserve">Compra de sustancias químicas, reactivos, material de laboratorio </t>
  </si>
  <si>
    <t>Mantener las unidades médicas equipadas para afrontar las necesidades en la prestación gratuita de servicios de salud, medicamentos y demás insumos asociados para las personas sin seguridad social.</t>
  </si>
  <si>
    <t>Comercializadora Eco-Lab SA de CV</t>
  </si>
  <si>
    <t>Farmacos Hercor SA de CV</t>
  </si>
  <si>
    <t>Josafath Ezequiel Sanchez Jimenez</t>
  </si>
  <si>
    <t>Justesa Imagen Mexicana SA de CV</t>
  </si>
  <si>
    <t>Laboteknika Del Centro SA de CV</t>
  </si>
  <si>
    <t>Productos y Equipo Medico Hospitala</t>
  </si>
  <si>
    <t>Representaciones Medicas y Delabora</t>
  </si>
  <si>
    <t>Rivasalab SA de CV</t>
  </si>
  <si>
    <t xml:space="preserve">Rooster Servicios Industriales SA de CV </t>
  </si>
  <si>
    <t>Susum Comercial. SA de CV</t>
  </si>
  <si>
    <t>Williams Toy Tavares</t>
  </si>
  <si>
    <t xml:space="preserve">Servicio de Oxigeno domiciliario, hospitalario, cilindros, menores de agosto a diciembre 2020 </t>
  </si>
  <si>
    <t>Al mantener a las unidades médicas suministradas, se afrontan las necesidades en la prestación gratuita de servicios de salud, medicamentos y demás insumos asociados para las personas sin seguridad social.</t>
  </si>
  <si>
    <t xml:space="preserve">Distribuidora Internacional de Medicamentos </t>
  </si>
  <si>
    <t xml:space="preserve">Servicio de Oxigeno domiciliario, hospitalario, cilindros, menores de los meses de abril a noviembre 2020 </t>
  </si>
  <si>
    <t>Infra SA de CV</t>
  </si>
  <si>
    <t xml:space="preserve">Intercontinental de Medicamentos Sa de CV </t>
  </si>
  <si>
    <t>Servicio de Oxigeno domiciliario, hospitalario, cilindros, menores.</t>
  </si>
  <si>
    <t>Laboratorios Biológicos y Reactivos de México S.A de C.V.</t>
  </si>
  <si>
    <t xml:space="preserve">Servicio de Oxigeno domiciliario, hospitalario, cilindros, menores de enero o octubre 2020 </t>
  </si>
  <si>
    <t>Praxair Mexico S de RL de Cv</t>
  </si>
  <si>
    <t xml:space="preserve">Pago de material de curación </t>
  </si>
  <si>
    <t>Cristina Cruz Perez</t>
  </si>
  <si>
    <t>Distribuidora Andy de Leon SA de CV</t>
  </si>
  <si>
    <t>Inelbio SA de CV</t>
  </si>
  <si>
    <t>Intercontinental De Medicamentos Sa</t>
  </si>
  <si>
    <t>Prodefar SA de CV</t>
  </si>
  <si>
    <t>Ramirez Saenz Diana</t>
  </si>
  <si>
    <t>Soluciones Médicas Vitalcorp S.A. de C.V.</t>
  </si>
  <si>
    <t>Pago de accesorios y suministros de laboratorio a unidades médicas del ISAPEG</t>
  </si>
  <si>
    <t>Alta Tecnologia Biomedica SA de CV</t>
  </si>
  <si>
    <t>Ana Ivonne Gonzalez Manrique</t>
  </si>
  <si>
    <t>Asesoria y Aplicaciones Medicas Sa</t>
  </si>
  <si>
    <t>Consultoria En Biotecnologia Bioing</t>
  </si>
  <si>
    <t>Equipos Quirurgicos Potosinos Sa De</t>
  </si>
  <si>
    <t>Especialistas de Laboratorios De An</t>
  </si>
  <si>
    <t xml:space="preserve">Proveedora Farmaceutica Jama SA de CV </t>
  </si>
  <si>
    <t>Rsd Del Bajio SA de CV</t>
  </si>
  <si>
    <t>Servicios Forzza y Control De Vigil</t>
  </si>
  <si>
    <t>Asignaciones destinadas a la adquisición de productos químicos básicos orgánicos e inorgánicos.</t>
  </si>
  <si>
    <t>Prevenir infermedades relacionadas</t>
  </si>
  <si>
    <t>Laboratorios de Biologios y Reactiv</t>
  </si>
  <si>
    <t>Asignaciones destinadas a la adquisición de productos químicos básicos orgánicos e inorgánicos .</t>
  </si>
  <si>
    <t>Kabla Comercial S.A. de C.V.</t>
  </si>
  <si>
    <t>25901</t>
  </si>
  <si>
    <t>Asignaciones destinadas a la adquisición de refacciones y accesorios para todo tipo de
aparatos e instrumentos médicos y de laboratorio</t>
  </si>
  <si>
    <t>Permite mantener el instrumental médico y de laboratorio en optimas condiciones para el favorecimiento de la atención al paciente.</t>
  </si>
  <si>
    <t>SH Diagnostica S.A. de C.V.</t>
  </si>
  <si>
    <t>Servicio de combuistible del mes de septiembre a octubre 2020</t>
  </si>
  <si>
    <t>Lograr la distribución de insumos y medicamentos asociados a las personas sin seguridad social.</t>
  </si>
  <si>
    <t>Edenred  Mexico SA de CV</t>
  </si>
  <si>
    <t>Abraham Isidro Quiroz</t>
  </si>
  <si>
    <t>Adrián García Sangrador</t>
  </si>
  <si>
    <t>Alicia Lango Flores</t>
  </si>
  <si>
    <t>Bernardo Fernando Vargas y Negrete</t>
  </si>
  <si>
    <t>Bose Medic SA de CV</t>
  </si>
  <si>
    <t>Carlos Alberto Arteaga Aguilera</t>
  </si>
  <si>
    <t>Carolina Isabel Padron Herrera</t>
  </si>
  <si>
    <t>Conservación y Abasto Tecnológico M</t>
  </si>
  <si>
    <t>Dante Medical SA de CV</t>
  </si>
  <si>
    <t>David Alejandro Alvarado Anaya</t>
  </si>
  <si>
    <t>Distribuidora Andy De Leon SA de CV</t>
  </si>
  <si>
    <t>Distribuidora De Equipo Medico Eind</t>
  </si>
  <si>
    <t>Eder Ortega Rodriguez</t>
  </si>
  <si>
    <t>Especialistas En Esterilizacion yen</t>
  </si>
  <si>
    <t>Gabriel Delgado Alonso</t>
  </si>
  <si>
    <t>Gabriela Ramirez Ramirez</t>
  </si>
  <si>
    <t>Impulsora Lider SA de CV</t>
  </si>
  <si>
    <t>Inovacion E Infraestructura Biomedi</t>
  </si>
  <si>
    <t>Jesus Zavala Gutierrez</t>
  </si>
  <si>
    <t>José Manuel Valencia Rodríguez</t>
  </si>
  <si>
    <t>Juan Carlos Guerrero Torres</t>
  </si>
  <si>
    <t>Juan Carlos Soto Sierra</t>
  </si>
  <si>
    <t>Juan Pablo Orozco Escobedo</t>
  </si>
  <si>
    <t>Manuel Vazquez  Hernandez</t>
  </si>
  <si>
    <t>Mapeq Mayoristas En Papeleria Sa De</t>
  </si>
  <si>
    <t>Maria Fernanda Guadalupe Rodriguez</t>
  </si>
  <si>
    <t>Maria Guadalupe Santiago Alavez</t>
  </si>
  <si>
    <t>Pedro Aportela Palacios</t>
  </si>
  <si>
    <t xml:space="preserve">Proveedora Farmaceutica Jama Sa de CV </t>
  </si>
  <si>
    <t>Proyectos Bp Del Bajio S. De R.L De</t>
  </si>
  <si>
    <t xml:space="preserve">Representaciones Médicas y de Laboratorio </t>
  </si>
  <si>
    <t>Sertec Ingenieria Medica S De Rl De</t>
  </si>
  <si>
    <t>Sidia Minerva Salgado Méndez</t>
  </si>
  <si>
    <t>Tecnologia Biomedica y Clinica Sa D</t>
  </si>
  <si>
    <t>Tecnologia en Equipo Medico SA de CV</t>
  </si>
  <si>
    <t>Servicio de energía eléctrice del mes de agosto a noviembre 2020</t>
  </si>
  <si>
    <t>Servicio de vital importancia para el funcionamiento de  la prestación gratuita de servicios de salud, medicamentos y demás insumos asociados para las personas sin seguridad social.</t>
  </si>
  <si>
    <t xml:space="preserve">Comision Federal De Electricidad </t>
  </si>
  <si>
    <t>Servicio de vigilancia del mes de septiembre a noviembre 2020</t>
  </si>
  <si>
    <t>Proteger y resguardar los bienes y personas puestos a nuestro cuidado con la mayor eficiencia.</t>
  </si>
  <si>
    <t>Limpieza y Vigilancia Profesionalem</t>
  </si>
  <si>
    <t>Manavil Comercializadora SA de CV</t>
  </si>
  <si>
    <t>Servicio de Inrervención Banco de sangres AGOS-OCT/20</t>
  </si>
  <si>
    <t>Ayudar a detectar problemas, como una enfermedad o una afección médica.</t>
  </si>
  <si>
    <t>Intermet SA de CV</t>
  </si>
  <si>
    <t xml:space="preserve">Osteosistesis SEP-OCT 2020 </t>
  </si>
  <si>
    <t>Lograr una estabilidad suficiente y duradera de los fragmentos óseos de los pacientes</t>
  </si>
  <si>
    <t>Tecnología y Diseño Industrial SAPI de CV</t>
  </si>
  <si>
    <t xml:space="preserve">Varios servicios de mantenimiento preventivos a equipos y camas clínicas 2020 </t>
  </si>
  <si>
    <t>Permite identificar las señales tempranas de un defecto para minimizar el riesgo de averías no programadas y reducir la necesidad de realizar mantenimiento correctivo.</t>
  </si>
  <si>
    <t>Abastos y Soluciones En Equipo Medi</t>
  </si>
  <si>
    <t>Mantenimientos preventivo a equipos médicos de las unidades médicas del ISAPEG</t>
  </si>
  <si>
    <t>Mantenimientos a equipos médicos de las unidades médicas del ISAPEG</t>
  </si>
  <si>
    <t>Adrian Mauricio Perez Castellanos</t>
  </si>
  <si>
    <t>Alejandra Guerra Sanchez</t>
  </si>
  <si>
    <t>Mantenimientos preventivo a equipo Biomédico de las unidades médicas del ISAPEG</t>
  </si>
  <si>
    <t>Alfredo Fonseca Gonzalez</t>
  </si>
  <si>
    <t>Alma Lidia Reyes Ayala</t>
  </si>
  <si>
    <t>Andrea Anahi Hernandez Quiroz</t>
  </si>
  <si>
    <t>Angel Alejandro Hidalgo Rangel</t>
  </si>
  <si>
    <t>Antonio Ortega Alvarez</t>
  </si>
  <si>
    <t>Biomedica De Mexico SA de CV</t>
  </si>
  <si>
    <t>Brenda Edith Perez Garcia</t>
  </si>
  <si>
    <t>Carlos Aguilera Villegas</t>
  </si>
  <si>
    <t>Cesar Alejandro Meza Valencia</t>
  </si>
  <si>
    <t>Claudia Janeth Hernandez Gonzalez</t>
  </si>
  <si>
    <t>Claudio Enrique Valencia Loredo</t>
  </si>
  <si>
    <t>Comercial De Especialidades Medicas</t>
  </si>
  <si>
    <t>Comercializadora Servicios Integral</t>
  </si>
  <si>
    <t>Comercializadora y Distribuidora De</t>
  </si>
  <si>
    <t>Compañia Internacional De Distribuc</t>
  </si>
  <si>
    <t>Mantenimiento preventivo a equipos médicos de las unidades médicas del ISAPEG</t>
  </si>
  <si>
    <t>Distribuidora Goba De Queretaro Sa</t>
  </si>
  <si>
    <t>Drager Medical Mexico SA de CV</t>
  </si>
  <si>
    <t>Eldaa Sarahi Bonilla Gonzalez</t>
  </si>
  <si>
    <t>Electrica Crisen SA de CV</t>
  </si>
  <si>
    <t>Electronica y Medicina Sa</t>
  </si>
  <si>
    <t>Fernando Monzon Arellano</t>
  </si>
  <si>
    <t>Ge Sistemas Medicos de Mexico SA de CV</t>
  </si>
  <si>
    <t>Grupo Ors Consultores Electricos Sa</t>
  </si>
  <si>
    <t>Mantenimiento preventivo congeladores a equipos médicos de las unidades médicas del ISAPEG</t>
  </si>
  <si>
    <t>Guillermo Roberto Sandoval Montiel</t>
  </si>
  <si>
    <t>Gustavo Vazquez Valdes</t>
  </si>
  <si>
    <t>Hector Ordoñez Soto</t>
  </si>
  <si>
    <t>Ier Refrigeración SA de CV</t>
  </si>
  <si>
    <t>Instrumedical SA de CV</t>
  </si>
  <si>
    <t>Instrumentacion Medica SA de CV</t>
  </si>
  <si>
    <t>Intersem Sc</t>
  </si>
  <si>
    <t>Jose Alfredo Enriquez Lara</t>
  </si>
  <si>
    <t>Jose Gil Navarrete Moctezuma</t>
  </si>
  <si>
    <t>Jose Natividad Guillen Tapia</t>
  </si>
  <si>
    <t>Juan Antonio Silva Perez</t>
  </si>
  <si>
    <t>Juan Carlos Moreno Casados</t>
  </si>
  <si>
    <t>Juan Carlos Velazquez González</t>
  </si>
  <si>
    <t>Juan Francisco Galicia Lopez</t>
  </si>
  <si>
    <t>Juan Gabriel Gomez Perez</t>
  </si>
  <si>
    <t>Juan Jose Arevalo Araujo</t>
  </si>
  <si>
    <t>Juan Manuel Amezcua Perez</t>
  </si>
  <si>
    <t>Juan Manuel Ortega Mosqueda</t>
  </si>
  <si>
    <t>Koolfer, SA de CV</t>
  </si>
  <si>
    <t>Lab Tech Instrumentacion SA de CV</t>
  </si>
  <si>
    <t>Mafe Medical Service SA de CV</t>
  </si>
  <si>
    <t>Mantenimiento Integral Hospitalario</t>
  </si>
  <si>
    <t>Maria De La Cruz Lopez Rivera</t>
  </si>
  <si>
    <t>Martin Hernandez Vargas</t>
  </si>
  <si>
    <t>Maurilio Gonzalo Jimenez Santiago</t>
  </si>
  <si>
    <t>Michelle Del Rocio Guzman Ayala</t>
  </si>
  <si>
    <t>Microtecnologia Biomedica De México</t>
  </si>
  <si>
    <t>Miguel Angel Díaz Vargas</t>
  </si>
  <si>
    <t>Mira De Occidente SA de CV</t>
  </si>
  <si>
    <t>Oscar Fabian Gomez Valencia</t>
  </si>
  <si>
    <t>Perkin Elmer De Mexico Sa</t>
  </si>
  <si>
    <t>Philips Mexico Commercial, S.A. De</t>
  </si>
  <si>
    <t>Proyectos, Servicios y Climas Del B</t>
  </si>
  <si>
    <t>Radiologia y Electronica De Mexicos</t>
  </si>
  <si>
    <t>Raul Salgado Arellano Salgado Arell</t>
  </si>
  <si>
    <t>Rubén Fonseca Macías</t>
  </si>
  <si>
    <t>Ruben Solis Gomez</t>
  </si>
  <si>
    <t>Servicio y Venta De Insumos Medicos</t>
  </si>
  <si>
    <t>Servicios De Ingenieria En Medicina</t>
  </si>
  <si>
    <t>Siemens Healthcare Diagnostics S. D</t>
  </si>
  <si>
    <t>Soinua Medical</t>
  </si>
  <si>
    <t>Soluciones Biomedicas Ammed Sa De C</t>
  </si>
  <si>
    <t>Soluciones Medicas Comercial Sa De</t>
  </si>
  <si>
    <t>Stryker Mexico SA de CV</t>
  </si>
  <si>
    <t>Suministro Para Uso Medico yhospita</t>
  </si>
  <si>
    <t>Surtidor Quimico Del Centro Sa De C</t>
  </si>
  <si>
    <t>Technus Medical Sas De Cv</t>
  </si>
  <si>
    <t>Tecnologia Medica Interamericanasa</t>
  </si>
  <si>
    <t>Viasis Servicio S.A De C.V.</t>
  </si>
  <si>
    <t>Mantenimiento preventivo y correctivo a maquinarias de las Unidades médicas del ISAPEG</t>
  </si>
  <si>
    <t>Adrian Almaguer Santana</t>
  </si>
  <si>
    <t>Adriana Medina Fernandez</t>
  </si>
  <si>
    <t>Alcl SA de CV</t>
  </si>
  <si>
    <t>Alfredo Aaron Palafox Jaramillo</t>
  </si>
  <si>
    <t>Alicia Moncada Caballero</t>
  </si>
  <si>
    <t>Ana Fabiola Marina Viveros</t>
  </si>
  <si>
    <t>Avios Neumaticos SA de CV</t>
  </si>
  <si>
    <t>Bajo Cero Industrial</t>
  </si>
  <si>
    <t>Buro Electromecanicos De Servicioss</t>
  </si>
  <si>
    <t>Carlos Alberto Garcia Lemus</t>
  </si>
  <si>
    <t>Carlos Humberto Paz Bamaca</t>
  </si>
  <si>
    <t>Carlos Roberto Rodriguez Lopez</t>
  </si>
  <si>
    <t>Christian Ernesto Vazquez Gonzalez</t>
  </si>
  <si>
    <t>Claudio Barajas Valdivia</t>
  </si>
  <si>
    <t>Dakar Comercializadora SA de CV</t>
  </si>
  <si>
    <t>Edificaciones Industriales Lugo S.A</t>
  </si>
  <si>
    <t>Elevadores Schindler SA de CV</t>
  </si>
  <si>
    <t>Eliud yamin Guzman Garcia</t>
  </si>
  <si>
    <t>Ericka Martinez Vazquez</t>
  </si>
  <si>
    <t>Ernesto Santibañez Vazquez</t>
  </si>
  <si>
    <t>Esteban Rodriguez Sanchez</t>
  </si>
  <si>
    <t>Extinguidores y Servicios De Salama</t>
  </si>
  <si>
    <t>Extinguidores Zaragoza De Irapuatos</t>
  </si>
  <si>
    <t>Extinguidores Zaragoza De Leon Sa D</t>
  </si>
  <si>
    <t>Extintores Del Bajio SA de CV</t>
  </si>
  <si>
    <t>Ezequiel Guadalupe Martinez Aviles</t>
  </si>
  <si>
    <t>Francisco Enrique Martinez Rodrigue</t>
  </si>
  <si>
    <t>Francisco Javier Basurto Zavala</t>
  </si>
  <si>
    <t>Gaalca Grupo Constructor SA de CV</t>
  </si>
  <si>
    <t>Gerardo Del Carmen García</t>
  </si>
  <si>
    <t>Gerardo Gutierrez Marquez</t>
  </si>
  <si>
    <t>Globalcenter S De Rl De Cv</t>
  </si>
  <si>
    <t>Gnow Soluciones S De Rl De Cv</t>
  </si>
  <si>
    <t>Hensley Raquel Rivera Mendez</t>
  </si>
  <si>
    <t>J Guadalupe Coyote Melendez</t>
  </si>
  <si>
    <t>J Jesus Castillo Garcia</t>
  </si>
  <si>
    <t>Jesus Miguel Magni De La Garza</t>
  </si>
  <si>
    <t>Jorge Camacho Ledesma</t>
  </si>
  <si>
    <t>Jose Benjamin Garcia Rosas</t>
  </si>
  <si>
    <t>Jose Emilio Delgado Aldaco</t>
  </si>
  <si>
    <t>Jose Francisco Martinez Vargas</t>
  </si>
  <si>
    <t>Jose Juan Barajas Mendez</t>
  </si>
  <si>
    <t>Jose Martinez Sanchez</t>
  </si>
  <si>
    <t>Jose Octavio Jimenez Roman</t>
  </si>
  <si>
    <t>Juan Carlos Colunga Rivera</t>
  </si>
  <si>
    <t>Juan Francisco Javier Jiménez Romer</t>
  </si>
  <si>
    <t>Juan Julian Flores Perez</t>
  </si>
  <si>
    <t>Juan Manuel Hernandez Garcia</t>
  </si>
  <si>
    <t>Juan Manuel Sanchez Benitez</t>
  </si>
  <si>
    <t>Juana Rodriguez Bustos</t>
  </si>
  <si>
    <t>Karla Dolores Perez Garcia</t>
  </si>
  <si>
    <t>Leonardo Daniel Torres Ojeda</t>
  </si>
  <si>
    <t>Leticia Becerra Ramirez</t>
  </si>
  <si>
    <t>Leticia Granados Castro</t>
  </si>
  <si>
    <t>Ma. Del Refugio Serrano Cabrera</t>
  </si>
  <si>
    <t>Maquinaria y Asesoria Electromecani</t>
  </si>
  <si>
    <t>Marco Antonio Ramirez Barrios</t>
  </si>
  <si>
    <t>Maria Guadalupe Curiel Briseño</t>
  </si>
  <si>
    <t>Martha Isabel Barba Sepulveda</t>
  </si>
  <si>
    <t>Md Tech &amp; Sports SA de CV</t>
  </si>
  <si>
    <t>Miguel Antonio Muñoz Dominguez</t>
  </si>
  <si>
    <t>Mitsubishi Electric De Mexico Sa De</t>
  </si>
  <si>
    <t>Moises Marin Amezquita</t>
  </si>
  <si>
    <t>Omar Guillermo Lona Cisneros</t>
  </si>
  <si>
    <t>Ormo Exclusivas Distribuidoa ycomer</t>
  </si>
  <si>
    <t>Oscar David Delgado Cisneros</t>
  </si>
  <si>
    <t>Oscar Noe Ramirez Lara</t>
  </si>
  <si>
    <t>Pedro Mendoza Uribe</t>
  </si>
  <si>
    <t>Proyectos Industriales y Ecologicos</t>
  </si>
  <si>
    <t>Rafael Victor Manuel Jimenez Zavala</t>
  </si>
  <si>
    <t>Ramon Perez Jaramillo</t>
  </si>
  <si>
    <t>Rodolfo Arturo Zaldivar Blanco</t>
  </si>
  <si>
    <t>Rolando Nuñez Ulloa</t>
  </si>
  <si>
    <t>Roman Amador Cervantes Moreno</t>
  </si>
  <si>
    <t>Rosa Isela Lopez Guerrero</t>
  </si>
  <si>
    <t>Servicio A Plantas Electricas SA de CV</t>
  </si>
  <si>
    <t>Sonia Granados Esparza</t>
  </si>
  <si>
    <t>Tecno Servicios Especializados Indu</t>
  </si>
  <si>
    <t>Thermo Energy Service Solutions And</t>
  </si>
  <si>
    <t>Tomas Espinoza Benavides</t>
  </si>
  <si>
    <t>Vestpa SA de CV</t>
  </si>
  <si>
    <t>Victor Manuel Zayas Ibarra</t>
  </si>
  <si>
    <t>YAG Mantenimiento</t>
  </si>
  <si>
    <t>Yarely Lucia Galindo Barrientos</t>
  </si>
  <si>
    <t>Zugey Argelia Escalera Hernandez</t>
  </si>
  <si>
    <t>Servicio de limpieza del mes de agosto a noviembre 2020</t>
  </si>
  <si>
    <t>Mantener el bienestar de nuestro personal y el de las personas sin seguridad social, eliminando la suciedad orgánica y/o inorgánica adherida a las superficies, siendo a su vez lo más respetuoso posible con el medio ambiente.</t>
  </si>
  <si>
    <t>Ecodeli Industrial SA de CV</t>
  </si>
  <si>
    <t xml:space="preserve">Profesionales En Mantenimiento  y limpieza </t>
  </si>
  <si>
    <t>Servicio de limpieza del mes de septiembre a noviembre 2020</t>
  </si>
  <si>
    <t>Secolimpsa y Comercializadora Sa de CV</t>
  </si>
  <si>
    <t>Servicio de lavado de ropa hospitalaria de las unidades del ISAPEG, correspondiente al mes de septiembre y octubre 2020</t>
  </si>
  <si>
    <t>Servicios Estrella Azul de Occident</t>
  </si>
  <si>
    <t xml:space="preserve">REINTEGRO A LA FEDERACION </t>
  </si>
  <si>
    <t>POR COMPROBAR</t>
  </si>
  <si>
    <t>REINTEGRO A LA FEDERACION</t>
  </si>
  <si>
    <t>Trimestre 2 de 2021</t>
  </si>
  <si>
    <t>Los recursos ejercidos durante el segundo trimestre 2021 van destinados a financiar acciones encaminadas al control que nos permita salvaguardar la salud de las personas y condiciones físicas de las unidades medicas, obteniendo un servicio de calidad en tiempo y forma, permitiendo proveer y garantizar la prestación gratuita de servicios de salud, a la población sin seguridad social.</t>
  </si>
  <si>
    <t>EJERCIDO                  2DO  TRIMESTRE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</si>
</sst>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_);[Red]\(&quot;$&quot;#,##0.00\)"/>
  </numFmts>
  <fonts count="24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color indexed="8"/>
      <name val="Arial"/>
      <family val="2"/>
    </font>
    <font>
      <b/>
      <sz val="10"/>
      <color theme="0"/>
      <name val="Arial"/>
      <family val="2"/>
    </font>
    <font>
      <b/>
      <sz val="12"/>
      <name val="Arial"/>
      <family val="2"/>
    </font>
    <font>
      <b/>
      <sz val="8"/>
      <color indexed="9"/>
      <name val="Arial"/>
      <family val="2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b/>
      <sz val="10"/>
      <color indexed="9"/>
      <name val="Arial"/>
      <family val="2"/>
    </font>
    <font>
      <sz val="10"/>
      <name val="Montserrat"/>
    </font>
    <font>
      <sz val="9"/>
      <name val="Arial"/>
      <family val="2"/>
    </font>
    <font>
      <b/>
      <sz val="9"/>
      <color indexed="9"/>
      <name val="Arial"/>
      <family val="2"/>
    </font>
    <font>
      <sz val="9"/>
      <color theme="0"/>
      <name val="Arial"/>
      <family val="2"/>
    </font>
    <font>
      <sz val="9"/>
      <color theme="1"/>
      <name val="Arial"/>
      <family val="2"/>
    </font>
    <font>
      <b/>
      <sz val="12"/>
      <color theme="1"/>
      <name val="Montserrat"/>
    </font>
    <font>
      <b/>
      <sz val="12"/>
      <color indexed="8"/>
      <name val="Arial"/>
      <family val="2"/>
    </font>
    <font>
      <b/>
      <sz val="10"/>
      <color theme="4" tint="-0.249977111117893"/>
      <name val="Arial"/>
      <family val="2"/>
    </font>
    <font>
      <b/>
      <u/>
      <sz val="12"/>
      <color theme="1"/>
      <name val="Montserrat"/>
    </font>
    <font>
      <b/>
      <u/>
      <sz val="12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rgb="FF263238"/>
      <name val="Arial"/>
      <family val="2"/>
    </font>
    <font>
      <b/>
      <sz val="10"/>
      <name val="Arial"/>
      <family val="2"/>
    </font>
    <font>
      <sz val="7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A6264E"/>
        <bgColor indexed="64"/>
      </patternFill>
    </fill>
    <fill>
      <patternFill patternType="solid">
        <fgColor theme="9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105">
    <xf numFmtId="0" fontId="0" fillId="0" borderId="0" xfId="0"/>
    <xf numFmtId="0" fontId="1" fillId="0" borderId="0" xfId="1" applyFont="1"/>
    <xf numFmtId="0" fontId="1" fillId="0" borderId="0" xfId="1"/>
    <xf numFmtId="0" fontId="1" fillId="2" borderId="0" xfId="1" applyFill="1"/>
    <xf numFmtId="0" fontId="5" fillId="3" borderId="1" xfId="1" applyFont="1" applyFill="1" applyBorder="1" applyAlignment="1">
      <alignment horizontal="center" vertical="center" wrapText="1"/>
    </xf>
    <xf numFmtId="0" fontId="1" fillId="0" borderId="1" xfId="1" applyNumberFormat="1" applyFont="1" applyFill="1" applyBorder="1" applyAlignment="1">
      <alignment horizontal="center" vertical="center" wrapText="1"/>
    </xf>
    <xf numFmtId="0" fontId="1" fillId="0" borderId="1" xfId="1" applyNumberFormat="1" applyFont="1" applyFill="1" applyBorder="1" applyAlignment="1">
      <alignment horizontal="left" vertical="center" wrapText="1"/>
    </xf>
    <xf numFmtId="0" fontId="1" fillId="0" borderId="1" xfId="1" applyFont="1" applyFill="1" applyBorder="1" applyAlignment="1">
      <alignment horizontal="left" vertical="center" wrapText="1"/>
    </xf>
    <xf numFmtId="0" fontId="3" fillId="3" borderId="1" xfId="1" applyFont="1" applyFill="1" applyBorder="1" applyAlignment="1">
      <alignment horizontal="center" vertical="center"/>
    </xf>
    <xf numFmtId="44" fontId="7" fillId="0" borderId="1" xfId="2" applyFont="1" applyFill="1" applyBorder="1" applyAlignment="1">
      <alignment horizontal="center" vertical="center" wrapText="1"/>
    </xf>
    <xf numFmtId="44" fontId="8" fillId="3" borderId="1" xfId="2" applyFont="1" applyFill="1" applyBorder="1" applyAlignment="1">
      <alignment horizontal="center" vertical="center" wrapText="1"/>
    </xf>
    <xf numFmtId="0" fontId="4" fillId="0" borderId="0" xfId="1" applyFont="1" applyBorder="1" applyAlignment="1">
      <alignment horizontal="center"/>
    </xf>
    <xf numFmtId="44" fontId="1" fillId="0" borderId="0" xfId="1" applyNumberFormat="1"/>
    <xf numFmtId="0" fontId="4" fillId="0" borderId="0" xfId="1" applyFont="1" applyBorder="1" applyAlignment="1">
      <alignment horizontal="center"/>
    </xf>
    <xf numFmtId="9" fontId="7" fillId="0" borderId="1" xfId="4" applyFont="1" applyFill="1" applyBorder="1" applyAlignment="1">
      <alignment horizontal="center" vertical="center" wrapText="1"/>
    </xf>
    <xf numFmtId="9" fontId="8" fillId="3" borderId="1" xfId="2" applyNumberFormat="1" applyFont="1" applyFill="1" applyBorder="1" applyAlignment="1">
      <alignment horizontal="center" vertical="center" wrapText="1"/>
    </xf>
    <xf numFmtId="0" fontId="1" fillId="3" borderId="0" xfId="1" applyFont="1" applyFill="1"/>
    <xf numFmtId="0" fontId="1" fillId="3" borderId="1" xfId="1" applyNumberFormat="1" applyFont="1" applyFill="1" applyBorder="1" applyAlignment="1">
      <alignment horizontal="center" vertical="center" wrapText="1"/>
    </xf>
    <xf numFmtId="43" fontId="1" fillId="0" borderId="0" xfId="3" applyFont="1"/>
    <xf numFmtId="44" fontId="1" fillId="2" borderId="0" xfId="1" applyNumberFormat="1" applyFill="1"/>
    <xf numFmtId="43" fontId="7" fillId="0" borderId="0" xfId="3" applyFont="1" applyFill="1" applyBorder="1" applyAlignment="1">
      <alignment horizontal="center" vertical="center" wrapText="1"/>
    </xf>
    <xf numFmtId="49" fontId="1" fillId="0" borderId="1" xfId="1" applyNumberFormat="1" applyBorder="1" applyAlignment="1">
      <alignment horizontal="center" vertical="center" wrapText="1"/>
    </xf>
    <xf numFmtId="49" fontId="1" fillId="0" borderId="1" xfId="1" applyNumberFormat="1" applyBorder="1" applyAlignment="1">
      <alignment vertical="center" wrapText="1"/>
    </xf>
    <xf numFmtId="0" fontId="1" fillId="0" borderId="0" xfId="1" applyFill="1"/>
    <xf numFmtId="0" fontId="10" fillId="0" borderId="0" xfId="1" applyFont="1"/>
    <xf numFmtId="0" fontId="10" fillId="0" borderId="0" xfId="1" applyFont="1" applyAlignment="1">
      <alignment wrapText="1"/>
    </xf>
    <xf numFmtId="0" fontId="11" fillId="3" borderId="1" xfId="1" applyFont="1" applyFill="1" applyBorder="1" applyAlignment="1">
      <alignment horizontal="center" vertical="center" wrapText="1"/>
    </xf>
    <xf numFmtId="0" fontId="10" fillId="0" borderId="1" xfId="1" applyNumberFormat="1" applyFont="1" applyFill="1" applyBorder="1" applyAlignment="1">
      <alignment horizontal="center" vertical="center" wrapText="1"/>
    </xf>
    <xf numFmtId="0" fontId="10" fillId="0" borderId="1" xfId="1" applyFont="1" applyFill="1" applyBorder="1" applyAlignment="1">
      <alignment horizontal="left" vertical="center" wrapText="1"/>
    </xf>
    <xf numFmtId="0" fontId="10" fillId="0" borderId="1" xfId="1" applyFont="1" applyFill="1" applyBorder="1" applyAlignment="1">
      <alignment horizontal="center" vertical="center" wrapText="1"/>
    </xf>
    <xf numFmtId="0" fontId="10" fillId="0" borderId="1" xfId="1" applyFont="1" applyFill="1" applyBorder="1" applyAlignment="1">
      <alignment horizontal="left" vertical="center"/>
    </xf>
    <xf numFmtId="0" fontId="10" fillId="0" borderId="6" xfId="1" applyFont="1" applyBorder="1" applyAlignment="1"/>
    <xf numFmtId="0" fontId="10" fillId="0" borderId="6" xfId="1" applyFont="1" applyBorder="1" applyAlignment="1">
      <alignment wrapText="1"/>
    </xf>
    <xf numFmtId="0" fontId="10" fillId="0" borderId="0" xfId="1" applyFont="1" applyAlignment="1"/>
    <xf numFmtId="0" fontId="10" fillId="0" borderId="1" xfId="1" applyNumberFormat="1" applyFont="1" applyFill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top" wrapText="1"/>
    </xf>
    <xf numFmtId="0" fontId="10" fillId="0" borderId="1" xfId="1" applyFont="1" applyBorder="1" applyAlignment="1">
      <alignment horizontal="center"/>
    </xf>
    <xf numFmtId="0" fontId="13" fillId="0" borderId="1" xfId="0" applyFont="1" applyBorder="1" applyAlignment="1">
      <alignment horizontal="left" vertical="top" wrapText="1"/>
    </xf>
    <xf numFmtId="0" fontId="10" fillId="0" borderId="1" xfId="1" applyFont="1" applyBorder="1" applyAlignment="1">
      <alignment horizontal="left" vertical="center" wrapText="1"/>
    </xf>
    <xf numFmtId="0" fontId="10" fillId="0" borderId="1" xfId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 wrapText="1"/>
    </xf>
    <xf numFmtId="0" fontId="10" fillId="0" borderId="6" xfId="1" applyFont="1" applyBorder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164" fontId="10" fillId="0" borderId="1" xfId="1" applyNumberFormat="1" applyFont="1" applyFill="1" applyBorder="1" applyAlignment="1">
      <alignment horizontal="left" vertical="center" wrapText="1"/>
    </xf>
    <xf numFmtId="0" fontId="1" fillId="0" borderId="1" xfId="1" applyNumberFormat="1" applyFont="1" applyFill="1" applyBorder="1" applyAlignment="1">
      <alignment horizontal="left" vertical="center" wrapText="1"/>
    </xf>
    <xf numFmtId="0" fontId="2" fillId="0" borderId="0" xfId="1" applyFont="1" applyFill="1" applyBorder="1" applyAlignment="1">
      <alignment vertical="top"/>
    </xf>
    <xf numFmtId="0" fontId="2" fillId="0" borderId="0" xfId="1" applyFont="1" applyFill="1" applyBorder="1" applyAlignment="1">
      <alignment vertical="top" wrapText="1"/>
    </xf>
    <xf numFmtId="0" fontId="2" fillId="0" borderId="0" xfId="1" applyFont="1" applyFill="1" applyBorder="1" applyAlignment="1">
      <alignment vertical="center"/>
    </xf>
    <xf numFmtId="1" fontId="14" fillId="0" borderId="0" xfId="0" applyNumberFormat="1" applyFont="1" applyAlignment="1"/>
    <xf numFmtId="0" fontId="15" fillId="0" borderId="0" xfId="1" applyFont="1" applyFill="1" applyBorder="1" applyAlignment="1">
      <alignment vertical="center"/>
    </xf>
    <xf numFmtId="0" fontId="15" fillId="0" borderId="0" xfId="1" applyFont="1" applyFill="1" applyBorder="1" applyAlignment="1">
      <alignment vertical="center" wrapText="1"/>
    </xf>
    <xf numFmtId="0" fontId="16" fillId="0" borderId="0" xfId="1" applyFont="1" applyFill="1" applyBorder="1" applyAlignment="1">
      <alignment vertical="center"/>
    </xf>
    <xf numFmtId="0" fontId="3" fillId="0" borderId="0" xfId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4" fillId="0" borderId="0" xfId="1" applyFont="1" applyBorder="1" applyAlignment="1"/>
    <xf numFmtId="0" fontId="4" fillId="0" borderId="0" xfId="1" applyFont="1" applyBorder="1" applyAlignment="1">
      <alignment wrapText="1"/>
    </xf>
    <xf numFmtId="0" fontId="4" fillId="0" borderId="0" xfId="1" applyFont="1" applyBorder="1" applyAlignment="1">
      <alignment vertical="center"/>
    </xf>
    <xf numFmtId="0" fontId="18" fillId="0" borderId="0" xfId="1" applyFont="1" applyBorder="1" applyAlignment="1">
      <alignment horizontal="center"/>
    </xf>
    <xf numFmtId="0" fontId="18" fillId="0" borderId="0" xfId="1" applyFont="1" applyBorder="1" applyAlignment="1">
      <alignment horizontal="center" wrapText="1"/>
    </xf>
    <xf numFmtId="0" fontId="18" fillId="0" borderId="0" xfId="1" applyFont="1" applyBorder="1" applyAlignment="1">
      <alignment horizontal="center" vertical="center"/>
    </xf>
    <xf numFmtId="0" fontId="18" fillId="0" borderId="8" xfId="1" applyFont="1" applyBorder="1" applyAlignment="1">
      <alignment horizontal="center"/>
    </xf>
    <xf numFmtId="0" fontId="18" fillId="0" borderId="8" xfId="1" applyFont="1" applyBorder="1" applyAlignment="1">
      <alignment horizontal="center" wrapText="1"/>
    </xf>
    <xf numFmtId="0" fontId="3" fillId="3" borderId="1" xfId="1" applyFont="1" applyFill="1" applyBorder="1" applyAlignment="1">
      <alignment horizontal="center" vertical="center" wrapText="1"/>
    </xf>
    <xf numFmtId="49" fontId="1" fillId="0" borderId="1" xfId="1" applyNumberFormat="1" applyFont="1" applyFill="1" applyBorder="1" applyAlignment="1">
      <alignment horizontal="center" vertical="center" wrapText="1"/>
    </xf>
    <xf numFmtId="49" fontId="1" fillId="0" borderId="1" xfId="1" applyNumberFormat="1" applyFont="1" applyFill="1" applyBorder="1" applyAlignment="1">
      <alignment vertical="center" wrapText="1"/>
    </xf>
    <xf numFmtId="0" fontId="1" fillId="0" borderId="1" xfId="1" applyFont="1" applyBorder="1" applyAlignment="1">
      <alignment horizontal="left" vertical="center" wrapText="1"/>
    </xf>
    <xf numFmtId="164" fontId="1" fillId="0" borderId="1" xfId="1" applyNumberFormat="1" applyFont="1" applyFill="1" applyBorder="1" applyAlignment="1">
      <alignment horizontal="left" vertical="center" wrapText="1"/>
    </xf>
    <xf numFmtId="0" fontId="1" fillId="0" borderId="0" xfId="1" applyFill="1" applyAlignment="1">
      <alignment wrapText="1"/>
    </xf>
    <xf numFmtId="0" fontId="1" fillId="2" borderId="0" xfId="1" applyFill="1" applyAlignment="1">
      <alignment wrapText="1"/>
    </xf>
    <xf numFmtId="0" fontId="1" fillId="0" borderId="1" xfId="1" applyFont="1" applyBorder="1" applyAlignment="1">
      <alignment horizontal="center" vertical="center" wrapText="1"/>
    </xf>
    <xf numFmtId="0" fontId="1" fillId="2" borderId="0" xfId="1" applyFont="1" applyFill="1" applyAlignment="1">
      <alignment horizontal="left" vertical="center" wrapText="1"/>
    </xf>
    <xf numFmtId="0" fontId="19" fillId="0" borderId="0" xfId="0" applyFont="1" applyAlignment="1">
      <alignment vertical="center" wrapText="1"/>
    </xf>
    <xf numFmtId="0" fontId="19" fillId="0" borderId="1" xfId="0" applyFont="1" applyFill="1" applyBorder="1" applyAlignment="1">
      <alignment vertical="center" wrapText="1"/>
    </xf>
    <xf numFmtId="0" fontId="20" fillId="0" borderId="0" xfId="0" applyFont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20" fillId="0" borderId="0" xfId="0" applyFont="1" applyAlignment="1">
      <alignment vertical="center"/>
    </xf>
    <xf numFmtId="164" fontId="1" fillId="0" borderId="1" xfId="1" applyNumberFormat="1" applyFont="1" applyBorder="1" applyAlignment="1">
      <alignment horizontal="left" vertical="center" wrapText="1"/>
    </xf>
    <xf numFmtId="0" fontId="21" fillId="0" borderId="1" xfId="0" applyFont="1" applyFill="1" applyBorder="1" applyAlignment="1">
      <alignment vertical="center" wrapText="1"/>
    </xf>
    <xf numFmtId="0" fontId="1" fillId="0" borderId="0" xfId="1" applyFont="1" applyAlignment="1">
      <alignment wrapText="1"/>
    </xf>
    <xf numFmtId="0" fontId="1" fillId="0" borderId="0" xfId="1" applyAlignment="1">
      <alignment vertical="center"/>
    </xf>
    <xf numFmtId="0" fontId="22" fillId="0" borderId="0" xfId="1" applyFont="1" applyAlignment="1">
      <alignment horizontal="right" wrapText="1"/>
    </xf>
    <xf numFmtId="0" fontId="5" fillId="4" borderId="1" xfId="1" applyFont="1" applyFill="1" applyBorder="1" applyAlignment="1">
      <alignment horizontal="center" vertical="center" wrapText="1"/>
    </xf>
    <xf numFmtId="44" fontId="8" fillId="4" borderId="1" xfId="2" applyFont="1" applyFill="1" applyBorder="1" applyAlignment="1">
      <alignment horizontal="center" vertical="center" wrapText="1"/>
    </xf>
    <xf numFmtId="44" fontId="23" fillId="0" borderId="0" xfId="1" applyNumberFormat="1" applyFont="1"/>
    <xf numFmtId="0" fontId="1" fillId="0" borderId="0" xfId="1" applyFont="1" applyAlignment="1">
      <alignment horizontal="left" vertical="center" wrapText="1"/>
    </xf>
    <xf numFmtId="0" fontId="2" fillId="0" borderId="0" xfId="1" applyFont="1" applyFill="1" applyBorder="1" applyAlignment="1">
      <alignment horizontal="center" vertical="top"/>
    </xf>
    <xf numFmtId="0" fontId="9" fillId="0" borderId="2" xfId="1" applyFont="1" applyBorder="1" applyAlignment="1">
      <alignment horizontal="justify" vertical="center" wrapText="1"/>
    </xf>
    <xf numFmtId="0" fontId="9" fillId="0" borderId="3" xfId="1" applyFont="1" applyBorder="1" applyAlignment="1">
      <alignment horizontal="justify" vertical="center" wrapText="1"/>
    </xf>
    <xf numFmtId="0" fontId="9" fillId="0" borderId="4" xfId="1" applyFont="1" applyBorder="1" applyAlignment="1">
      <alignment horizontal="justify" vertical="center" wrapText="1"/>
    </xf>
    <xf numFmtId="0" fontId="1" fillId="0" borderId="0" xfId="1" applyFont="1" applyAlignment="1">
      <alignment horizontal="center"/>
    </xf>
    <xf numFmtId="0" fontId="1" fillId="0" borderId="0" xfId="1" applyFont="1" applyAlignment="1">
      <alignment horizontal="justify" vertical="center" wrapText="1"/>
    </xf>
    <xf numFmtId="0" fontId="0" fillId="0" borderId="0" xfId="0" applyAlignment="1">
      <alignment horizontal="justify" vertical="center" wrapText="1"/>
    </xf>
    <xf numFmtId="0" fontId="9" fillId="0" borderId="6" xfId="1" applyFont="1" applyBorder="1" applyAlignment="1">
      <alignment horizontal="center" vertical="center" wrapText="1"/>
    </xf>
    <xf numFmtId="0" fontId="12" fillId="3" borderId="5" xfId="1" applyFont="1" applyFill="1" applyBorder="1" applyAlignment="1">
      <alignment horizontal="center"/>
    </xf>
    <xf numFmtId="0" fontId="12" fillId="3" borderId="7" xfId="1" applyFont="1" applyFill="1" applyBorder="1" applyAlignment="1">
      <alignment horizontal="center"/>
    </xf>
    <xf numFmtId="0" fontId="10" fillId="0" borderId="0" xfId="1" applyFont="1" applyAlignment="1">
      <alignment horizontal="center" wrapText="1"/>
    </xf>
    <xf numFmtId="0" fontId="3" fillId="3" borderId="3" xfId="1" applyFont="1" applyFill="1" applyBorder="1" applyAlignment="1">
      <alignment horizontal="center" vertical="center" wrapText="1"/>
    </xf>
    <xf numFmtId="0" fontId="3" fillId="3" borderId="10" xfId="1" applyFont="1" applyFill="1" applyBorder="1" applyAlignment="1">
      <alignment horizontal="center" vertical="center" wrapText="1"/>
    </xf>
    <xf numFmtId="0" fontId="4" fillId="0" borderId="0" xfId="1" applyFont="1" applyBorder="1" applyAlignment="1">
      <alignment horizontal="center"/>
    </xf>
    <xf numFmtId="0" fontId="3" fillId="3" borderId="9" xfId="1" applyFont="1" applyFill="1" applyBorder="1" applyAlignment="1">
      <alignment horizontal="center" vertical="center" wrapText="1"/>
    </xf>
    <xf numFmtId="0" fontId="3" fillId="3" borderId="7" xfId="1" applyFont="1" applyFill="1" applyBorder="1" applyAlignment="1">
      <alignment horizontal="center" vertical="center" wrapText="1"/>
    </xf>
  </cellXfs>
  <cellStyles count="7">
    <cellStyle name="Millares" xfId="3" builtinId="3"/>
    <cellStyle name="Millares 2" xfId="6"/>
    <cellStyle name="Moneda" xfId="2" builtinId="4"/>
    <cellStyle name="Moneda 2" xfId="5"/>
    <cellStyle name="Normal" xfId="0" builtinId="0"/>
    <cellStyle name="Normal 2" xfId="1"/>
    <cellStyle name="Porcentaje" xfId="4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A6264E"/>
      <color rgb="FFE06680"/>
      <color rgb="FFC22C5A"/>
      <color rgb="FFD74D78"/>
      <color rgb="FFDD698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4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533400</xdr:colOff>
      <xdr:row>0</xdr:row>
      <xdr:rowOff>25773</xdr:rowOff>
    </xdr:from>
    <xdr:to>
      <xdr:col>7</xdr:col>
      <xdr:colOff>0</xdr:colOff>
      <xdr:row>4</xdr:row>
      <xdr:rowOff>114300</xdr:rowOff>
    </xdr:to>
    <xdr:pic>
      <xdr:nvPicPr>
        <xdr:cNvPr id="2" name="Imagen 1" descr="Membretada_carta-fondo_principal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392" t="5985" r="47121" b="87587"/>
        <a:stretch/>
      </xdr:blipFill>
      <xdr:spPr bwMode="auto">
        <a:xfrm>
          <a:off x="5257800" y="25773"/>
          <a:ext cx="3257550" cy="7362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1426153</xdr:colOff>
      <xdr:row>4</xdr:row>
      <xdr:rowOff>137680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/>
        <a:srcRect t="5348" r="65091" b="83954"/>
        <a:stretch/>
      </xdr:blipFill>
      <xdr:spPr bwMode="auto">
        <a:xfrm>
          <a:off x="0" y="0"/>
          <a:ext cx="1930978" cy="78538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1638300</xdr:colOff>
      <xdr:row>0</xdr:row>
      <xdr:rowOff>47625</xdr:rowOff>
    </xdr:from>
    <xdr:to>
      <xdr:col>2</xdr:col>
      <xdr:colOff>1207943</xdr:colOff>
      <xdr:row>4</xdr:row>
      <xdr:rowOff>65808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/>
        <a:srcRect l="10502" t="19699" b="9079"/>
        <a:stretch/>
      </xdr:blipFill>
      <xdr:spPr>
        <a:xfrm>
          <a:off x="2143125" y="47625"/>
          <a:ext cx="2112818" cy="66588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152400</xdr:colOff>
      <xdr:row>0</xdr:row>
      <xdr:rowOff>19050</xdr:rowOff>
    </xdr:from>
    <xdr:to>
      <xdr:col>5</xdr:col>
      <xdr:colOff>1336541</xdr:colOff>
      <xdr:row>4</xdr:row>
      <xdr:rowOff>85725</xdr:rowOff>
    </xdr:to>
    <xdr:pic>
      <xdr:nvPicPr>
        <xdr:cNvPr id="2" name="Imagen 1" descr="Membretada_carta-fondo_principal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392" t="5985" r="47121" b="87587"/>
        <a:stretch/>
      </xdr:blipFill>
      <xdr:spPr bwMode="auto">
        <a:xfrm>
          <a:off x="5105400" y="19050"/>
          <a:ext cx="3527291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9525</xdr:rowOff>
    </xdr:from>
    <xdr:to>
      <xdr:col>1</xdr:col>
      <xdr:colOff>1426153</xdr:colOff>
      <xdr:row>4</xdr:row>
      <xdr:rowOff>147205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/>
        <a:srcRect t="5348" r="65091" b="83954"/>
        <a:stretch/>
      </xdr:blipFill>
      <xdr:spPr bwMode="auto">
        <a:xfrm>
          <a:off x="0" y="9525"/>
          <a:ext cx="1930978" cy="78538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1743075</xdr:colOff>
      <xdr:row>0</xdr:row>
      <xdr:rowOff>76200</xdr:rowOff>
    </xdr:from>
    <xdr:to>
      <xdr:col>2</xdr:col>
      <xdr:colOff>807893</xdr:colOff>
      <xdr:row>4</xdr:row>
      <xdr:rowOff>94383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/>
        <a:srcRect l="10502" t="19699" b="9079"/>
        <a:stretch/>
      </xdr:blipFill>
      <xdr:spPr>
        <a:xfrm>
          <a:off x="2247900" y="76200"/>
          <a:ext cx="2112818" cy="6658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2857500</xdr:colOff>
      <xdr:row>0</xdr:row>
      <xdr:rowOff>19050</xdr:rowOff>
    </xdr:from>
    <xdr:to>
      <xdr:col>4</xdr:col>
      <xdr:colOff>0</xdr:colOff>
      <xdr:row>4</xdr:row>
      <xdr:rowOff>85725</xdr:rowOff>
    </xdr:to>
    <xdr:pic>
      <xdr:nvPicPr>
        <xdr:cNvPr id="2" name="Imagen 1" descr="Membretada_carta-fondo_principal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392" t="5985" r="47121" b="87587"/>
        <a:stretch/>
      </xdr:blipFill>
      <xdr:spPr bwMode="auto">
        <a:xfrm>
          <a:off x="6076950" y="19050"/>
          <a:ext cx="143827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9525</xdr:rowOff>
    </xdr:from>
    <xdr:to>
      <xdr:col>1</xdr:col>
      <xdr:colOff>1426153</xdr:colOff>
      <xdr:row>4</xdr:row>
      <xdr:rowOff>147205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/>
        <a:srcRect t="5348" r="65091" b="83954"/>
        <a:stretch/>
      </xdr:blipFill>
      <xdr:spPr bwMode="auto">
        <a:xfrm>
          <a:off x="0" y="9525"/>
          <a:ext cx="1930978" cy="78538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1743075</xdr:colOff>
      <xdr:row>0</xdr:row>
      <xdr:rowOff>76200</xdr:rowOff>
    </xdr:from>
    <xdr:to>
      <xdr:col>2</xdr:col>
      <xdr:colOff>1141268</xdr:colOff>
      <xdr:row>4</xdr:row>
      <xdr:rowOff>94383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/>
        <a:srcRect l="10502" t="19699" b="9079"/>
        <a:stretch/>
      </xdr:blipFill>
      <xdr:spPr>
        <a:xfrm>
          <a:off x="2247900" y="76200"/>
          <a:ext cx="2112818" cy="66588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P27U00MJWEYB8\Aportaci&#243;n%20Solidaria%20Estatal\Users\Gerardo%20Kirchner\Desktop\SP_2011_MAYO_(LEONOR)(1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REPORTES%20DCAF%20DDSI\RESUMEN%20BITACORA%20SIGEFI%20AL%20190218%20A%20Sanchez%200102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trito Federal"/>
      <sheetName val="Puebla"/>
      <sheetName val="Tabasco"/>
      <sheetName val="Distrito_Federal"/>
    </sheetNames>
    <sheetDataSet>
      <sheetData sheetId="0" refreshError="1">
        <row r="1">
          <cell r="A1" t="str">
            <v>SECRETARÍA DE SALUD</v>
          </cell>
        </row>
        <row r="2">
          <cell r="A2" t="str">
            <v>COMISIÓN NACIONAL DE PROTECCIÓN SOCIAL EN SALUD</v>
          </cell>
        </row>
        <row r="3">
          <cell r="A3" t="str">
            <v>DIRECCIÓN GENERAL DE FINANCIAMIENTO</v>
          </cell>
        </row>
        <row r="4">
          <cell r="A4" t="str">
            <v>DIRECCIÓN DE GESTIÓN Y CONTROL PRESUPUESTAL</v>
          </cell>
        </row>
        <row r="6">
          <cell r="A6" t="str">
            <v>Programa Seguro Popular en Salud</v>
          </cell>
        </row>
        <row r="7">
          <cell r="A7" t="str">
            <v>Control y registro de transferencias de recursos presupuestarios realizadas a las entidades federativas , Ejercicio fiscal 2011.</v>
          </cell>
        </row>
        <row r="11">
          <cell r="C11" t="str">
            <v>Autorización de transferencia</v>
          </cell>
          <cell r="I11" t="str">
            <v>Transferencia de recursos presupuestarios</v>
          </cell>
          <cell r="L11" t="str">
            <v>Comprobación de recursos presupuestarios transferidos (recibo)</v>
          </cell>
        </row>
        <row r="12">
          <cell r="A12" t="str">
            <v>No.</v>
          </cell>
          <cell r="B12" t="str">
            <v>Entidad federativa</v>
          </cell>
          <cell r="C12" t="str">
            <v>Oficio de autorización</v>
          </cell>
          <cell r="D12" t="str">
            <v>Fecha</v>
          </cell>
          <cell r="E12" t="str">
            <v>Trimestre</v>
          </cell>
          <cell r="F12" t="str">
            <v>Periodo</v>
          </cell>
          <cell r="G12" t="str">
            <v>Concepto</v>
          </cell>
          <cell r="H12" t="str">
            <v>Monto autorizado</v>
          </cell>
          <cell r="I12" t="str">
            <v>Fecha de operación bancaria</v>
          </cell>
          <cell r="J12" t="str">
            <v>No. de oficio de notificación</v>
          </cell>
          <cell r="K12" t="str">
            <v>Monto transferido</v>
          </cell>
          <cell r="L12" t="str">
            <v>Fecha de recepción de recibo</v>
          </cell>
          <cell r="M12" t="str">
            <v>No. de recibo (folio)</v>
          </cell>
        </row>
        <row r="13">
          <cell r="A13">
            <v>9</v>
          </cell>
          <cell r="B13" t="str">
            <v>Distrito Federal</v>
          </cell>
          <cell r="C13" t="str">
            <v>NI/DGAS/033/2011</v>
          </cell>
          <cell r="D13">
            <v>40574</v>
          </cell>
          <cell r="E13" t="str">
            <v>IV-2010</v>
          </cell>
          <cell r="F13" t="str">
            <v>Cierre</v>
          </cell>
          <cell r="G13" t="str">
            <v>CS</v>
          </cell>
          <cell r="H13">
            <v>2849246.72</v>
          </cell>
          <cell r="I13">
            <v>40616</v>
          </cell>
          <cell r="J13" t="str">
            <v>DGF/505/2011</v>
          </cell>
          <cell r="K13">
            <v>2849246.72</v>
          </cell>
        </row>
        <row r="14">
          <cell r="C14" t="str">
            <v>NI/DGAS/073/2011</v>
          </cell>
          <cell r="D14">
            <v>40598</v>
          </cell>
          <cell r="E14" t="str">
            <v>I-2011</v>
          </cell>
          <cell r="F14" t="str">
            <v>Anticipo</v>
          </cell>
          <cell r="G14" t="str">
            <v>CS</v>
          </cell>
          <cell r="H14">
            <v>216598708.03999999</v>
          </cell>
          <cell r="I14">
            <v>40616</v>
          </cell>
          <cell r="J14" t="str">
            <v>DGF/520/2011</v>
          </cell>
          <cell r="K14">
            <v>216598708.03999999</v>
          </cell>
        </row>
        <row r="15">
          <cell r="C15" t="str">
            <v>NI DGF/DGAS/105/2011</v>
          </cell>
          <cell r="D15">
            <v>40618</v>
          </cell>
          <cell r="E15" t="str">
            <v>I-2011</v>
          </cell>
          <cell r="F15" t="str">
            <v>Complemento</v>
          </cell>
          <cell r="G15" t="str">
            <v>CS</v>
          </cell>
          <cell r="H15">
            <v>60314701.149999999</v>
          </cell>
          <cell r="I15">
            <v>40624</v>
          </cell>
          <cell r="J15" t="str">
            <v>DGF/557/2011</v>
          </cell>
          <cell r="K15">
            <v>60314701.149999999</v>
          </cell>
        </row>
        <row r="16">
          <cell r="C16" t="str">
            <v>NI DGF/DGAS/183/2011</v>
          </cell>
          <cell r="D16">
            <v>40680</v>
          </cell>
          <cell r="E16" t="str">
            <v>II-2011</v>
          </cell>
          <cell r="F16" t="str">
            <v>Anticipo</v>
          </cell>
          <cell r="G16" t="str">
            <v>CS</v>
          </cell>
          <cell r="H16">
            <v>87061234.510000005</v>
          </cell>
          <cell r="I16">
            <v>40686</v>
          </cell>
          <cell r="J16" t="str">
            <v>DGF/1099/2011</v>
          </cell>
          <cell r="K16">
            <v>87061234.510000005</v>
          </cell>
        </row>
        <row r="17">
          <cell r="K17">
            <v>0</v>
          </cell>
        </row>
        <row r="18">
          <cell r="K18">
            <v>0</v>
          </cell>
        </row>
        <row r="19">
          <cell r="K19">
            <v>0</v>
          </cell>
        </row>
        <row r="20">
          <cell r="K20">
            <v>0</v>
          </cell>
        </row>
        <row r="21">
          <cell r="K21">
            <v>0</v>
          </cell>
        </row>
        <row r="22">
          <cell r="K22">
            <v>0</v>
          </cell>
        </row>
        <row r="23">
          <cell r="K23">
            <v>0</v>
          </cell>
        </row>
        <row r="24">
          <cell r="B24" t="str">
            <v>subtotal CS</v>
          </cell>
          <cell r="H24">
            <v>366823890.41999996</v>
          </cell>
          <cell r="K24">
            <v>366823890.41999996</v>
          </cell>
        </row>
        <row r="25">
          <cell r="C25" t="str">
            <v>NI/DGAS/033/2011</v>
          </cell>
          <cell r="D25">
            <v>40574</v>
          </cell>
          <cell r="E25" t="str">
            <v>IV-2010</v>
          </cell>
          <cell r="F25" t="str">
            <v>Cierre</v>
          </cell>
          <cell r="G25" t="str">
            <v>ASF</v>
          </cell>
          <cell r="H25">
            <v>3331778.98</v>
          </cell>
          <cell r="I25">
            <v>40616</v>
          </cell>
          <cell r="J25" t="str">
            <v>DGF/505/2011</v>
          </cell>
          <cell r="K25">
            <v>3331778.98</v>
          </cell>
        </row>
        <row r="26">
          <cell r="C26" t="str">
            <v>NI DGF/DGAS/145/2011</v>
          </cell>
          <cell r="D26">
            <v>40647</v>
          </cell>
          <cell r="E26" t="str">
            <v>I-2011</v>
          </cell>
          <cell r="F26" t="str">
            <v>Complemento</v>
          </cell>
          <cell r="G26" t="str">
            <v>ASF</v>
          </cell>
          <cell r="H26">
            <v>34219073.189999998</v>
          </cell>
          <cell r="I26">
            <v>40652</v>
          </cell>
          <cell r="J26" t="str">
            <v>DGF/858/2011</v>
          </cell>
          <cell r="K26">
            <v>34219073.189999998</v>
          </cell>
        </row>
        <row r="27">
          <cell r="C27" t="str">
            <v>NI DGF/DGAS/183/2011</v>
          </cell>
          <cell r="D27">
            <v>40680</v>
          </cell>
          <cell r="E27" t="str">
            <v>I-2011</v>
          </cell>
          <cell r="F27" t="str">
            <v>Cierre</v>
          </cell>
          <cell r="G27" t="str">
            <v>ASF</v>
          </cell>
          <cell r="H27">
            <v>260712392.53999999</v>
          </cell>
          <cell r="I27">
            <v>40686</v>
          </cell>
          <cell r="J27" t="str">
            <v>DGF/1099/2011</v>
          </cell>
          <cell r="K27">
            <v>260712392.53999999</v>
          </cell>
        </row>
        <row r="28">
          <cell r="K28">
            <v>0</v>
          </cell>
        </row>
        <row r="29">
          <cell r="K29">
            <v>0</v>
          </cell>
        </row>
        <row r="30">
          <cell r="K30">
            <v>0</v>
          </cell>
        </row>
        <row r="31">
          <cell r="K31">
            <v>0</v>
          </cell>
        </row>
        <row r="32">
          <cell r="K32">
            <v>0</v>
          </cell>
        </row>
        <row r="33">
          <cell r="K33">
            <v>0</v>
          </cell>
        </row>
        <row r="34">
          <cell r="B34" t="str">
            <v>subtotal ASF</v>
          </cell>
          <cell r="H34">
            <v>298263244.70999998</v>
          </cell>
          <cell r="K34">
            <v>298263244.70999998</v>
          </cell>
        </row>
        <row r="35">
          <cell r="B35" t="str">
            <v>TOTAL</v>
          </cell>
          <cell r="H35">
            <v>665087135.12999988</v>
          </cell>
          <cell r="K35">
            <v>665087135.12999988</v>
          </cell>
        </row>
      </sheetData>
      <sheetData sheetId="1" refreshError="1"/>
      <sheetData sheetId="2" refreshError="1"/>
      <sheetData sheetId="3">
        <row r="1">
          <cell r="A1" t="str">
            <v>SECRETARÍA DE SALUD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IV"/>
      <sheetName val="ENTIDAD"/>
      <sheetName val="SIGEFI 190218 "/>
      <sheetName val="CNPSS SUBSSEG 010218"/>
      <sheetName val="B1"/>
      <sheetName val="B2"/>
      <sheetName val="ADRIANA 010218"/>
      <sheetName val="Grafica SIGEFI N"/>
      <sheetName val="Grafica SIGEFI F"/>
      <sheetName val="ENTIDADES"/>
      <sheetName val="Grafica SIGEFI F Asesores"/>
      <sheetName val="AGS "/>
      <sheetName val="B C N"/>
      <sheetName val="B C S"/>
      <sheetName val="CAMP"/>
      <sheetName val="CHIA"/>
      <sheetName val="CHIH"/>
      <sheetName val="CD MEX"/>
      <sheetName val="COAH"/>
      <sheetName val="COL"/>
      <sheetName val="DUR"/>
      <sheetName val="GTO"/>
      <sheetName val="GRO"/>
      <sheetName val="HGO"/>
      <sheetName val="JAL"/>
      <sheetName val="EDO MEX"/>
      <sheetName val="MICH"/>
      <sheetName val="MOR"/>
      <sheetName val="NAY"/>
      <sheetName val="N L"/>
      <sheetName val="OAX"/>
      <sheetName val="PUE"/>
      <sheetName val="QRO"/>
      <sheetName val="Q ROO"/>
      <sheetName val="S L P"/>
      <sheetName val="SIN"/>
      <sheetName val="SON"/>
      <sheetName val="TAB"/>
      <sheetName val="TAM"/>
      <sheetName val="TLAX"/>
      <sheetName val="VER"/>
      <sheetName val="YUC"/>
      <sheetName val="ZA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">
          <cell r="A1" t="str">
            <v>Aguascalientes</v>
          </cell>
        </row>
        <row r="2">
          <cell r="A2" t="str">
            <v>Baja California</v>
          </cell>
        </row>
        <row r="3">
          <cell r="A3" t="str">
            <v>Baja California Sur</v>
          </cell>
        </row>
        <row r="4">
          <cell r="A4" t="str">
            <v>Campeche</v>
          </cell>
        </row>
        <row r="5">
          <cell r="A5" t="str">
            <v>Coahuila</v>
          </cell>
        </row>
        <row r="6">
          <cell r="A6" t="str">
            <v>Colima</v>
          </cell>
        </row>
        <row r="7">
          <cell r="A7" t="str">
            <v>Chiapas</v>
          </cell>
        </row>
        <row r="8">
          <cell r="A8" t="str">
            <v>Chihuahua</v>
          </cell>
        </row>
        <row r="9">
          <cell r="A9" t="str">
            <v>Ciudad de México</v>
          </cell>
        </row>
        <row r="10">
          <cell r="A10" t="str">
            <v>Durango</v>
          </cell>
        </row>
        <row r="11">
          <cell r="A11" t="str">
            <v>Guanajuato</v>
          </cell>
        </row>
        <row r="12">
          <cell r="A12" t="str">
            <v>Guerrero</v>
          </cell>
        </row>
        <row r="13">
          <cell r="A13" t="str">
            <v>Hidalgo</v>
          </cell>
        </row>
        <row r="14">
          <cell r="A14" t="str">
            <v>Jalisco</v>
          </cell>
        </row>
        <row r="15">
          <cell r="A15" t="str">
            <v>Estado de México</v>
          </cell>
        </row>
        <row r="16">
          <cell r="A16" t="str">
            <v>Michoacán</v>
          </cell>
        </row>
        <row r="17">
          <cell r="A17" t="str">
            <v>Morelos</v>
          </cell>
        </row>
        <row r="18">
          <cell r="A18" t="str">
            <v>Nayarit</v>
          </cell>
        </row>
        <row r="19">
          <cell r="A19" t="str">
            <v>Nuevo León</v>
          </cell>
        </row>
        <row r="20">
          <cell r="A20" t="str">
            <v>Oaxaca</v>
          </cell>
        </row>
        <row r="21">
          <cell r="A21" t="str">
            <v>Puebla</v>
          </cell>
        </row>
        <row r="22">
          <cell r="A22" t="str">
            <v>Querétaro</v>
          </cell>
        </row>
        <row r="23">
          <cell r="A23" t="str">
            <v>Quintana Roo</v>
          </cell>
        </row>
        <row r="24">
          <cell r="A24" t="str">
            <v>San Luis Potosí</v>
          </cell>
        </row>
        <row r="25">
          <cell r="A25" t="str">
            <v>Sinaloa</v>
          </cell>
        </row>
        <row r="26">
          <cell r="A26" t="str">
            <v>Sonora</v>
          </cell>
        </row>
        <row r="27">
          <cell r="A27" t="str">
            <v>Tabasco</v>
          </cell>
        </row>
        <row r="28">
          <cell r="A28" t="str">
            <v>Tamaulipas</v>
          </cell>
        </row>
        <row r="29">
          <cell r="A29" t="str">
            <v>Tlaxcala</v>
          </cell>
        </row>
        <row r="30">
          <cell r="A30" t="str">
            <v>Veracruz</v>
          </cell>
        </row>
        <row r="31">
          <cell r="A31" t="str">
            <v>Yucatán</v>
          </cell>
        </row>
        <row r="32">
          <cell r="A32" t="str">
            <v>Zacatecas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7:I32"/>
  <sheetViews>
    <sheetView showGridLines="0" zoomScaleNormal="100" workbookViewId="0">
      <selection activeCell="E19" sqref="E19"/>
    </sheetView>
  </sheetViews>
  <sheetFormatPr baseColWidth="10" defaultRowHeight="12.75"/>
  <cols>
    <col min="1" max="1" width="7.5703125" style="1" bestFit="1" customWidth="1"/>
    <col min="2" max="2" width="38.140625" style="1" customWidth="1"/>
    <col min="3" max="3" width="19" style="2" bestFit="1" customWidth="1"/>
    <col min="4" max="4" width="6.85546875" style="2" bestFit="1" customWidth="1"/>
    <col min="5" max="6" width="17.5703125" style="2" customWidth="1"/>
    <col min="7" max="7" width="21" style="2" customWidth="1"/>
    <col min="8" max="8" width="14.85546875" style="2" bestFit="1" customWidth="1"/>
    <col min="9" max="9" width="11" style="2" bestFit="1" customWidth="1"/>
    <col min="10" max="16384" width="11.42578125" style="2"/>
  </cols>
  <sheetData>
    <row r="7" spans="1:9">
      <c r="A7" s="93"/>
      <c r="B7" s="93"/>
      <c r="C7" s="93"/>
      <c r="D7" s="93"/>
      <c r="E7" s="93"/>
      <c r="F7" s="93"/>
      <c r="G7" s="93"/>
      <c r="H7" s="18"/>
      <c r="I7" s="18"/>
    </row>
    <row r="8" spans="1:9">
      <c r="A8" s="93"/>
      <c r="B8" s="93"/>
      <c r="C8" s="93"/>
      <c r="D8" s="93"/>
      <c r="E8" s="93"/>
      <c r="F8" s="93"/>
      <c r="G8" s="93"/>
      <c r="H8" s="18"/>
      <c r="I8" s="18"/>
    </row>
    <row r="9" spans="1:9" ht="18">
      <c r="A9" s="89" t="s">
        <v>36</v>
      </c>
      <c r="B9" s="89"/>
      <c r="C9" s="89"/>
      <c r="D9" s="89"/>
      <c r="E9" s="89"/>
      <c r="F9" s="89"/>
      <c r="G9" s="89"/>
      <c r="H9" s="18"/>
      <c r="I9" s="18"/>
    </row>
    <row r="10" spans="1:9" ht="18">
      <c r="A10" s="89" t="s">
        <v>37</v>
      </c>
      <c r="B10" s="89"/>
      <c r="C10" s="89"/>
      <c r="D10" s="89"/>
      <c r="E10" s="89"/>
      <c r="F10" s="89"/>
      <c r="G10" s="89"/>
      <c r="H10" s="18"/>
      <c r="I10" s="18"/>
    </row>
    <row r="11" spans="1:9" ht="18">
      <c r="A11" s="89" t="s">
        <v>38</v>
      </c>
      <c r="B11" s="89"/>
      <c r="C11" s="89"/>
      <c r="D11" s="89"/>
      <c r="E11" s="89"/>
      <c r="F11" s="89"/>
      <c r="G11" s="89"/>
      <c r="H11" s="18"/>
      <c r="I11" s="18"/>
    </row>
    <row r="12" spans="1:9" ht="18">
      <c r="A12" s="89" t="s">
        <v>39</v>
      </c>
      <c r="B12" s="89"/>
      <c r="C12" s="89"/>
      <c r="D12" s="89"/>
      <c r="E12" s="89"/>
      <c r="F12" s="89"/>
      <c r="G12" s="89"/>
      <c r="H12" s="18"/>
      <c r="I12" s="18"/>
    </row>
    <row r="13" spans="1:9" ht="18">
      <c r="A13" s="89" t="s">
        <v>40</v>
      </c>
      <c r="B13" s="89"/>
      <c r="C13" s="89"/>
      <c r="D13" s="89"/>
      <c r="E13" s="89"/>
      <c r="F13" s="89"/>
      <c r="G13" s="89"/>
      <c r="H13" s="18"/>
      <c r="I13" s="18"/>
    </row>
    <row r="14" spans="1:9" ht="18">
      <c r="A14" s="89"/>
      <c r="B14" s="89"/>
      <c r="C14" s="89"/>
      <c r="D14" s="89"/>
      <c r="E14" s="89"/>
      <c r="F14" s="89"/>
      <c r="G14" s="89"/>
      <c r="H14" s="18"/>
      <c r="I14" s="18"/>
    </row>
    <row r="15" spans="1:9" ht="18">
      <c r="A15" s="89" t="s">
        <v>22</v>
      </c>
      <c r="B15" s="89"/>
      <c r="C15" s="89"/>
      <c r="D15" s="89"/>
      <c r="E15" s="89"/>
      <c r="F15" s="89"/>
      <c r="G15" s="89"/>
      <c r="H15" s="18"/>
      <c r="I15" s="18"/>
    </row>
    <row r="16" spans="1:9" ht="18">
      <c r="A16" s="89" t="s">
        <v>41</v>
      </c>
      <c r="B16" s="89"/>
      <c r="C16" s="89"/>
      <c r="D16" s="89"/>
      <c r="E16" s="89"/>
      <c r="F16" s="89"/>
      <c r="G16" s="89"/>
      <c r="H16" s="18"/>
      <c r="I16" s="18"/>
    </row>
    <row r="17" spans="1:9" ht="15.75">
      <c r="A17" s="13"/>
      <c r="B17" s="13"/>
      <c r="C17" s="13"/>
      <c r="D17" s="13"/>
      <c r="E17" s="13"/>
      <c r="F17" s="13"/>
      <c r="G17" s="13"/>
      <c r="H17" s="13"/>
      <c r="I17" s="13"/>
    </row>
    <row r="18" spans="1:9" ht="80.25" customHeight="1">
      <c r="A18" s="8" t="s">
        <v>368</v>
      </c>
      <c r="B18" s="8" t="s">
        <v>1</v>
      </c>
      <c r="C18" s="4" t="s">
        <v>18</v>
      </c>
      <c r="D18" s="4" t="s">
        <v>21</v>
      </c>
      <c r="E18" s="4" t="s">
        <v>980</v>
      </c>
      <c r="F18" s="4" t="s">
        <v>44</v>
      </c>
      <c r="G18" s="4" t="s">
        <v>45</v>
      </c>
      <c r="H18" s="85" t="s">
        <v>975</v>
      </c>
      <c r="I18" s="85" t="s">
        <v>976</v>
      </c>
    </row>
    <row r="19" spans="1:9" s="3" customFormat="1" ht="25.5" customHeight="1">
      <c r="A19" s="5">
        <v>1000</v>
      </c>
      <c r="B19" s="7" t="s">
        <v>19</v>
      </c>
      <c r="C19" s="9">
        <v>1373750164.0399995</v>
      </c>
      <c r="D19" s="14">
        <f>C19/C22</f>
        <v>0.34998290137702276</v>
      </c>
      <c r="E19" s="9">
        <v>0</v>
      </c>
      <c r="F19" s="9">
        <v>1373750164.04</v>
      </c>
      <c r="G19" s="9">
        <f>C19-F19</f>
        <v>0</v>
      </c>
      <c r="H19" s="9">
        <v>0</v>
      </c>
      <c r="I19" s="9">
        <v>0</v>
      </c>
    </row>
    <row r="20" spans="1:9" s="3" customFormat="1" ht="25.5" customHeight="1">
      <c r="A20" s="5">
        <v>2500</v>
      </c>
      <c r="B20" s="46" t="s">
        <v>673</v>
      </c>
      <c r="C20" s="9">
        <v>1257897941.26</v>
      </c>
      <c r="D20" s="14">
        <f>C20/C22</f>
        <v>0.32046785699640506</v>
      </c>
      <c r="E20" s="9">
        <v>9686484</v>
      </c>
      <c r="F20" s="9">
        <f>1242400896.75</f>
        <v>1242400896.75</v>
      </c>
      <c r="G20" s="9">
        <f>C20-F20</f>
        <v>15497044.50999999</v>
      </c>
      <c r="H20" s="9">
        <f>+G20</f>
        <v>15497044.50999999</v>
      </c>
      <c r="I20" s="9">
        <v>0</v>
      </c>
    </row>
    <row r="21" spans="1:9" s="3" customFormat="1" ht="25.5" customHeight="1">
      <c r="A21" s="5">
        <v>3000</v>
      </c>
      <c r="B21" s="7" t="s">
        <v>20</v>
      </c>
      <c r="C21" s="9">
        <v>1293544121.6200032</v>
      </c>
      <c r="D21" s="14">
        <f>C21/C22</f>
        <v>0.32954924162657229</v>
      </c>
      <c r="E21" s="9">
        <v>0</v>
      </c>
      <c r="F21" s="9">
        <v>1293544121.6199999</v>
      </c>
      <c r="G21" s="9">
        <v>0</v>
      </c>
      <c r="H21" s="9">
        <v>0</v>
      </c>
      <c r="I21" s="9">
        <v>0</v>
      </c>
    </row>
    <row r="22" spans="1:9" ht="21.75" customHeight="1">
      <c r="A22" s="17"/>
      <c r="B22" s="10" t="s">
        <v>17</v>
      </c>
      <c r="C22" s="10">
        <f>SUM(C19:C21)</f>
        <v>3925192226.9200025</v>
      </c>
      <c r="D22" s="15">
        <f>SUM(D19:D21)</f>
        <v>1</v>
      </c>
      <c r="E22" s="10">
        <f>SUM(E19:E21)</f>
        <v>9686484</v>
      </c>
      <c r="F22" s="10">
        <f>SUM(F19:F21)</f>
        <v>3909695182.4099998</v>
      </c>
      <c r="G22" s="10">
        <f t="shared" ref="G22" si="0">C22-F22</f>
        <v>15497044.510002613</v>
      </c>
      <c r="H22" s="86">
        <f>SUM(H19:H21)</f>
        <v>15497044.50999999</v>
      </c>
      <c r="I22" s="86">
        <f>SUM(I19:I21)</f>
        <v>0</v>
      </c>
    </row>
    <row r="23" spans="1:9">
      <c r="A23" s="90"/>
      <c r="B23" s="91"/>
      <c r="C23" s="91"/>
      <c r="D23" s="91"/>
      <c r="E23" s="91"/>
      <c r="F23" s="91"/>
      <c r="G23" s="92"/>
      <c r="H23" s="18"/>
      <c r="I23" s="18"/>
    </row>
    <row r="24" spans="1:9">
      <c r="C24" s="12"/>
      <c r="D24" s="12"/>
    </row>
    <row r="26" spans="1:9">
      <c r="E26" s="12"/>
      <c r="F26" s="18"/>
      <c r="G26" s="18"/>
      <c r="H26" s="18"/>
      <c r="I26" s="18"/>
    </row>
    <row r="27" spans="1:9">
      <c r="G27" s="20"/>
      <c r="H27" s="20"/>
      <c r="I27" s="20"/>
    </row>
    <row r="28" spans="1:9">
      <c r="G28" s="12"/>
      <c r="H28" s="12"/>
      <c r="I28" s="12"/>
    </row>
    <row r="30" spans="1:9" ht="12.75" customHeight="1">
      <c r="A30" s="88" t="s">
        <v>979</v>
      </c>
      <c r="B30" s="88"/>
      <c r="C30" s="88"/>
      <c r="D30" s="88"/>
      <c r="E30" s="88"/>
      <c r="F30" s="88"/>
      <c r="G30" s="88"/>
      <c r="H30" s="18"/>
      <c r="I30" s="18"/>
    </row>
    <row r="31" spans="1:9" ht="12.75" customHeight="1">
      <c r="A31" s="88"/>
      <c r="B31" s="88"/>
      <c r="C31" s="88"/>
      <c r="D31" s="88"/>
      <c r="E31" s="88"/>
      <c r="F31" s="88"/>
      <c r="G31" s="88"/>
      <c r="H31" s="18"/>
      <c r="I31" s="18"/>
    </row>
    <row r="32" spans="1:9" ht="12.75" customHeight="1">
      <c r="A32" s="88"/>
      <c r="B32" s="88"/>
      <c r="C32" s="88"/>
      <c r="D32" s="88"/>
      <c r="E32" s="88"/>
      <c r="F32" s="88"/>
      <c r="G32" s="88"/>
      <c r="H32" s="18"/>
      <c r="I32" s="18"/>
    </row>
  </sheetData>
  <mergeCells count="12">
    <mergeCell ref="A7:G7"/>
    <mergeCell ref="A8:G8"/>
    <mergeCell ref="A9:G9"/>
    <mergeCell ref="A10:G10"/>
    <mergeCell ref="A11:G11"/>
    <mergeCell ref="A30:G32"/>
    <mergeCell ref="A12:G12"/>
    <mergeCell ref="A13:G13"/>
    <mergeCell ref="A14:G14"/>
    <mergeCell ref="A15:G15"/>
    <mergeCell ref="A16:G16"/>
    <mergeCell ref="A23:G23"/>
  </mergeCells>
  <printOptions horizontalCentered="1"/>
  <pageMargins left="0.15748031496062992" right="0.15748031496062992" top="0.19685039370078741" bottom="0.39370078740157483" header="0" footer="0.19685039370078741"/>
  <pageSetup scale="88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9:I50"/>
  <sheetViews>
    <sheetView showGridLines="0" topLeftCell="A19" zoomScale="120" zoomScaleNormal="120" workbookViewId="0">
      <selection activeCell="D20" sqref="D20"/>
    </sheetView>
  </sheetViews>
  <sheetFormatPr baseColWidth="10" defaultRowHeight="12.75"/>
  <cols>
    <col min="1" max="1" width="7.5703125" style="1" bestFit="1" customWidth="1"/>
    <col min="2" max="2" width="45.7109375" style="1" customWidth="1"/>
    <col min="3" max="3" width="19" style="2" customWidth="1"/>
    <col min="4" max="5" width="17.5703125" style="2" customWidth="1"/>
    <col min="6" max="8" width="15.28515625" style="2" bestFit="1" customWidth="1"/>
    <col min="9" max="9" width="12.85546875" style="2" customWidth="1"/>
    <col min="10" max="10" width="20.5703125" style="2" customWidth="1"/>
    <col min="11" max="16384" width="11.42578125" style="2"/>
  </cols>
  <sheetData>
    <row r="9" spans="1:6" ht="18">
      <c r="A9" s="89" t="s">
        <v>36</v>
      </c>
      <c r="B9" s="89"/>
      <c r="C9" s="89"/>
      <c r="D9" s="89"/>
      <c r="E9" s="89"/>
      <c r="F9" s="89"/>
    </row>
    <row r="10" spans="1:6" ht="18">
      <c r="A10" s="89" t="s">
        <v>37</v>
      </c>
      <c r="B10" s="89"/>
      <c r="C10" s="89"/>
      <c r="D10" s="89"/>
      <c r="E10" s="89"/>
      <c r="F10" s="89"/>
    </row>
    <row r="11" spans="1:6" ht="18">
      <c r="A11" s="89" t="s">
        <v>38</v>
      </c>
      <c r="B11" s="89"/>
      <c r="C11" s="89"/>
      <c r="D11" s="89"/>
      <c r="E11" s="89"/>
      <c r="F11" s="89"/>
    </row>
    <row r="12" spans="1:6" ht="18">
      <c r="A12" s="89" t="s">
        <v>39</v>
      </c>
      <c r="B12" s="89"/>
      <c r="C12" s="89"/>
      <c r="D12" s="89"/>
      <c r="E12" s="89"/>
      <c r="F12" s="89"/>
    </row>
    <row r="13" spans="1:6" ht="18">
      <c r="A13" s="89" t="s">
        <v>40</v>
      </c>
      <c r="B13" s="89"/>
      <c r="C13" s="89"/>
      <c r="D13" s="89"/>
      <c r="E13" s="89"/>
      <c r="F13" s="89"/>
    </row>
    <row r="15" spans="1:6" ht="18">
      <c r="A15" s="89" t="s">
        <v>22</v>
      </c>
      <c r="B15" s="89"/>
      <c r="C15" s="89"/>
      <c r="D15" s="89"/>
      <c r="E15" s="89"/>
      <c r="F15" s="89"/>
    </row>
    <row r="16" spans="1:6" ht="18">
      <c r="A16" s="89" t="s">
        <v>42</v>
      </c>
      <c r="B16" s="89"/>
      <c r="C16" s="89"/>
      <c r="D16" s="89"/>
      <c r="E16" s="89"/>
      <c r="F16" s="89"/>
    </row>
    <row r="17" spans="1:9" ht="18">
      <c r="A17" s="89"/>
      <c r="B17" s="89"/>
      <c r="C17" s="89"/>
      <c r="D17" s="89"/>
      <c r="E17" s="89"/>
      <c r="F17" s="89"/>
    </row>
    <row r="18" spans="1:9" ht="15.75">
      <c r="A18" s="11"/>
      <c r="B18" s="11"/>
      <c r="C18" s="11"/>
      <c r="D18" s="11"/>
      <c r="E18" s="11"/>
      <c r="F18" s="11"/>
      <c r="G18" s="13"/>
      <c r="H18" s="13"/>
    </row>
    <row r="19" spans="1:9" ht="33.75">
      <c r="A19" s="8" t="s">
        <v>0</v>
      </c>
      <c r="B19" s="8" t="s">
        <v>1</v>
      </c>
      <c r="C19" s="4" t="s">
        <v>18</v>
      </c>
      <c r="D19" s="4" t="s">
        <v>980</v>
      </c>
      <c r="E19" s="4" t="s">
        <v>44</v>
      </c>
      <c r="F19" s="4" t="s">
        <v>45</v>
      </c>
      <c r="G19" s="85" t="s">
        <v>977</v>
      </c>
      <c r="H19" s="85" t="s">
        <v>45</v>
      </c>
    </row>
    <row r="20" spans="1:9" s="3" customFormat="1">
      <c r="A20" s="5">
        <v>11301</v>
      </c>
      <c r="B20" s="6" t="s">
        <v>2</v>
      </c>
      <c r="C20" s="9">
        <v>444151388.44</v>
      </c>
      <c r="D20" s="9"/>
      <c r="E20" s="9">
        <v>444151388.44</v>
      </c>
      <c r="F20" s="9">
        <f>C20-E20</f>
        <v>0</v>
      </c>
      <c r="G20" s="9">
        <v>0</v>
      </c>
      <c r="H20" s="9">
        <v>0</v>
      </c>
    </row>
    <row r="21" spans="1:9" s="3" customFormat="1">
      <c r="A21" s="5">
        <v>12201</v>
      </c>
      <c r="B21" s="7" t="s">
        <v>3</v>
      </c>
      <c r="C21" s="9">
        <v>486156397.14999998</v>
      </c>
      <c r="D21" s="9"/>
      <c r="E21" s="9">
        <v>486156397.14999998</v>
      </c>
      <c r="F21" s="9">
        <f t="shared" ref="F21:F43" si="0">C21-E21</f>
        <v>0</v>
      </c>
      <c r="G21" s="9">
        <v>0</v>
      </c>
      <c r="H21" s="9">
        <v>0</v>
      </c>
    </row>
    <row r="22" spans="1:9" s="3" customFormat="1" ht="25.5">
      <c r="A22" s="5">
        <v>13101</v>
      </c>
      <c r="B22" s="7" t="s">
        <v>358</v>
      </c>
      <c r="C22" s="9">
        <v>1685745</v>
      </c>
      <c r="D22" s="9"/>
      <c r="E22" s="9">
        <v>1685745</v>
      </c>
      <c r="F22" s="9">
        <f t="shared" si="0"/>
        <v>0</v>
      </c>
      <c r="G22" s="9">
        <v>0</v>
      </c>
      <c r="H22" s="9">
        <v>0</v>
      </c>
    </row>
    <row r="23" spans="1:9" s="3" customFormat="1">
      <c r="A23" s="5">
        <v>13201</v>
      </c>
      <c r="B23" s="6" t="s">
        <v>359</v>
      </c>
      <c r="C23" s="9">
        <v>92865067.170000002</v>
      </c>
      <c r="D23" s="9"/>
      <c r="E23" s="9">
        <v>92865067.170000002</v>
      </c>
      <c r="F23" s="9">
        <f t="shared" si="0"/>
        <v>0</v>
      </c>
      <c r="G23" s="9">
        <v>0</v>
      </c>
      <c r="H23" s="9">
        <v>0</v>
      </c>
    </row>
    <row r="24" spans="1:9" s="23" customFormat="1" ht="25.5">
      <c r="A24" s="5">
        <v>13410</v>
      </c>
      <c r="B24" s="7" t="s">
        <v>360</v>
      </c>
      <c r="C24" s="9">
        <v>128624183.45999999</v>
      </c>
      <c r="D24" s="9"/>
      <c r="E24" s="9">
        <v>128624183.45999999</v>
      </c>
      <c r="F24" s="9">
        <f t="shared" si="0"/>
        <v>0</v>
      </c>
      <c r="G24" s="9">
        <v>0</v>
      </c>
      <c r="H24" s="9">
        <v>0</v>
      </c>
    </row>
    <row r="25" spans="1:9" s="3" customFormat="1">
      <c r="A25" s="5">
        <v>14101</v>
      </c>
      <c r="B25" s="7" t="s">
        <v>4</v>
      </c>
      <c r="C25" s="9">
        <v>48291671.600000001</v>
      </c>
      <c r="D25" s="9"/>
      <c r="E25" s="9">
        <v>48291671.600000001</v>
      </c>
      <c r="F25" s="9">
        <f t="shared" si="0"/>
        <v>0</v>
      </c>
      <c r="G25" s="9">
        <v>0</v>
      </c>
      <c r="H25" s="9">
        <v>0</v>
      </c>
    </row>
    <row r="26" spans="1:9" s="3" customFormat="1">
      <c r="A26" s="5">
        <v>14201</v>
      </c>
      <c r="B26" s="6" t="s">
        <v>5</v>
      </c>
      <c r="C26" s="9">
        <v>17218230.18</v>
      </c>
      <c r="D26" s="9"/>
      <c r="E26" s="9">
        <v>17218230.18</v>
      </c>
      <c r="F26" s="9">
        <f t="shared" si="0"/>
        <v>0</v>
      </c>
      <c r="G26" s="9">
        <v>0</v>
      </c>
      <c r="H26" s="9">
        <v>0</v>
      </c>
    </row>
    <row r="27" spans="1:9" s="3" customFormat="1">
      <c r="A27" s="5">
        <v>14301</v>
      </c>
      <c r="B27" s="7" t="s">
        <v>6</v>
      </c>
      <c r="C27" s="9">
        <v>22831294.289999999</v>
      </c>
      <c r="D27" s="9"/>
      <c r="E27" s="9">
        <v>22831294.289999999</v>
      </c>
      <c r="F27" s="9">
        <f t="shared" si="0"/>
        <v>0</v>
      </c>
      <c r="G27" s="9">
        <v>0</v>
      </c>
      <c r="H27" s="9">
        <v>0</v>
      </c>
    </row>
    <row r="28" spans="1:9" s="3" customFormat="1">
      <c r="A28" s="5">
        <v>14401</v>
      </c>
      <c r="B28" s="6" t="s">
        <v>361</v>
      </c>
      <c r="C28" s="9">
        <v>149056.35</v>
      </c>
      <c r="D28" s="9"/>
      <c r="E28" s="9">
        <v>149056.35</v>
      </c>
      <c r="F28" s="9">
        <f t="shared" si="0"/>
        <v>0</v>
      </c>
      <c r="G28" s="9">
        <v>0</v>
      </c>
      <c r="H28" s="9">
        <v>0</v>
      </c>
    </row>
    <row r="29" spans="1:9" s="3" customFormat="1">
      <c r="A29" s="5">
        <v>14405</v>
      </c>
      <c r="B29" s="7" t="s">
        <v>362</v>
      </c>
      <c r="C29" s="9">
        <v>42636564.369999997</v>
      </c>
      <c r="D29" s="9"/>
      <c r="E29" s="9">
        <v>42636564.369999997</v>
      </c>
      <c r="F29" s="9">
        <f t="shared" si="0"/>
        <v>0</v>
      </c>
      <c r="G29" s="9">
        <v>0</v>
      </c>
      <c r="H29" s="9">
        <v>0</v>
      </c>
    </row>
    <row r="30" spans="1:9" s="3" customFormat="1">
      <c r="A30" s="5">
        <v>15901</v>
      </c>
      <c r="B30" s="7" t="s">
        <v>363</v>
      </c>
      <c r="C30" s="9">
        <v>89140566.030000001</v>
      </c>
      <c r="D30" s="9"/>
      <c r="E30" s="9">
        <v>89140566.030000001</v>
      </c>
      <c r="F30" s="9">
        <f t="shared" si="0"/>
        <v>0</v>
      </c>
      <c r="G30" s="9">
        <v>0</v>
      </c>
      <c r="H30" s="9">
        <v>0</v>
      </c>
    </row>
    <row r="31" spans="1:9" s="3" customFormat="1">
      <c r="A31" s="21">
        <v>25101</v>
      </c>
      <c r="B31" s="22" t="s">
        <v>7</v>
      </c>
      <c r="C31" s="9">
        <v>1982225.4200000009</v>
      </c>
      <c r="D31" s="9"/>
      <c r="E31" s="9">
        <v>1982225.42</v>
      </c>
      <c r="F31" s="9">
        <f t="shared" si="0"/>
        <v>0</v>
      </c>
      <c r="G31" s="9">
        <v>0</v>
      </c>
      <c r="H31" s="9">
        <v>0</v>
      </c>
    </row>
    <row r="32" spans="1:9" s="3" customFormat="1">
      <c r="A32" s="21">
        <v>25301</v>
      </c>
      <c r="B32" s="22" t="s">
        <v>8</v>
      </c>
      <c r="C32" s="9">
        <v>873304970.27999997</v>
      </c>
      <c r="D32" s="9">
        <v>9686484</v>
      </c>
      <c r="E32" s="9">
        <f>873304970.28</f>
        <v>873304970.27999997</v>
      </c>
      <c r="F32" s="9">
        <f t="shared" si="0"/>
        <v>0</v>
      </c>
      <c r="G32" s="9">
        <v>0</v>
      </c>
      <c r="H32" s="9">
        <v>0</v>
      </c>
      <c r="I32" s="19"/>
    </row>
    <row r="33" spans="1:8" s="3" customFormat="1">
      <c r="A33" s="21">
        <v>25401</v>
      </c>
      <c r="B33" s="22" t="s">
        <v>9</v>
      </c>
      <c r="C33" s="9">
        <v>291013525.47999996</v>
      </c>
      <c r="D33" s="9"/>
      <c r="E33" s="9">
        <v>291013525.48000002</v>
      </c>
      <c r="F33" s="9">
        <f t="shared" si="0"/>
        <v>0</v>
      </c>
      <c r="G33" s="9">
        <v>0</v>
      </c>
      <c r="H33" s="9">
        <v>0</v>
      </c>
    </row>
    <row r="34" spans="1:8" s="3" customFormat="1">
      <c r="A34" s="21">
        <v>25501</v>
      </c>
      <c r="B34" s="22" t="s">
        <v>10</v>
      </c>
      <c r="C34" s="9">
        <v>3962149.81</v>
      </c>
      <c r="D34" s="9"/>
      <c r="E34" s="9">
        <v>3962149.81</v>
      </c>
      <c r="F34" s="9">
        <f t="shared" si="0"/>
        <v>0</v>
      </c>
      <c r="G34" s="9">
        <v>0</v>
      </c>
      <c r="H34" s="9">
        <v>0</v>
      </c>
    </row>
    <row r="35" spans="1:8" s="3" customFormat="1">
      <c r="A35" s="21">
        <v>25901</v>
      </c>
      <c r="B35" s="22" t="s">
        <v>11</v>
      </c>
      <c r="C35" s="9">
        <v>87635070.269999996</v>
      </c>
      <c r="D35" s="9"/>
      <c r="E35" s="9">
        <v>72138025.760000005</v>
      </c>
      <c r="F35" s="9">
        <f t="shared" si="0"/>
        <v>15497044.50999999</v>
      </c>
      <c r="G35" s="9">
        <f>+F35</f>
        <v>15497044.50999999</v>
      </c>
      <c r="H35" s="9">
        <v>0</v>
      </c>
    </row>
    <row r="36" spans="1:8" s="3" customFormat="1" ht="38.25">
      <c r="A36" s="5">
        <v>26102</v>
      </c>
      <c r="B36" s="6" t="s">
        <v>365</v>
      </c>
      <c r="C36" s="9">
        <v>3359817.75</v>
      </c>
      <c r="D36" s="9"/>
      <c r="E36" s="9">
        <v>3359817.75</v>
      </c>
      <c r="F36" s="9">
        <f t="shared" si="0"/>
        <v>0</v>
      </c>
      <c r="G36" s="9">
        <v>0</v>
      </c>
      <c r="H36" s="9">
        <v>0</v>
      </c>
    </row>
    <row r="37" spans="1:8" s="3" customFormat="1" ht="25.5">
      <c r="A37" s="21" t="s">
        <v>366</v>
      </c>
      <c r="B37" s="22" t="s">
        <v>364</v>
      </c>
      <c r="C37" s="9">
        <v>4195818.13</v>
      </c>
      <c r="D37" s="9"/>
      <c r="E37" s="9">
        <v>4195818.13</v>
      </c>
      <c r="F37" s="9">
        <f t="shared" si="0"/>
        <v>0</v>
      </c>
      <c r="G37" s="9">
        <v>0</v>
      </c>
      <c r="H37" s="9">
        <v>0</v>
      </c>
    </row>
    <row r="38" spans="1:8" s="3" customFormat="1">
      <c r="A38" s="21">
        <v>31101</v>
      </c>
      <c r="B38" s="22" t="s">
        <v>12</v>
      </c>
      <c r="C38" s="9">
        <v>48866550.030000001</v>
      </c>
      <c r="D38" s="9"/>
      <c r="E38" s="9">
        <v>48866550.030000001</v>
      </c>
      <c r="F38" s="9">
        <f t="shared" si="0"/>
        <v>0</v>
      </c>
      <c r="G38" s="9">
        <v>0</v>
      </c>
      <c r="H38" s="9">
        <v>0</v>
      </c>
    </row>
    <row r="39" spans="1:8" s="3" customFormat="1">
      <c r="A39" s="21">
        <v>33801</v>
      </c>
      <c r="B39" s="22" t="s">
        <v>13</v>
      </c>
      <c r="C39" s="9">
        <v>237678868.31999999</v>
      </c>
      <c r="D39" s="9"/>
      <c r="E39" s="9">
        <v>237678868.31999999</v>
      </c>
      <c r="F39" s="9">
        <f t="shared" si="0"/>
        <v>0</v>
      </c>
      <c r="G39" s="9">
        <v>0</v>
      </c>
      <c r="H39" s="9">
        <v>0</v>
      </c>
    </row>
    <row r="40" spans="1:8" s="3" customFormat="1">
      <c r="A40" s="21">
        <v>33901</v>
      </c>
      <c r="B40" s="22" t="s">
        <v>367</v>
      </c>
      <c r="C40" s="9">
        <v>220581118.24000001</v>
      </c>
      <c r="D40" s="9"/>
      <c r="E40" s="9">
        <v>220581118.24000001</v>
      </c>
      <c r="F40" s="9">
        <f t="shared" si="0"/>
        <v>0</v>
      </c>
      <c r="G40" s="9">
        <v>0</v>
      </c>
      <c r="H40" s="9">
        <v>0</v>
      </c>
    </row>
    <row r="41" spans="1:8" s="3" customFormat="1" ht="25.5">
      <c r="A41" s="21">
        <v>35401</v>
      </c>
      <c r="B41" s="22" t="s">
        <v>14</v>
      </c>
      <c r="C41" s="9">
        <v>238387737.22999999</v>
      </c>
      <c r="D41" s="9"/>
      <c r="E41" s="9">
        <v>238387737.23000002</v>
      </c>
      <c r="F41" s="9">
        <f t="shared" si="0"/>
        <v>0</v>
      </c>
      <c r="G41" s="9">
        <v>0</v>
      </c>
      <c r="H41" s="9">
        <v>0</v>
      </c>
    </row>
    <row r="42" spans="1:8" s="3" customFormat="1" ht="25.5">
      <c r="A42" s="21">
        <v>35701</v>
      </c>
      <c r="B42" s="22" t="s">
        <v>15</v>
      </c>
      <c r="C42" s="9">
        <v>39246172.560000002</v>
      </c>
      <c r="D42" s="9"/>
      <c r="E42" s="9">
        <v>39246172.560000002</v>
      </c>
      <c r="F42" s="9">
        <f t="shared" si="0"/>
        <v>0</v>
      </c>
      <c r="G42" s="9">
        <v>0</v>
      </c>
      <c r="H42" s="9">
        <v>0</v>
      </c>
    </row>
    <row r="43" spans="1:8" s="3" customFormat="1">
      <c r="A43" s="21">
        <v>35801</v>
      </c>
      <c r="B43" s="22" t="s">
        <v>16</v>
      </c>
      <c r="C43" s="9">
        <v>501228039.36000001</v>
      </c>
      <c r="D43" s="9"/>
      <c r="E43" s="9">
        <v>501228039.36000001</v>
      </c>
      <c r="F43" s="9">
        <f t="shared" si="0"/>
        <v>0</v>
      </c>
      <c r="G43" s="9">
        <v>0</v>
      </c>
      <c r="H43" s="9">
        <v>0</v>
      </c>
    </row>
    <row r="44" spans="1:8">
      <c r="A44" s="16"/>
      <c r="B44" s="10" t="s">
        <v>17</v>
      </c>
      <c r="C44" s="10">
        <f>SUM(C20:C43)</f>
        <v>3925192226.9200006</v>
      </c>
      <c r="D44" s="10">
        <f>SUM(D20:D43)</f>
        <v>9686484</v>
      </c>
      <c r="E44" s="10">
        <f>SUM(E20:E43)</f>
        <v>3909695182.4100003</v>
      </c>
      <c r="F44" s="10">
        <f>SUM(F20:F37)</f>
        <v>15497044.50999999</v>
      </c>
      <c r="G44" s="86">
        <f>SUM(G20:G37)</f>
        <v>15497044.50999999</v>
      </c>
      <c r="H44" s="86">
        <f>SUM(H20:H37)</f>
        <v>0</v>
      </c>
    </row>
    <row r="45" spans="1:8">
      <c r="A45" s="96"/>
      <c r="B45" s="96"/>
      <c r="C45" s="96"/>
      <c r="D45" s="96"/>
      <c r="E45" s="96"/>
      <c r="F45" s="96"/>
      <c r="G45" s="96"/>
      <c r="H45" s="96"/>
    </row>
    <row r="46" spans="1:8">
      <c r="C46" s="12"/>
      <c r="E46" s="87"/>
    </row>
    <row r="48" spans="1:8">
      <c r="A48" s="94" t="s">
        <v>979</v>
      </c>
      <c r="B48" s="95"/>
      <c r="C48" s="95"/>
      <c r="D48" s="95"/>
      <c r="E48" s="95"/>
      <c r="F48" s="95"/>
    </row>
    <row r="49" spans="1:6">
      <c r="A49" s="95"/>
      <c r="B49" s="95"/>
      <c r="C49" s="95"/>
      <c r="D49" s="95"/>
      <c r="E49" s="95"/>
      <c r="F49" s="95"/>
    </row>
    <row r="50" spans="1:6">
      <c r="A50" s="95"/>
      <c r="B50" s="95"/>
      <c r="C50" s="95"/>
      <c r="D50" s="95"/>
      <c r="E50" s="95"/>
      <c r="F50" s="95"/>
    </row>
  </sheetData>
  <mergeCells count="10">
    <mergeCell ref="A16:F16"/>
    <mergeCell ref="A48:F50"/>
    <mergeCell ref="A9:F9"/>
    <mergeCell ref="A10:F10"/>
    <mergeCell ref="A11:F11"/>
    <mergeCell ref="A12:F12"/>
    <mergeCell ref="A13:F13"/>
    <mergeCell ref="A17:F17"/>
    <mergeCell ref="A15:F15"/>
    <mergeCell ref="A45:H45"/>
  </mergeCells>
  <conditionalFormatting sqref="C20:C43">
    <cfRule type="duplicateValues" dxfId="0" priority="2"/>
  </conditionalFormatting>
  <printOptions horizontalCentered="1"/>
  <pageMargins left="0.15748031496062992" right="0.15748031496062992" top="0.78740157480314965" bottom="0.59055118110236227" header="0" footer="0.19685039370078741"/>
  <pageSetup scale="79" fitToHeight="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7:D490"/>
  <sheetViews>
    <sheetView showGridLines="0" topLeftCell="B329" zoomScaleNormal="100" workbookViewId="0">
      <selection activeCell="C489" sqref="C489"/>
    </sheetView>
  </sheetViews>
  <sheetFormatPr baseColWidth="10" defaultRowHeight="12.75"/>
  <cols>
    <col min="1" max="1" width="7.5703125" style="43" bestFit="1" customWidth="1"/>
    <col min="2" max="2" width="40.7109375" style="25" customWidth="1"/>
    <col min="3" max="3" width="58.5703125" style="25" customWidth="1"/>
    <col min="4" max="4" width="15.28515625" style="24" customWidth="1"/>
    <col min="5" max="16384" width="11.42578125" style="2"/>
  </cols>
  <sheetData>
    <row r="7" spans="1:4" ht="18">
      <c r="A7" s="89" t="s">
        <v>36</v>
      </c>
      <c r="B7" s="89"/>
      <c r="C7" s="89"/>
      <c r="D7" s="89"/>
    </row>
    <row r="8" spans="1:4" ht="18">
      <c r="A8" s="89" t="s">
        <v>37</v>
      </c>
      <c r="B8" s="89"/>
      <c r="C8" s="89"/>
      <c r="D8" s="89"/>
    </row>
    <row r="9" spans="1:4" ht="18">
      <c r="A9" s="89" t="s">
        <v>38</v>
      </c>
      <c r="B9" s="89"/>
      <c r="C9" s="89"/>
      <c r="D9" s="89"/>
    </row>
    <row r="10" spans="1:4" ht="18">
      <c r="A10" s="89" t="s">
        <v>39</v>
      </c>
      <c r="B10" s="89"/>
      <c r="C10" s="89"/>
      <c r="D10" s="89"/>
    </row>
    <row r="11" spans="1:4" ht="18">
      <c r="A11" s="89" t="s">
        <v>40</v>
      </c>
      <c r="B11" s="89"/>
      <c r="C11" s="89"/>
      <c r="D11" s="89"/>
    </row>
    <row r="13" spans="1:4" ht="18">
      <c r="A13" s="89" t="s">
        <v>22</v>
      </c>
      <c r="B13" s="89"/>
      <c r="C13" s="89"/>
      <c r="D13" s="89"/>
    </row>
    <row r="14" spans="1:4" s="3" customFormat="1" ht="18">
      <c r="A14" s="89" t="s">
        <v>43</v>
      </c>
      <c r="B14" s="89"/>
      <c r="C14" s="89"/>
      <c r="D14" s="89"/>
    </row>
    <row r="15" spans="1:4" s="3" customFormat="1" ht="18">
      <c r="A15" s="89"/>
      <c r="B15" s="89"/>
      <c r="C15" s="89"/>
      <c r="D15" s="89"/>
    </row>
    <row r="16" spans="1:4">
      <c r="A16" s="97" t="s">
        <v>683</v>
      </c>
      <c r="B16" s="97"/>
      <c r="C16" s="97"/>
      <c r="D16" s="98"/>
    </row>
    <row r="17" spans="1:4" s="3" customFormat="1" ht="36">
      <c r="A17" s="26" t="s">
        <v>0</v>
      </c>
      <c r="B17" s="26" t="s">
        <v>26</v>
      </c>
      <c r="C17" s="26" t="s">
        <v>1</v>
      </c>
      <c r="D17" s="26" t="s">
        <v>24</v>
      </c>
    </row>
    <row r="18" spans="1:4" s="3" customFormat="1">
      <c r="A18" s="27">
        <v>3380</v>
      </c>
      <c r="B18" s="28" t="s">
        <v>32</v>
      </c>
      <c r="C18" s="28" t="s">
        <v>27</v>
      </c>
      <c r="D18" s="29">
        <v>31482</v>
      </c>
    </row>
    <row r="19" spans="1:4" s="3" customFormat="1" ht="24">
      <c r="A19" s="27">
        <v>3380</v>
      </c>
      <c r="B19" s="28" t="s">
        <v>23</v>
      </c>
      <c r="C19" s="28" t="s">
        <v>30</v>
      </c>
      <c r="D19" s="29" t="s">
        <v>25</v>
      </c>
    </row>
    <row r="20" spans="1:4" s="3" customFormat="1" ht="24">
      <c r="A20" s="27">
        <v>3380</v>
      </c>
      <c r="B20" s="28" t="s">
        <v>33</v>
      </c>
      <c r="C20" s="28" t="s">
        <v>27</v>
      </c>
      <c r="D20" s="29">
        <v>34184</v>
      </c>
    </row>
    <row r="21" spans="1:4" s="3" customFormat="1" ht="24">
      <c r="A21" s="27">
        <v>3380</v>
      </c>
      <c r="B21" s="28" t="s">
        <v>23</v>
      </c>
      <c r="C21" s="28" t="s">
        <v>29</v>
      </c>
      <c r="D21" s="29" t="s">
        <v>25</v>
      </c>
    </row>
    <row r="22" spans="1:4" ht="24">
      <c r="A22" s="27">
        <v>3580</v>
      </c>
      <c r="B22" s="28" t="s">
        <v>34</v>
      </c>
      <c r="C22" s="28" t="s">
        <v>28</v>
      </c>
      <c r="D22" s="29">
        <v>35230</v>
      </c>
    </row>
    <row r="23" spans="1:4" ht="24">
      <c r="A23" s="27">
        <v>3580</v>
      </c>
      <c r="B23" s="28" t="s">
        <v>23</v>
      </c>
      <c r="C23" s="28" t="s">
        <v>31</v>
      </c>
      <c r="D23" s="29" t="s">
        <v>25</v>
      </c>
    </row>
    <row r="24" spans="1:4" ht="24">
      <c r="A24" s="27">
        <v>3580</v>
      </c>
      <c r="B24" s="28" t="s">
        <v>35</v>
      </c>
      <c r="C24" s="28" t="s">
        <v>28</v>
      </c>
      <c r="D24" s="29">
        <v>35566</v>
      </c>
    </row>
    <row r="25" spans="1:4">
      <c r="A25" s="97"/>
      <c r="B25" s="97"/>
      <c r="C25" s="97"/>
      <c r="D25" s="98"/>
    </row>
    <row r="26" spans="1:4">
      <c r="A26" s="42"/>
      <c r="B26" s="32"/>
      <c r="C26" s="32"/>
      <c r="D26" s="31"/>
    </row>
    <row r="27" spans="1:4">
      <c r="D27" s="33"/>
    </row>
    <row r="28" spans="1:4">
      <c r="A28" s="97" t="s">
        <v>682</v>
      </c>
      <c r="B28" s="97"/>
      <c r="C28" s="97"/>
      <c r="D28" s="98"/>
    </row>
    <row r="29" spans="1:4">
      <c r="A29" s="27">
        <v>2510</v>
      </c>
      <c r="B29" s="34" t="s">
        <v>46</v>
      </c>
      <c r="C29" s="28" t="s">
        <v>47</v>
      </c>
      <c r="D29" s="29">
        <v>34926</v>
      </c>
    </row>
    <row r="30" spans="1:4" ht="24">
      <c r="A30" s="27">
        <v>2510</v>
      </c>
      <c r="B30" s="34" t="s">
        <v>48</v>
      </c>
      <c r="C30" s="28" t="s">
        <v>49</v>
      </c>
      <c r="D30" s="29">
        <v>39061</v>
      </c>
    </row>
    <row r="31" spans="1:4">
      <c r="A31" s="27">
        <v>2510</v>
      </c>
      <c r="B31" s="34" t="s">
        <v>50</v>
      </c>
      <c r="C31" s="28" t="s">
        <v>47</v>
      </c>
      <c r="D31" s="29">
        <v>44836</v>
      </c>
    </row>
    <row r="32" spans="1:4">
      <c r="A32" s="27">
        <v>2510</v>
      </c>
      <c r="B32" s="34" t="s">
        <v>51</v>
      </c>
      <c r="C32" s="28" t="s">
        <v>52</v>
      </c>
      <c r="D32" s="29">
        <v>32454</v>
      </c>
    </row>
    <row r="33" spans="1:4" ht="24">
      <c r="A33" s="27">
        <v>2530</v>
      </c>
      <c r="B33" s="34" t="s">
        <v>53</v>
      </c>
      <c r="C33" s="28" t="s">
        <v>54</v>
      </c>
      <c r="D33" s="29">
        <v>32548</v>
      </c>
    </row>
    <row r="34" spans="1:4">
      <c r="A34" s="27">
        <v>2530</v>
      </c>
      <c r="B34" s="34" t="s">
        <v>55</v>
      </c>
      <c r="C34" s="28" t="s">
        <v>56</v>
      </c>
      <c r="D34" s="29">
        <v>31136</v>
      </c>
    </row>
    <row r="35" spans="1:4" ht="24">
      <c r="A35" s="27">
        <v>2530</v>
      </c>
      <c r="B35" s="34" t="s">
        <v>57</v>
      </c>
      <c r="C35" s="28" t="s">
        <v>54</v>
      </c>
      <c r="D35" s="29">
        <v>39484</v>
      </c>
    </row>
    <row r="36" spans="1:4" ht="24">
      <c r="A36" s="27">
        <v>2540</v>
      </c>
      <c r="B36" s="34" t="s">
        <v>53</v>
      </c>
      <c r="C36" s="28" t="s">
        <v>58</v>
      </c>
      <c r="D36" s="29">
        <v>32548</v>
      </c>
    </row>
    <row r="37" spans="1:4" ht="24">
      <c r="A37" s="27">
        <v>2540</v>
      </c>
      <c r="B37" s="34" t="s">
        <v>57</v>
      </c>
      <c r="C37" s="28" t="s">
        <v>58</v>
      </c>
      <c r="D37" s="29">
        <v>39484</v>
      </c>
    </row>
    <row r="38" spans="1:4" ht="36">
      <c r="A38" s="27">
        <v>2550</v>
      </c>
      <c r="B38" s="34" t="s">
        <v>59</v>
      </c>
      <c r="C38" s="28" t="s">
        <v>60</v>
      </c>
      <c r="D38" s="29">
        <v>35494</v>
      </c>
    </row>
    <row r="39" spans="1:4">
      <c r="A39" s="27">
        <v>2550</v>
      </c>
      <c r="B39" s="34" t="s">
        <v>61</v>
      </c>
      <c r="C39" s="28" t="s">
        <v>62</v>
      </c>
      <c r="D39" s="29">
        <v>43912</v>
      </c>
    </row>
    <row r="40" spans="1:4" ht="36">
      <c r="A40" s="27">
        <v>2550</v>
      </c>
      <c r="B40" s="34" t="s">
        <v>63</v>
      </c>
      <c r="C40" s="28" t="s">
        <v>64</v>
      </c>
      <c r="D40" s="29">
        <v>45340</v>
      </c>
    </row>
    <row r="41" spans="1:4" ht="36">
      <c r="A41" s="27">
        <v>2550</v>
      </c>
      <c r="B41" s="34" t="s">
        <v>65</v>
      </c>
      <c r="C41" s="28" t="s">
        <v>66</v>
      </c>
      <c r="D41" s="29" t="s">
        <v>67</v>
      </c>
    </row>
    <row r="42" spans="1:4">
      <c r="A42" s="27">
        <v>2550</v>
      </c>
      <c r="B42" s="34" t="s">
        <v>68</v>
      </c>
      <c r="C42" s="28" t="s">
        <v>69</v>
      </c>
      <c r="D42" s="29">
        <v>43647</v>
      </c>
    </row>
    <row r="43" spans="1:4" ht="36">
      <c r="A43" s="27">
        <v>2550</v>
      </c>
      <c r="B43" s="34" t="s">
        <v>46</v>
      </c>
      <c r="C43" s="28" t="s">
        <v>66</v>
      </c>
      <c r="D43" s="29">
        <v>34926</v>
      </c>
    </row>
    <row r="44" spans="1:4" ht="36">
      <c r="A44" s="27">
        <v>2550</v>
      </c>
      <c r="B44" s="34" t="s">
        <v>48</v>
      </c>
      <c r="C44" s="28" t="s">
        <v>60</v>
      </c>
      <c r="D44" s="29">
        <v>39061</v>
      </c>
    </row>
    <row r="45" spans="1:4">
      <c r="A45" s="27">
        <v>2550</v>
      </c>
      <c r="B45" s="34" t="s">
        <v>50</v>
      </c>
      <c r="C45" s="28" t="s">
        <v>70</v>
      </c>
      <c r="D45" s="29">
        <v>44836</v>
      </c>
    </row>
    <row r="46" spans="1:4" ht="48">
      <c r="A46" s="27">
        <v>2550</v>
      </c>
      <c r="B46" s="34" t="s">
        <v>51</v>
      </c>
      <c r="C46" s="28" t="s">
        <v>71</v>
      </c>
      <c r="D46" s="29">
        <v>32454</v>
      </c>
    </row>
    <row r="47" spans="1:4" ht="24">
      <c r="A47" s="41">
        <v>3110</v>
      </c>
      <c r="B47" s="35" t="s">
        <v>72</v>
      </c>
      <c r="C47" s="35" t="s">
        <v>73</v>
      </c>
      <c r="D47" s="36" t="s">
        <v>74</v>
      </c>
    </row>
    <row r="48" spans="1:4" ht="24">
      <c r="A48" s="27">
        <v>3380</v>
      </c>
      <c r="B48" s="37" t="s">
        <v>75</v>
      </c>
      <c r="C48" s="34" t="s">
        <v>76</v>
      </c>
      <c r="D48" s="29">
        <v>31482</v>
      </c>
    </row>
    <row r="49" spans="1:4" ht="24">
      <c r="A49" s="27">
        <v>3380</v>
      </c>
      <c r="B49" s="37" t="s">
        <v>77</v>
      </c>
      <c r="C49" s="34" t="s">
        <v>76</v>
      </c>
      <c r="D49" s="29">
        <v>34184</v>
      </c>
    </row>
    <row r="50" spans="1:4">
      <c r="A50" s="27">
        <v>3570</v>
      </c>
      <c r="B50" s="37" t="s">
        <v>78</v>
      </c>
      <c r="C50" s="35" t="s">
        <v>79</v>
      </c>
      <c r="D50" s="29">
        <v>46849</v>
      </c>
    </row>
    <row r="51" spans="1:4">
      <c r="A51" s="27">
        <v>3570</v>
      </c>
      <c r="B51" s="37" t="s">
        <v>80</v>
      </c>
      <c r="C51" s="35" t="s">
        <v>79</v>
      </c>
      <c r="D51" s="29">
        <v>48580</v>
      </c>
    </row>
    <row r="52" spans="1:4">
      <c r="A52" s="27">
        <v>3570</v>
      </c>
      <c r="B52" s="37" t="s">
        <v>81</v>
      </c>
      <c r="C52" s="35" t="s">
        <v>79</v>
      </c>
      <c r="D52" s="29">
        <v>45987</v>
      </c>
    </row>
    <row r="53" spans="1:4">
      <c r="A53" s="27">
        <v>3570</v>
      </c>
      <c r="B53" s="37" t="s">
        <v>82</v>
      </c>
      <c r="C53" s="35" t="s">
        <v>79</v>
      </c>
      <c r="D53" s="29">
        <v>39145</v>
      </c>
    </row>
    <row r="54" spans="1:4">
      <c r="A54" s="27">
        <v>3570</v>
      </c>
      <c r="B54" s="37" t="s">
        <v>83</v>
      </c>
      <c r="C54" s="35" t="s">
        <v>79</v>
      </c>
      <c r="D54" s="29">
        <v>38705</v>
      </c>
    </row>
    <row r="55" spans="1:4">
      <c r="A55" s="27">
        <v>3570</v>
      </c>
      <c r="B55" s="37" t="s">
        <v>84</v>
      </c>
      <c r="C55" s="35" t="s">
        <v>79</v>
      </c>
      <c r="D55" s="29">
        <v>38846</v>
      </c>
    </row>
    <row r="56" spans="1:4">
      <c r="A56" s="27">
        <v>3570</v>
      </c>
      <c r="B56" s="37" t="s">
        <v>85</v>
      </c>
      <c r="C56" s="35" t="s">
        <v>79</v>
      </c>
      <c r="D56" s="29">
        <v>39405</v>
      </c>
    </row>
    <row r="57" spans="1:4">
      <c r="A57" s="27">
        <v>3570</v>
      </c>
      <c r="B57" s="37" t="s">
        <v>86</v>
      </c>
      <c r="C57" s="35" t="s">
        <v>79</v>
      </c>
      <c r="D57" s="29">
        <v>37477</v>
      </c>
    </row>
    <row r="58" spans="1:4">
      <c r="A58" s="27">
        <v>3570</v>
      </c>
      <c r="B58" s="37" t="s">
        <v>87</v>
      </c>
      <c r="C58" s="35" t="s">
        <v>79</v>
      </c>
      <c r="D58" s="29">
        <v>44881</v>
      </c>
    </row>
    <row r="59" spans="1:4">
      <c r="A59" s="27">
        <v>3570</v>
      </c>
      <c r="B59" s="37" t="s">
        <v>88</v>
      </c>
      <c r="C59" s="35" t="s">
        <v>79</v>
      </c>
      <c r="D59" s="29">
        <v>45964</v>
      </c>
    </row>
    <row r="60" spans="1:4">
      <c r="A60" s="27">
        <v>3570</v>
      </c>
      <c r="B60" s="37" t="s">
        <v>89</v>
      </c>
      <c r="C60" s="35" t="s">
        <v>79</v>
      </c>
      <c r="D60" s="29">
        <v>47454</v>
      </c>
    </row>
    <row r="61" spans="1:4">
      <c r="A61" s="27">
        <v>3570</v>
      </c>
      <c r="B61" s="37" t="s">
        <v>90</v>
      </c>
      <c r="C61" s="35" t="s">
        <v>79</v>
      </c>
      <c r="D61" s="29">
        <v>39834</v>
      </c>
    </row>
    <row r="62" spans="1:4">
      <c r="A62" s="27">
        <v>3570</v>
      </c>
      <c r="B62" s="37" t="s">
        <v>91</v>
      </c>
      <c r="C62" s="35" t="s">
        <v>79</v>
      </c>
      <c r="D62" s="29">
        <v>47670</v>
      </c>
    </row>
    <row r="63" spans="1:4" ht="36">
      <c r="A63" s="27">
        <v>3580</v>
      </c>
      <c r="B63" s="37" t="s">
        <v>92</v>
      </c>
      <c r="C63" s="35" t="s">
        <v>93</v>
      </c>
      <c r="D63" s="29">
        <v>35543</v>
      </c>
    </row>
    <row r="64" spans="1:4" ht="36">
      <c r="A64" s="27">
        <v>3580</v>
      </c>
      <c r="B64" s="37" t="s">
        <v>94</v>
      </c>
      <c r="C64" s="35" t="s">
        <v>95</v>
      </c>
      <c r="D64" s="29">
        <v>35566</v>
      </c>
    </row>
    <row r="65" spans="1:4" ht="36">
      <c r="A65" s="27">
        <v>3580</v>
      </c>
      <c r="B65" s="37" t="s">
        <v>96</v>
      </c>
      <c r="C65" s="34" t="s">
        <v>95</v>
      </c>
      <c r="D65" s="29">
        <v>35230</v>
      </c>
    </row>
    <row r="66" spans="1:4" ht="29.25" customHeight="1">
      <c r="A66" s="27">
        <v>3580</v>
      </c>
      <c r="B66" s="37" t="s">
        <v>97</v>
      </c>
      <c r="C66" s="28" t="s">
        <v>31</v>
      </c>
      <c r="D66" s="29" t="s">
        <v>25</v>
      </c>
    </row>
    <row r="67" spans="1:4" ht="36">
      <c r="A67" s="27">
        <v>3580</v>
      </c>
      <c r="B67" s="37" t="s">
        <v>98</v>
      </c>
      <c r="C67" s="34" t="s">
        <v>95</v>
      </c>
      <c r="D67" s="29">
        <v>32945</v>
      </c>
    </row>
    <row r="68" spans="1:4">
      <c r="A68" s="97"/>
      <c r="B68" s="97"/>
      <c r="C68" s="97"/>
      <c r="D68" s="98"/>
    </row>
    <row r="70" spans="1:4">
      <c r="A70" s="97" t="s">
        <v>681</v>
      </c>
      <c r="B70" s="97"/>
      <c r="C70" s="97"/>
      <c r="D70" s="98"/>
    </row>
    <row r="71" spans="1:4">
      <c r="A71" s="39">
        <v>2510</v>
      </c>
      <c r="B71" s="38" t="s">
        <v>51</v>
      </c>
      <c r="C71" s="38" t="s">
        <v>49</v>
      </c>
      <c r="D71" s="39">
        <v>32454</v>
      </c>
    </row>
    <row r="72" spans="1:4">
      <c r="A72" s="39">
        <v>2510</v>
      </c>
      <c r="B72" s="38" t="s">
        <v>99</v>
      </c>
      <c r="C72" s="38" t="s">
        <v>49</v>
      </c>
      <c r="D72" s="39">
        <v>34215</v>
      </c>
    </row>
    <row r="73" spans="1:4">
      <c r="A73" s="39">
        <v>2510</v>
      </c>
      <c r="B73" s="38" t="s">
        <v>46</v>
      </c>
      <c r="C73" s="38" t="s">
        <v>49</v>
      </c>
      <c r="D73" s="39">
        <v>34926</v>
      </c>
    </row>
    <row r="74" spans="1:4" ht="24">
      <c r="A74" s="39">
        <v>2510</v>
      </c>
      <c r="B74" s="38" t="s">
        <v>100</v>
      </c>
      <c r="C74" s="38" t="s">
        <v>49</v>
      </c>
      <c r="D74" s="39">
        <v>36023</v>
      </c>
    </row>
    <row r="75" spans="1:4" ht="24">
      <c r="A75" s="39">
        <v>2510</v>
      </c>
      <c r="B75" s="38" t="s">
        <v>223</v>
      </c>
      <c r="C75" s="38" t="s">
        <v>49</v>
      </c>
      <c r="D75" s="39">
        <v>36161</v>
      </c>
    </row>
    <row r="76" spans="1:4">
      <c r="A76" s="39">
        <v>2510</v>
      </c>
      <c r="B76" s="38" t="s">
        <v>101</v>
      </c>
      <c r="C76" s="38" t="s">
        <v>49</v>
      </c>
      <c r="D76" s="39">
        <v>36523</v>
      </c>
    </row>
    <row r="77" spans="1:4">
      <c r="A77" s="39">
        <v>2510</v>
      </c>
      <c r="B77" s="38" t="s">
        <v>102</v>
      </c>
      <c r="C77" s="38" t="s">
        <v>49</v>
      </c>
      <c r="D77" s="39">
        <v>37483</v>
      </c>
    </row>
    <row r="78" spans="1:4">
      <c r="A78" s="39">
        <v>2510</v>
      </c>
      <c r="B78" s="38" t="s">
        <v>103</v>
      </c>
      <c r="C78" s="38" t="s">
        <v>49</v>
      </c>
      <c r="D78" s="39">
        <v>39046</v>
      </c>
    </row>
    <row r="79" spans="1:4" ht="24">
      <c r="A79" s="39">
        <v>2510</v>
      </c>
      <c r="B79" s="38" t="s">
        <v>48</v>
      </c>
      <c r="C79" s="38" t="s">
        <v>49</v>
      </c>
      <c r="D79" s="39">
        <v>39061</v>
      </c>
    </row>
    <row r="80" spans="1:4">
      <c r="A80" s="39">
        <v>2510</v>
      </c>
      <c r="B80" s="38" t="s">
        <v>50</v>
      </c>
      <c r="C80" s="38" t="s">
        <v>49</v>
      </c>
      <c r="D80" s="39">
        <v>44836</v>
      </c>
    </row>
    <row r="81" spans="1:4">
      <c r="A81" s="39">
        <v>2510</v>
      </c>
      <c r="B81" s="38" t="s">
        <v>104</v>
      </c>
      <c r="C81" s="38" t="s">
        <v>49</v>
      </c>
      <c r="D81" s="39">
        <v>48109</v>
      </c>
    </row>
    <row r="82" spans="1:4">
      <c r="A82" s="39">
        <v>2530</v>
      </c>
      <c r="B82" s="38" t="s">
        <v>55</v>
      </c>
      <c r="C82" s="38" t="s">
        <v>208</v>
      </c>
      <c r="D82" s="39">
        <v>31136</v>
      </c>
    </row>
    <row r="83" spans="1:4" ht="24">
      <c r="A83" s="39">
        <v>2530</v>
      </c>
      <c r="B83" s="38" t="s">
        <v>53</v>
      </c>
      <c r="C83" s="38" t="s">
        <v>209</v>
      </c>
      <c r="D83" s="39">
        <v>32548</v>
      </c>
    </row>
    <row r="84" spans="1:4">
      <c r="A84" s="39">
        <v>2530</v>
      </c>
      <c r="B84" s="38" t="s">
        <v>105</v>
      </c>
      <c r="C84" s="38" t="s">
        <v>210</v>
      </c>
      <c r="D84" s="39">
        <v>37003</v>
      </c>
    </row>
    <row r="85" spans="1:4" ht="24">
      <c r="A85" s="39">
        <v>2530</v>
      </c>
      <c r="B85" s="38" t="s">
        <v>57</v>
      </c>
      <c r="C85" s="38" t="s">
        <v>211</v>
      </c>
      <c r="D85" s="39">
        <v>39484</v>
      </c>
    </row>
    <row r="86" spans="1:4" ht="24">
      <c r="A86" s="39">
        <v>2530</v>
      </c>
      <c r="B86" s="38" t="s">
        <v>224</v>
      </c>
      <c r="C86" s="38" t="s">
        <v>212</v>
      </c>
      <c r="D86" s="39">
        <v>44650</v>
      </c>
    </row>
    <row r="87" spans="1:4" ht="24">
      <c r="A87" s="39">
        <v>2540</v>
      </c>
      <c r="B87" s="38" t="s">
        <v>53</v>
      </c>
      <c r="C87" s="38" t="s">
        <v>213</v>
      </c>
      <c r="D87" s="39">
        <v>32548</v>
      </c>
    </row>
    <row r="88" spans="1:4" ht="24">
      <c r="A88" s="39">
        <v>2540</v>
      </c>
      <c r="B88" s="38" t="s">
        <v>57</v>
      </c>
      <c r="C88" s="38" t="s">
        <v>214</v>
      </c>
      <c r="D88" s="39">
        <v>39484</v>
      </c>
    </row>
    <row r="89" spans="1:4" ht="48">
      <c r="A89" s="39">
        <v>2550</v>
      </c>
      <c r="B89" s="38" t="s">
        <v>51</v>
      </c>
      <c r="C89" s="38" t="s">
        <v>71</v>
      </c>
      <c r="D89" s="39">
        <v>32454</v>
      </c>
    </row>
    <row r="90" spans="1:4" ht="36">
      <c r="A90" s="39">
        <v>2550</v>
      </c>
      <c r="B90" s="38" t="s">
        <v>65</v>
      </c>
      <c r="C90" s="38" t="s">
        <v>66</v>
      </c>
      <c r="D90" s="39" t="s">
        <v>67</v>
      </c>
    </row>
    <row r="91" spans="1:4">
      <c r="A91" s="39">
        <v>2550</v>
      </c>
      <c r="B91" s="38" t="s">
        <v>99</v>
      </c>
      <c r="C91" s="38" t="s">
        <v>215</v>
      </c>
      <c r="D91" s="39">
        <v>34215</v>
      </c>
    </row>
    <row r="92" spans="1:4">
      <c r="A92" s="39">
        <v>2550</v>
      </c>
      <c r="B92" s="38" t="s">
        <v>46</v>
      </c>
      <c r="C92" s="38" t="s">
        <v>216</v>
      </c>
      <c r="D92" s="39">
        <v>34926</v>
      </c>
    </row>
    <row r="93" spans="1:4">
      <c r="A93" s="39">
        <v>2550</v>
      </c>
      <c r="B93" s="38" t="s">
        <v>59</v>
      </c>
      <c r="C93" s="38" t="s">
        <v>217</v>
      </c>
      <c r="D93" s="39">
        <v>35494</v>
      </c>
    </row>
    <row r="94" spans="1:4">
      <c r="A94" s="39">
        <v>2550</v>
      </c>
      <c r="B94" s="38" t="s">
        <v>101</v>
      </c>
      <c r="C94" s="38" t="s">
        <v>216</v>
      </c>
      <c r="D94" s="39">
        <v>36523</v>
      </c>
    </row>
    <row r="95" spans="1:4">
      <c r="A95" s="39">
        <v>2550</v>
      </c>
      <c r="B95" s="38" t="s">
        <v>102</v>
      </c>
      <c r="C95" s="38" t="s">
        <v>216</v>
      </c>
      <c r="D95" s="39">
        <v>37483</v>
      </c>
    </row>
    <row r="96" spans="1:4">
      <c r="A96" s="39">
        <v>2550</v>
      </c>
      <c r="B96" s="38" t="s">
        <v>103</v>
      </c>
      <c r="C96" s="38" t="s">
        <v>47</v>
      </c>
      <c r="D96" s="39">
        <v>39046</v>
      </c>
    </row>
    <row r="97" spans="1:4" ht="24">
      <c r="A97" s="39">
        <v>2550</v>
      </c>
      <c r="B97" s="38" t="s">
        <v>48</v>
      </c>
      <c r="C97" s="38" t="s">
        <v>216</v>
      </c>
      <c r="D97" s="39">
        <v>39061</v>
      </c>
    </row>
    <row r="98" spans="1:4">
      <c r="A98" s="39">
        <v>2550</v>
      </c>
      <c r="B98" s="38" t="s">
        <v>106</v>
      </c>
      <c r="C98" s="38" t="s">
        <v>218</v>
      </c>
      <c r="D98" s="39">
        <v>41594</v>
      </c>
    </row>
    <row r="99" spans="1:4">
      <c r="A99" s="39">
        <v>2550</v>
      </c>
      <c r="B99" s="38" t="s">
        <v>107</v>
      </c>
      <c r="C99" s="38" t="s">
        <v>219</v>
      </c>
      <c r="D99" s="39">
        <v>41872</v>
      </c>
    </row>
    <row r="100" spans="1:4" ht="24">
      <c r="A100" s="39">
        <v>2550</v>
      </c>
      <c r="B100" s="38" t="s">
        <v>50</v>
      </c>
      <c r="C100" s="38" t="s">
        <v>220</v>
      </c>
      <c r="D100" s="39">
        <v>44836</v>
      </c>
    </row>
    <row r="101" spans="1:4">
      <c r="A101" s="39">
        <v>2550</v>
      </c>
      <c r="B101" s="38" t="s">
        <v>108</v>
      </c>
      <c r="C101" s="38" t="s">
        <v>221</v>
      </c>
      <c r="D101" s="39">
        <v>47033</v>
      </c>
    </row>
    <row r="102" spans="1:4" ht="24">
      <c r="A102" s="39">
        <v>2550</v>
      </c>
      <c r="B102" s="38" t="s">
        <v>109</v>
      </c>
      <c r="C102" s="38" t="s">
        <v>217</v>
      </c>
      <c r="D102" s="39">
        <v>48129</v>
      </c>
    </row>
    <row r="103" spans="1:4" ht="24">
      <c r="A103" s="39">
        <v>2590</v>
      </c>
      <c r="B103" s="38" t="s">
        <v>224</v>
      </c>
      <c r="C103" s="38" t="s">
        <v>222</v>
      </c>
      <c r="D103" s="39">
        <v>43647</v>
      </c>
    </row>
    <row r="104" spans="1:4">
      <c r="A104" s="39">
        <v>2610</v>
      </c>
      <c r="B104" s="40" t="s">
        <v>271</v>
      </c>
      <c r="C104" s="38" t="s">
        <v>272</v>
      </c>
      <c r="D104" s="41" t="s">
        <v>273</v>
      </c>
    </row>
    <row r="105" spans="1:4">
      <c r="A105" s="41">
        <v>3110</v>
      </c>
      <c r="B105" s="40" t="s">
        <v>72</v>
      </c>
      <c r="C105" s="38" t="s">
        <v>225</v>
      </c>
      <c r="D105" s="41" t="s">
        <v>74</v>
      </c>
    </row>
    <row r="106" spans="1:4">
      <c r="A106" s="39">
        <v>3380</v>
      </c>
      <c r="B106" s="40" t="s">
        <v>75</v>
      </c>
      <c r="C106" s="38" t="s">
        <v>229</v>
      </c>
      <c r="D106" s="41" t="s">
        <v>230</v>
      </c>
    </row>
    <row r="107" spans="1:4" ht="24">
      <c r="A107" s="39">
        <v>3380</v>
      </c>
      <c r="B107" s="40" t="s">
        <v>245</v>
      </c>
      <c r="C107" s="38" t="s">
        <v>229</v>
      </c>
      <c r="D107" s="41" t="s">
        <v>246</v>
      </c>
    </row>
    <row r="108" spans="1:4">
      <c r="A108" s="39">
        <v>3390</v>
      </c>
      <c r="B108" s="40" t="s">
        <v>110</v>
      </c>
      <c r="C108" s="38" t="s">
        <v>242</v>
      </c>
      <c r="D108" s="41" t="s">
        <v>243</v>
      </c>
    </row>
    <row r="109" spans="1:4" ht="24">
      <c r="A109" s="39">
        <v>3390</v>
      </c>
      <c r="B109" s="40" t="s">
        <v>111</v>
      </c>
      <c r="C109" s="38" t="s">
        <v>275</v>
      </c>
      <c r="D109" s="41" t="s">
        <v>276</v>
      </c>
    </row>
    <row r="110" spans="1:4">
      <c r="A110" s="41">
        <v>3540</v>
      </c>
      <c r="B110" s="40" t="s">
        <v>122</v>
      </c>
      <c r="C110" s="38" t="s">
        <v>226</v>
      </c>
      <c r="D110" s="41">
        <v>30688</v>
      </c>
    </row>
    <row r="111" spans="1:4">
      <c r="A111" s="39">
        <v>3540</v>
      </c>
      <c r="B111" s="40" t="s">
        <v>169</v>
      </c>
      <c r="C111" s="38" t="s">
        <v>226</v>
      </c>
      <c r="D111" s="41" t="s">
        <v>232</v>
      </c>
    </row>
    <row r="112" spans="1:4">
      <c r="A112" s="39">
        <v>3540</v>
      </c>
      <c r="B112" s="40" t="s">
        <v>116</v>
      </c>
      <c r="C112" s="38" t="s">
        <v>226</v>
      </c>
      <c r="D112" s="41" t="s">
        <v>234</v>
      </c>
    </row>
    <row r="113" spans="1:4" ht="24">
      <c r="A113" s="39">
        <v>3540</v>
      </c>
      <c r="B113" s="40" t="s">
        <v>123</v>
      </c>
      <c r="C113" s="38" t="s">
        <v>226</v>
      </c>
      <c r="D113" s="41" t="s">
        <v>238</v>
      </c>
    </row>
    <row r="114" spans="1:4" ht="24">
      <c r="A114" s="39">
        <v>3540</v>
      </c>
      <c r="B114" s="40" t="s">
        <v>112</v>
      </c>
      <c r="C114" s="38" t="s">
        <v>226</v>
      </c>
      <c r="D114" s="41" t="s">
        <v>240</v>
      </c>
    </row>
    <row r="115" spans="1:4" ht="24">
      <c r="A115" s="39">
        <v>3540</v>
      </c>
      <c r="B115" s="40" t="s">
        <v>117</v>
      </c>
      <c r="C115" s="38" t="s">
        <v>226</v>
      </c>
      <c r="D115" s="41" t="s">
        <v>241</v>
      </c>
    </row>
    <row r="116" spans="1:4" ht="24">
      <c r="A116" s="39">
        <v>3540</v>
      </c>
      <c r="B116" s="40" t="s">
        <v>113</v>
      </c>
      <c r="C116" s="38" t="s">
        <v>226</v>
      </c>
      <c r="D116" s="41" t="s">
        <v>247</v>
      </c>
    </row>
    <row r="117" spans="1:4">
      <c r="A117" s="39">
        <v>3540</v>
      </c>
      <c r="B117" s="40" t="s">
        <v>114</v>
      </c>
      <c r="C117" s="38" t="s">
        <v>226</v>
      </c>
      <c r="D117" s="41" t="s">
        <v>254</v>
      </c>
    </row>
    <row r="118" spans="1:4">
      <c r="A118" s="39">
        <v>3540</v>
      </c>
      <c r="B118" s="40" t="s">
        <v>151</v>
      </c>
      <c r="C118" s="38" t="s">
        <v>226</v>
      </c>
      <c r="D118" s="41" t="s">
        <v>255</v>
      </c>
    </row>
    <row r="119" spans="1:4">
      <c r="A119" s="39">
        <v>3540</v>
      </c>
      <c r="B119" s="40" t="s">
        <v>141</v>
      </c>
      <c r="C119" s="38" t="s">
        <v>226</v>
      </c>
      <c r="D119" s="41" t="s">
        <v>256</v>
      </c>
    </row>
    <row r="120" spans="1:4" ht="24">
      <c r="A120" s="39">
        <v>3540</v>
      </c>
      <c r="B120" s="40" t="s">
        <v>154</v>
      </c>
      <c r="C120" s="38" t="s">
        <v>226</v>
      </c>
      <c r="D120" s="41" t="s">
        <v>257</v>
      </c>
    </row>
    <row r="121" spans="1:4">
      <c r="A121" s="39">
        <v>3540</v>
      </c>
      <c r="B121" s="40" t="s">
        <v>167</v>
      </c>
      <c r="C121" s="38" t="s">
        <v>226</v>
      </c>
      <c r="D121" s="41" t="s">
        <v>260</v>
      </c>
    </row>
    <row r="122" spans="1:4" ht="24">
      <c r="A122" s="39">
        <v>3540</v>
      </c>
      <c r="B122" s="40" t="s">
        <v>115</v>
      </c>
      <c r="C122" s="38" t="s">
        <v>226</v>
      </c>
      <c r="D122" s="41" t="s">
        <v>261</v>
      </c>
    </row>
    <row r="123" spans="1:4">
      <c r="A123" s="39">
        <v>3540</v>
      </c>
      <c r="B123" s="40" t="s">
        <v>262</v>
      </c>
      <c r="C123" s="38" t="s">
        <v>226</v>
      </c>
      <c r="D123" s="41" t="s">
        <v>263</v>
      </c>
    </row>
    <row r="124" spans="1:4">
      <c r="A124" s="39">
        <v>3540</v>
      </c>
      <c r="B124" s="40" t="s">
        <v>148</v>
      </c>
      <c r="C124" s="38" t="s">
        <v>226</v>
      </c>
      <c r="D124" s="41" t="s">
        <v>266</v>
      </c>
    </row>
    <row r="125" spans="1:4" ht="24">
      <c r="A125" s="39">
        <v>3540</v>
      </c>
      <c r="B125" s="40" t="s">
        <v>125</v>
      </c>
      <c r="C125" s="38" t="s">
        <v>226</v>
      </c>
      <c r="D125" s="41" t="s">
        <v>268</v>
      </c>
    </row>
    <row r="126" spans="1:4">
      <c r="A126" s="39">
        <v>3540</v>
      </c>
      <c r="B126" s="40" t="s">
        <v>126</v>
      </c>
      <c r="C126" s="38" t="s">
        <v>226</v>
      </c>
      <c r="D126" s="41" t="s">
        <v>274</v>
      </c>
    </row>
    <row r="127" spans="1:4">
      <c r="A127" s="39">
        <v>3540</v>
      </c>
      <c r="B127" s="40" t="s">
        <v>163</v>
      </c>
      <c r="C127" s="38" t="s">
        <v>226</v>
      </c>
      <c r="D127" s="41" t="s">
        <v>279</v>
      </c>
    </row>
    <row r="128" spans="1:4">
      <c r="A128" s="39">
        <v>3540</v>
      </c>
      <c r="B128" s="40" t="s">
        <v>121</v>
      </c>
      <c r="C128" s="38" t="s">
        <v>226</v>
      </c>
      <c r="D128" s="41" t="s">
        <v>280</v>
      </c>
    </row>
    <row r="129" spans="1:4">
      <c r="A129" s="39">
        <v>3540</v>
      </c>
      <c r="B129" s="40" t="s">
        <v>124</v>
      </c>
      <c r="C129" s="38" t="s">
        <v>226</v>
      </c>
      <c r="D129" s="41" t="s">
        <v>281</v>
      </c>
    </row>
    <row r="130" spans="1:4" ht="24">
      <c r="A130" s="39">
        <v>3540</v>
      </c>
      <c r="B130" s="40" t="s">
        <v>153</v>
      </c>
      <c r="C130" s="38" t="s">
        <v>226</v>
      </c>
      <c r="D130" s="41" t="s">
        <v>282</v>
      </c>
    </row>
    <row r="131" spans="1:4">
      <c r="A131" s="39">
        <v>3540</v>
      </c>
      <c r="B131" s="40" t="s">
        <v>156</v>
      </c>
      <c r="C131" s="38" t="s">
        <v>226</v>
      </c>
      <c r="D131" s="41" t="s">
        <v>284</v>
      </c>
    </row>
    <row r="132" spans="1:4">
      <c r="A132" s="39">
        <v>3540</v>
      </c>
      <c r="B132" s="40" t="s">
        <v>131</v>
      </c>
      <c r="C132" s="38" t="s">
        <v>226</v>
      </c>
      <c r="D132" s="41" t="s">
        <v>286</v>
      </c>
    </row>
    <row r="133" spans="1:4">
      <c r="A133" s="39">
        <v>3540</v>
      </c>
      <c r="B133" s="40" t="s">
        <v>164</v>
      </c>
      <c r="C133" s="38" t="s">
        <v>226</v>
      </c>
      <c r="D133" s="41" t="s">
        <v>287</v>
      </c>
    </row>
    <row r="134" spans="1:4">
      <c r="A134" s="39">
        <v>3540</v>
      </c>
      <c r="B134" s="40" t="s">
        <v>130</v>
      </c>
      <c r="C134" s="38" t="s">
        <v>226</v>
      </c>
      <c r="D134" s="41" t="s">
        <v>288</v>
      </c>
    </row>
    <row r="135" spans="1:4">
      <c r="A135" s="39">
        <v>3540</v>
      </c>
      <c r="B135" s="40" t="s">
        <v>128</v>
      </c>
      <c r="C135" s="38" t="s">
        <v>226</v>
      </c>
      <c r="D135" s="41" t="s">
        <v>289</v>
      </c>
    </row>
    <row r="136" spans="1:4">
      <c r="A136" s="39">
        <v>3540</v>
      </c>
      <c r="B136" s="40" t="s">
        <v>135</v>
      </c>
      <c r="C136" s="38" t="s">
        <v>226</v>
      </c>
      <c r="D136" s="41" t="s">
        <v>290</v>
      </c>
    </row>
    <row r="137" spans="1:4">
      <c r="A137" s="39">
        <v>3540</v>
      </c>
      <c r="B137" s="40" t="s">
        <v>159</v>
      </c>
      <c r="C137" s="38" t="s">
        <v>228</v>
      </c>
      <c r="D137" s="41" t="s">
        <v>291</v>
      </c>
    </row>
    <row r="138" spans="1:4" ht="24">
      <c r="A138" s="39">
        <v>3540</v>
      </c>
      <c r="B138" s="40" t="s">
        <v>118</v>
      </c>
      <c r="C138" s="38" t="s">
        <v>226</v>
      </c>
      <c r="D138" s="41" t="s">
        <v>295</v>
      </c>
    </row>
    <row r="139" spans="1:4">
      <c r="A139" s="39">
        <v>3540</v>
      </c>
      <c r="B139" s="40" t="s">
        <v>146</v>
      </c>
      <c r="C139" s="38" t="s">
        <v>226</v>
      </c>
      <c r="D139" s="41" t="s">
        <v>296</v>
      </c>
    </row>
    <row r="140" spans="1:4">
      <c r="A140" s="39">
        <v>3540</v>
      </c>
      <c r="B140" s="40" t="s">
        <v>158</v>
      </c>
      <c r="C140" s="38" t="s">
        <v>226</v>
      </c>
      <c r="D140" s="41" t="s">
        <v>297</v>
      </c>
    </row>
    <row r="141" spans="1:4">
      <c r="A141" s="39">
        <v>3540</v>
      </c>
      <c r="B141" s="40" t="s">
        <v>138</v>
      </c>
      <c r="C141" s="38" t="s">
        <v>226</v>
      </c>
      <c r="D141" s="41" t="s">
        <v>298</v>
      </c>
    </row>
    <row r="142" spans="1:4">
      <c r="A142" s="39">
        <v>3540</v>
      </c>
      <c r="B142" s="40" t="s">
        <v>145</v>
      </c>
      <c r="C142" s="38" t="s">
        <v>226</v>
      </c>
      <c r="D142" s="41" t="s">
        <v>300</v>
      </c>
    </row>
    <row r="143" spans="1:4">
      <c r="A143" s="39">
        <v>3540</v>
      </c>
      <c r="B143" s="40" t="s">
        <v>68</v>
      </c>
      <c r="C143" s="38" t="s">
        <v>226</v>
      </c>
      <c r="D143" s="41" t="s">
        <v>306</v>
      </c>
    </row>
    <row r="144" spans="1:4" ht="24">
      <c r="A144" s="39">
        <v>3540</v>
      </c>
      <c r="B144" s="40" t="s">
        <v>119</v>
      </c>
      <c r="C144" s="38" t="s">
        <v>226</v>
      </c>
      <c r="D144" s="41" t="s">
        <v>308</v>
      </c>
    </row>
    <row r="145" spans="1:4" ht="24">
      <c r="A145" s="39">
        <v>3540</v>
      </c>
      <c r="B145" s="40" t="s">
        <v>127</v>
      </c>
      <c r="C145" s="38" t="s">
        <v>226</v>
      </c>
      <c r="D145" s="41" t="s">
        <v>310</v>
      </c>
    </row>
    <row r="146" spans="1:4">
      <c r="A146" s="39">
        <v>3540</v>
      </c>
      <c r="B146" s="40" t="s">
        <v>150</v>
      </c>
      <c r="C146" s="38" t="s">
        <v>226</v>
      </c>
      <c r="D146" s="41" t="s">
        <v>311</v>
      </c>
    </row>
    <row r="147" spans="1:4" ht="24">
      <c r="A147" s="39">
        <v>3540</v>
      </c>
      <c r="B147" s="40" t="s">
        <v>143</v>
      </c>
      <c r="C147" s="38" t="s">
        <v>226</v>
      </c>
      <c r="D147" s="41" t="s">
        <v>312</v>
      </c>
    </row>
    <row r="148" spans="1:4">
      <c r="A148" s="39">
        <v>3540</v>
      </c>
      <c r="B148" s="40" t="s">
        <v>139</v>
      </c>
      <c r="C148" s="38" t="s">
        <v>226</v>
      </c>
      <c r="D148" s="41" t="s">
        <v>316</v>
      </c>
    </row>
    <row r="149" spans="1:4">
      <c r="A149" s="39">
        <v>3540</v>
      </c>
      <c r="B149" s="40" t="s">
        <v>133</v>
      </c>
      <c r="C149" s="38" t="s">
        <v>226</v>
      </c>
      <c r="D149" s="41" t="s">
        <v>320</v>
      </c>
    </row>
    <row r="150" spans="1:4">
      <c r="A150" s="39">
        <v>3540</v>
      </c>
      <c r="B150" s="40" t="s">
        <v>132</v>
      </c>
      <c r="C150" s="38" t="s">
        <v>226</v>
      </c>
      <c r="D150" s="41" t="s">
        <v>324</v>
      </c>
    </row>
    <row r="151" spans="1:4">
      <c r="A151" s="39">
        <v>3540</v>
      </c>
      <c r="B151" s="40" t="s">
        <v>157</v>
      </c>
      <c r="C151" s="38" t="s">
        <v>226</v>
      </c>
      <c r="D151" s="41" t="s">
        <v>326</v>
      </c>
    </row>
    <row r="152" spans="1:4">
      <c r="A152" s="39">
        <v>3540</v>
      </c>
      <c r="B152" s="40" t="s">
        <v>161</v>
      </c>
      <c r="C152" s="38" t="s">
        <v>226</v>
      </c>
      <c r="D152" s="41" t="s">
        <v>331</v>
      </c>
    </row>
    <row r="153" spans="1:4">
      <c r="A153" s="39">
        <v>3540</v>
      </c>
      <c r="B153" s="40" t="s">
        <v>134</v>
      </c>
      <c r="C153" s="38" t="s">
        <v>226</v>
      </c>
      <c r="D153" s="41" t="s">
        <v>332</v>
      </c>
    </row>
    <row r="154" spans="1:4">
      <c r="A154" s="39">
        <v>3540</v>
      </c>
      <c r="B154" s="40" t="s">
        <v>140</v>
      </c>
      <c r="C154" s="38" t="s">
        <v>226</v>
      </c>
      <c r="D154" s="41" t="s">
        <v>333</v>
      </c>
    </row>
    <row r="155" spans="1:4">
      <c r="A155" s="39">
        <v>3540</v>
      </c>
      <c r="B155" s="40" t="s">
        <v>165</v>
      </c>
      <c r="C155" s="38" t="s">
        <v>226</v>
      </c>
      <c r="D155" s="41" t="s">
        <v>335</v>
      </c>
    </row>
    <row r="156" spans="1:4">
      <c r="A156" s="39">
        <v>3540</v>
      </c>
      <c r="B156" s="40" t="s">
        <v>147</v>
      </c>
      <c r="C156" s="38" t="s">
        <v>226</v>
      </c>
      <c r="D156" s="41" t="s">
        <v>336</v>
      </c>
    </row>
    <row r="157" spans="1:4">
      <c r="A157" s="39">
        <v>3540</v>
      </c>
      <c r="B157" s="40" t="s">
        <v>144</v>
      </c>
      <c r="C157" s="38" t="s">
        <v>226</v>
      </c>
      <c r="D157" s="41" t="s">
        <v>339</v>
      </c>
    </row>
    <row r="158" spans="1:4">
      <c r="A158" s="39">
        <v>3540</v>
      </c>
      <c r="B158" s="40" t="s">
        <v>152</v>
      </c>
      <c r="C158" s="38" t="s">
        <v>226</v>
      </c>
      <c r="D158" s="41" t="s">
        <v>345</v>
      </c>
    </row>
    <row r="159" spans="1:4">
      <c r="A159" s="39">
        <v>3540</v>
      </c>
      <c r="B159" s="40" t="s">
        <v>160</v>
      </c>
      <c r="C159" s="38" t="s">
        <v>226</v>
      </c>
      <c r="D159" s="41" t="s">
        <v>349</v>
      </c>
    </row>
    <row r="160" spans="1:4">
      <c r="A160" s="39">
        <v>3540</v>
      </c>
      <c r="B160" s="40" t="s">
        <v>149</v>
      </c>
      <c r="C160" s="38" t="s">
        <v>226</v>
      </c>
      <c r="D160" s="41" t="s">
        <v>350</v>
      </c>
    </row>
    <row r="161" spans="1:4" ht="24">
      <c r="A161" s="39">
        <v>3540</v>
      </c>
      <c r="B161" s="40" t="s">
        <v>162</v>
      </c>
      <c r="C161" s="38" t="s">
        <v>226</v>
      </c>
      <c r="D161" s="41" t="s">
        <v>351</v>
      </c>
    </row>
    <row r="162" spans="1:4">
      <c r="A162" s="39">
        <v>3540</v>
      </c>
      <c r="B162" s="40" t="s">
        <v>168</v>
      </c>
      <c r="C162" s="38" t="s">
        <v>226</v>
      </c>
      <c r="D162" s="41" t="s">
        <v>352</v>
      </c>
    </row>
    <row r="163" spans="1:4">
      <c r="A163" s="39">
        <v>3540</v>
      </c>
      <c r="B163" s="40" t="s">
        <v>137</v>
      </c>
      <c r="C163" s="38" t="s">
        <v>226</v>
      </c>
      <c r="D163" s="41" t="s">
        <v>353</v>
      </c>
    </row>
    <row r="164" spans="1:4" ht="24">
      <c r="A164" s="39">
        <v>3570</v>
      </c>
      <c r="B164" s="40" t="s">
        <v>185</v>
      </c>
      <c r="C164" s="38" t="s">
        <v>228</v>
      </c>
      <c r="D164" s="41" t="s">
        <v>231</v>
      </c>
    </row>
    <row r="165" spans="1:4">
      <c r="A165" s="39">
        <v>3570</v>
      </c>
      <c r="B165" s="40" t="s">
        <v>177</v>
      </c>
      <c r="C165" s="38" t="s">
        <v>228</v>
      </c>
      <c r="D165" s="41" t="s">
        <v>259</v>
      </c>
    </row>
    <row r="166" spans="1:4">
      <c r="A166" s="39">
        <v>3570</v>
      </c>
      <c r="B166" s="40" t="s">
        <v>170</v>
      </c>
      <c r="C166" s="38" t="s">
        <v>228</v>
      </c>
      <c r="D166" s="41" t="s">
        <v>264</v>
      </c>
    </row>
    <row r="167" spans="1:4">
      <c r="A167" s="39">
        <v>3570</v>
      </c>
      <c r="B167" s="40" t="s">
        <v>198</v>
      </c>
      <c r="C167" s="38" t="s">
        <v>228</v>
      </c>
      <c r="D167" s="41" t="s">
        <v>265</v>
      </c>
    </row>
    <row r="168" spans="1:4">
      <c r="A168" s="39">
        <v>3570</v>
      </c>
      <c r="B168" s="40" t="s">
        <v>136</v>
      </c>
      <c r="C168" s="38" t="s">
        <v>228</v>
      </c>
      <c r="D168" s="41" t="s">
        <v>267</v>
      </c>
    </row>
    <row r="169" spans="1:4">
      <c r="A169" s="39">
        <v>3570</v>
      </c>
      <c r="B169" s="40" t="s">
        <v>176</v>
      </c>
      <c r="C169" s="38" t="s">
        <v>228</v>
      </c>
      <c r="D169" s="41" t="s">
        <v>269</v>
      </c>
    </row>
    <row r="170" spans="1:4">
      <c r="A170" s="39">
        <v>3570</v>
      </c>
      <c r="B170" s="40" t="s">
        <v>203</v>
      </c>
      <c r="C170" s="38" t="s">
        <v>228</v>
      </c>
      <c r="D170" s="41" t="s">
        <v>270</v>
      </c>
    </row>
    <row r="171" spans="1:4">
      <c r="A171" s="39">
        <v>3570</v>
      </c>
      <c r="B171" s="40" t="s">
        <v>129</v>
      </c>
      <c r="C171" s="38" t="s">
        <v>228</v>
      </c>
      <c r="D171" s="41" t="s">
        <v>277</v>
      </c>
    </row>
    <row r="172" spans="1:4">
      <c r="A172" s="39">
        <v>3570</v>
      </c>
      <c r="B172" s="40" t="s">
        <v>201</v>
      </c>
      <c r="C172" s="38" t="s">
        <v>228</v>
      </c>
      <c r="D172" s="41" t="s">
        <v>278</v>
      </c>
    </row>
    <row r="173" spans="1:4">
      <c r="A173" s="39">
        <v>3570</v>
      </c>
      <c r="B173" s="40" t="s">
        <v>189</v>
      </c>
      <c r="C173" s="38" t="s">
        <v>228</v>
      </c>
      <c r="D173" s="41" t="s">
        <v>283</v>
      </c>
    </row>
    <row r="174" spans="1:4">
      <c r="A174" s="39">
        <v>3570</v>
      </c>
      <c r="B174" s="40" t="s">
        <v>142</v>
      </c>
      <c r="C174" s="38" t="s">
        <v>228</v>
      </c>
      <c r="D174" s="41" t="s">
        <v>285</v>
      </c>
    </row>
    <row r="175" spans="1:4">
      <c r="A175" s="39">
        <v>3570</v>
      </c>
      <c r="B175" s="40" t="s">
        <v>202</v>
      </c>
      <c r="C175" s="38" t="s">
        <v>228</v>
      </c>
      <c r="D175" s="41" t="s">
        <v>292</v>
      </c>
    </row>
    <row r="176" spans="1:4">
      <c r="A176" s="39">
        <v>3570</v>
      </c>
      <c r="B176" s="40" t="s">
        <v>188</v>
      </c>
      <c r="C176" s="38" t="s">
        <v>228</v>
      </c>
      <c r="D176" s="41" t="s">
        <v>293</v>
      </c>
    </row>
    <row r="177" spans="1:4">
      <c r="A177" s="39">
        <v>3570</v>
      </c>
      <c r="B177" s="40" t="s">
        <v>186</v>
      </c>
      <c r="C177" s="38" t="s">
        <v>228</v>
      </c>
      <c r="D177" s="41" t="s">
        <v>294</v>
      </c>
    </row>
    <row r="178" spans="1:4">
      <c r="A178" s="39">
        <v>3570</v>
      </c>
      <c r="B178" s="40" t="s">
        <v>192</v>
      </c>
      <c r="C178" s="38" t="s">
        <v>228</v>
      </c>
      <c r="D178" s="41" t="s">
        <v>299</v>
      </c>
    </row>
    <row r="179" spans="1:4">
      <c r="A179" s="39">
        <v>3570</v>
      </c>
      <c r="B179" s="40" t="s">
        <v>197</v>
      </c>
      <c r="C179" s="38" t="s">
        <v>228</v>
      </c>
      <c r="D179" s="41" t="s">
        <v>301</v>
      </c>
    </row>
    <row r="180" spans="1:4" ht="24">
      <c r="A180" s="39">
        <v>3570</v>
      </c>
      <c r="B180" s="40" t="s">
        <v>179</v>
      </c>
      <c r="C180" s="38" t="s">
        <v>228</v>
      </c>
      <c r="D180" s="41" t="s">
        <v>302</v>
      </c>
    </row>
    <row r="181" spans="1:4" ht="24">
      <c r="A181" s="39">
        <v>3570</v>
      </c>
      <c r="B181" s="40" t="s">
        <v>200</v>
      </c>
      <c r="C181" s="38" t="s">
        <v>228</v>
      </c>
      <c r="D181" s="41" t="s">
        <v>304</v>
      </c>
    </row>
    <row r="182" spans="1:4">
      <c r="A182" s="39">
        <v>3570</v>
      </c>
      <c r="B182" s="40" t="s">
        <v>199</v>
      </c>
      <c r="C182" s="38" t="s">
        <v>228</v>
      </c>
      <c r="D182" s="41" t="s">
        <v>305</v>
      </c>
    </row>
    <row r="183" spans="1:4">
      <c r="A183" s="39">
        <v>3570</v>
      </c>
      <c r="B183" s="40" t="s">
        <v>313</v>
      </c>
      <c r="C183" s="38" t="s">
        <v>228</v>
      </c>
      <c r="D183" s="41" t="s">
        <v>314</v>
      </c>
    </row>
    <row r="184" spans="1:4">
      <c r="A184" s="39">
        <v>3570</v>
      </c>
      <c r="B184" s="40" t="s">
        <v>205</v>
      </c>
      <c r="C184" s="38" t="s">
        <v>228</v>
      </c>
      <c r="D184" s="41" t="s">
        <v>315</v>
      </c>
    </row>
    <row r="185" spans="1:4">
      <c r="A185" s="39">
        <v>3570</v>
      </c>
      <c r="B185" s="40" t="s">
        <v>178</v>
      </c>
      <c r="C185" s="38" t="s">
        <v>228</v>
      </c>
      <c r="D185" s="41" t="s">
        <v>319</v>
      </c>
    </row>
    <row r="186" spans="1:4">
      <c r="A186" s="39">
        <v>3570</v>
      </c>
      <c r="B186" s="40" t="s">
        <v>321</v>
      </c>
      <c r="C186" s="38" t="s">
        <v>228</v>
      </c>
      <c r="D186" s="41" t="s">
        <v>322</v>
      </c>
    </row>
    <row r="187" spans="1:4">
      <c r="A187" s="39">
        <v>3570</v>
      </c>
      <c r="B187" s="40" t="s">
        <v>193</v>
      </c>
      <c r="C187" s="38" t="s">
        <v>228</v>
      </c>
      <c r="D187" s="41" t="s">
        <v>323</v>
      </c>
    </row>
    <row r="188" spans="1:4">
      <c r="A188" s="39">
        <v>3570</v>
      </c>
      <c r="B188" s="40" t="s">
        <v>187</v>
      </c>
      <c r="C188" s="38" t="s">
        <v>228</v>
      </c>
      <c r="D188" s="41" t="s">
        <v>325</v>
      </c>
    </row>
    <row r="189" spans="1:4">
      <c r="A189" s="39">
        <v>3570</v>
      </c>
      <c r="B189" s="40" t="s">
        <v>174</v>
      </c>
      <c r="C189" s="38" t="s">
        <v>228</v>
      </c>
      <c r="D189" s="41" t="s">
        <v>327</v>
      </c>
    </row>
    <row r="190" spans="1:4">
      <c r="A190" s="39">
        <v>3570</v>
      </c>
      <c r="B190" s="40" t="s">
        <v>354</v>
      </c>
      <c r="C190" s="38" t="s">
        <v>228</v>
      </c>
      <c r="D190" s="41" t="s">
        <v>355</v>
      </c>
    </row>
    <row r="191" spans="1:4">
      <c r="A191" s="39">
        <v>3570</v>
      </c>
      <c r="B191" s="40" t="s">
        <v>356</v>
      </c>
      <c r="C191" s="38" t="s">
        <v>228</v>
      </c>
      <c r="D191" s="41" t="s">
        <v>357</v>
      </c>
    </row>
    <row r="192" spans="1:4" ht="24">
      <c r="A192" s="39">
        <v>3580</v>
      </c>
      <c r="B192" s="40" t="s">
        <v>235</v>
      </c>
      <c r="C192" s="37" t="s">
        <v>236</v>
      </c>
      <c r="D192" s="41" t="s">
        <v>237</v>
      </c>
    </row>
    <row r="193" spans="1:4">
      <c r="A193" s="44" t="s">
        <v>227</v>
      </c>
      <c r="B193" s="40" t="s">
        <v>204</v>
      </c>
      <c r="C193" s="38" t="s">
        <v>228</v>
      </c>
      <c r="D193" s="41">
        <v>30773</v>
      </c>
    </row>
    <row r="194" spans="1:4">
      <c r="A194" s="44" t="s">
        <v>227</v>
      </c>
      <c r="B194" s="40" t="s">
        <v>194</v>
      </c>
      <c r="C194" s="38" t="s">
        <v>228</v>
      </c>
      <c r="D194" s="41" t="s">
        <v>233</v>
      </c>
    </row>
    <row r="195" spans="1:4">
      <c r="A195" s="44" t="s">
        <v>227</v>
      </c>
      <c r="B195" s="40" t="s">
        <v>195</v>
      </c>
      <c r="C195" s="38" t="s">
        <v>228</v>
      </c>
      <c r="D195" s="41" t="s">
        <v>239</v>
      </c>
    </row>
    <row r="196" spans="1:4">
      <c r="A196" s="44" t="s">
        <v>227</v>
      </c>
      <c r="B196" s="40" t="s">
        <v>190</v>
      </c>
      <c r="C196" s="38" t="s">
        <v>228</v>
      </c>
      <c r="D196" s="41" t="s">
        <v>244</v>
      </c>
    </row>
    <row r="197" spans="1:4">
      <c r="A197" s="44" t="s">
        <v>227</v>
      </c>
      <c r="B197" s="40" t="s">
        <v>206</v>
      </c>
      <c r="C197" s="38" t="s">
        <v>228</v>
      </c>
      <c r="D197" s="41" t="s">
        <v>250</v>
      </c>
    </row>
    <row r="198" spans="1:4">
      <c r="A198" s="44" t="s">
        <v>227</v>
      </c>
      <c r="B198" s="40" t="s">
        <v>191</v>
      </c>
      <c r="C198" s="38" t="s">
        <v>228</v>
      </c>
      <c r="D198" s="41" t="s">
        <v>258</v>
      </c>
    </row>
    <row r="199" spans="1:4">
      <c r="A199" s="44" t="s">
        <v>227</v>
      </c>
      <c r="B199" s="40" t="s">
        <v>166</v>
      </c>
      <c r="C199" s="38" t="s">
        <v>228</v>
      </c>
      <c r="D199" s="41" t="s">
        <v>303</v>
      </c>
    </row>
    <row r="200" spans="1:4">
      <c r="A200" s="44" t="s">
        <v>227</v>
      </c>
      <c r="B200" s="40" t="s">
        <v>183</v>
      </c>
      <c r="C200" s="38" t="s">
        <v>228</v>
      </c>
      <c r="D200" s="41" t="s">
        <v>307</v>
      </c>
    </row>
    <row r="201" spans="1:4">
      <c r="A201" s="44" t="s">
        <v>227</v>
      </c>
      <c r="B201" s="40" t="s">
        <v>182</v>
      </c>
      <c r="C201" s="38" t="s">
        <v>228</v>
      </c>
      <c r="D201" s="41" t="s">
        <v>309</v>
      </c>
    </row>
    <row r="202" spans="1:4">
      <c r="A202" s="44" t="s">
        <v>227</v>
      </c>
      <c r="B202" s="40" t="s">
        <v>184</v>
      </c>
      <c r="C202" s="38" t="s">
        <v>228</v>
      </c>
      <c r="D202" s="41" t="s">
        <v>317</v>
      </c>
    </row>
    <row r="203" spans="1:4">
      <c r="A203" s="44" t="s">
        <v>227</v>
      </c>
      <c r="B203" s="40" t="s">
        <v>88</v>
      </c>
      <c r="C203" s="38" t="s">
        <v>228</v>
      </c>
      <c r="D203" s="41" t="s">
        <v>318</v>
      </c>
    </row>
    <row r="204" spans="1:4">
      <c r="A204" s="44" t="s">
        <v>227</v>
      </c>
      <c r="B204" s="40" t="s">
        <v>172</v>
      </c>
      <c r="C204" s="38" t="s">
        <v>228</v>
      </c>
      <c r="D204" s="41" t="s">
        <v>328</v>
      </c>
    </row>
    <row r="205" spans="1:4">
      <c r="A205" s="44" t="s">
        <v>227</v>
      </c>
      <c r="B205" s="40" t="s">
        <v>180</v>
      </c>
      <c r="C205" s="38" t="s">
        <v>228</v>
      </c>
      <c r="D205" s="41" t="s">
        <v>329</v>
      </c>
    </row>
    <row r="206" spans="1:4">
      <c r="A206" s="44" t="s">
        <v>227</v>
      </c>
      <c r="B206" s="40" t="s">
        <v>78</v>
      </c>
      <c r="C206" s="38" t="s">
        <v>228</v>
      </c>
      <c r="D206" s="41" t="s">
        <v>330</v>
      </c>
    </row>
    <row r="207" spans="1:4">
      <c r="A207" s="44" t="s">
        <v>227</v>
      </c>
      <c r="B207" s="40" t="s">
        <v>175</v>
      </c>
      <c r="C207" s="38" t="s">
        <v>228</v>
      </c>
      <c r="D207" s="41" t="s">
        <v>334</v>
      </c>
    </row>
    <row r="208" spans="1:4">
      <c r="A208" s="44" t="s">
        <v>227</v>
      </c>
      <c r="B208" s="40" t="s">
        <v>89</v>
      </c>
      <c r="C208" s="38" t="s">
        <v>228</v>
      </c>
      <c r="D208" s="41" t="s">
        <v>337</v>
      </c>
    </row>
    <row r="209" spans="1:4" ht="24">
      <c r="A209" s="44" t="s">
        <v>227</v>
      </c>
      <c r="B209" s="40" t="s">
        <v>155</v>
      </c>
      <c r="C209" s="38" t="s">
        <v>228</v>
      </c>
      <c r="D209" s="41" t="s">
        <v>338</v>
      </c>
    </row>
    <row r="210" spans="1:4">
      <c r="A210" s="44" t="s">
        <v>227</v>
      </c>
      <c r="B210" s="40" t="s">
        <v>171</v>
      </c>
      <c r="C210" s="38" t="s">
        <v>228</v>
      </c>
      <c r="D210" s="41" t="s">
        <v>340</v>
      </c>
    </row>
    <row r="211" spans="1:4">
      <c r="A211" s="44" t="s">
        <v>227</v>
      </c>
      <c r="B211" s="40" t="s">
        <v>196</v>
      </c>
      <c r="C211" s="38" t="s">
        <v>228</v>
      </c>
      <c r="D211" s="41" t="s">
        <v>341</v>
      </c>
    </row>
    <row r="212" spans="1:4">
      <c r="A212" s="44" t="s">
        <v>227</v>
      </c>
      <c r="B212" s="40" t="s">
        <v>181</v>
      </c>
      <c r="C212" s="38" t="s">
        <v>228</v>
      </c>
      <c r="D212" s="41" t="s">
        <v>342</v>
      </c>
    </row>
    <row r="213" spans="1:4" ht="24">
      <c r="A213" s="44" t="s">
        <v>227</v>
      </c>
      <c r="B213" s="40" t="s">
        <v>343</v>
      </c>
      <c r="C213" s="38" t="s">
        <v>228</v>
      </c>
      <c r="D213" s="41" t="s">
        <v>344</v>
      </c>
    </row>
    <row r="214" spans="1:4">
      <c r="A214" s="44" t="s">
        <v>227</v>
      </c>
      <c r="B214" s="40" t="s">
        <v>173</v>
      </c>
      <c r="C214" s="38" t="s">
        <v>228</v>
      </c>
      <c r="D214" s="41" t="s">
        <v>346</v>
      </c>
    </row>
    <row r="215" spans="1:4">
      <c r="A215" s="44" t="s">
        <v>227</v>
      </c>
      <c r="B215" s="40" t="s">
        <v>347</v>
      </c>
      <c r="C215" s="38" t="s">
        <v>228</v>
      </c>
      <c r="D215" s="41" t="s">
        <v>348</v>
      </c>
    </row>
    <row r="216" spans="1:4">
      <c r="A216" s="44" t="s">
        <v>248</v>
      </c>
      <c r="B216" s="40" t="s">
        <v>96</v>
      </c>
      <c r="C216" s="38" t="s">
        <v>236</v>
      </c>
      <c r="D216" s="41" t="s">
        <v>249</v>
      </c>
    </row>
    <row r="217" spans="1:4">
      <c r="A217" s="44" t="s">
        <v>248</v>
      </c>
      <c r="B217" s="40" t="s">
        <v>92</v>
      </c>
      <c r="C217" s="38" t="s">
        <v>236</v>
      </c>
      <c r="D217" s="41" t="s">
        <v>251</v>
      </c>
    </row>
    <row r="218" spans="1:4" ht="24">
      <c r="A218" s="44" t="s">
        <v>248</v>
      </c>
      <c r="B218" s="40" t="s">
        <v>207</v>
      </c>
      <c r="C218" s="38" t="s">
        <v>236</v>
      </c>
      <c r="D218" s="41" t="s">
        <v>252</v>
      </c>
    </row>
    <row r="219" spans="1:4">
      <c r="A219" s="44" t="s">
        <v>248</v>
      </c>
      <c r="B219" s="40" t="s">
        <v>120</v>
      </c>
      <c r="C219" s="37" t="s">
        <v>236</v>
      </c>
      <c r="D219" s="41" t="s">
        <v>253</v>
      </c>
    </row>
    <row r="220" spans="1:4">
      <c r="A220" s="97"/>
      <c r="B220" s="97"/>
      <c r="C220" s="97"/>
      <c r="D220" s="98"/>
    </row>
    <row r="222" spans="1:4">
      <c r="A222" s="97" t="s">
        <v>680</v>
      </c>
      <c r="B222" s="97"/>
      <c r="C222" s="97"/>
      <c r="D222" s="98"/>
    </row>
    <row r="223" spans="1:4">
      <c r="A223" s="39">
        <v>2510</v>
      </c>
      <c r="B223" s="38" t="s">
        <v>104</v>
      </c>
      <c r="C223" s="38" t="s">
        <v>620</v>
      </c>
      <c r="D223" s="39" t="s">
        <v>506</v>
      </c>
    </row>
    <row r="224" spans="1:4" ht="24">
      <c r="A224" s="39">
        <v>2510</v>
      </c>
      <c r="B224" s="38" t="s">
        <v>46</v>
      </c>
      <c r="C224" s="38" t="s">
        <v>621</v>
      </c>
      <c r="D224" s="39" t="s">
        <v>507</v>
      </c>
    </row>
    <row r="225" spans="1:4" ht="24">
      <c r="A225" s="39">
        <v>2510</v>
      </c>
      <c r="B225" s="38" t="s">
        <v>369</v>
      </c>
      <c r="C225" s="38" t="s">
        <v>622</v>
      </c>
      <c r="D225" s="39" t="s">
        <v>508</v>
      </c>
    </row>
    <row r="226" spans="1:4" ht="24">
      <c r="A226" s="39">
        <v>2510</v>
      </c>
      <c r="B226" s="38" t="s">
        <v>659</v>
      </c>
      <c r="C226" s="38" t="s">
        <v>623</v>
      </c>
      <c r="D226" s="39" t="s">
        <v>509</v>
      </c>
    </row>
    <row r="227" spans="1:4" ht="36">
      <c r="A227" s="39">
        <v>2510</v>
      </c>
      <c r="B227" s="38" t="s">
        <v>51</v>
      </c>
      <c r="C227" s="38" t="s">
        <v>624</v>
      </c>
      <c r="D227" s="39" t="s">
        <v>510</v>
      </c>
    </row>
    <row r="228" spans="1:4">
      <c r="A228" s="39">
        <v>2530</v>
      </c>
      <c r="B228" s="38" t="s">
        <v>370</v>
      </c>
      <c r="C228" s="38" t="s">
        <v>625</v>
      </c>
      <c r="D228" s="39" t="s">
        <v>511</v>
      </c>
    </row>
    <row r="229" spans="1:4" ht="24">
      <c r="A229" s="39">
        <v>2530</v>
      </c>
      <c r="B229" s="38" t="s">
        <v>55</v>
      </c>
      <c r="C229" s="38" t="s">
        <v>626</v>
      </c>
      <c r="D229" s="39" t="s">
        <v>512</v>
      </c>
    </row>
    <row r="230" spans="1:4">
      <c r="A230" s="39">
        <v>2530</v>
      </c>
      <c r="B230" s="38" t="s">
        <v>371</v>
      </c>
      <c r="C230" s="38" t="s">
        <v>627</v>
      </c>
      <c r="D230" s="39" t="s">
        <v>513</v>
      </c>
    </row>
    <row r="231" spans="1:4">
      <c r="A231" s="39">
        <v>2530</v>
      </c>
      <c r="B231" s="38" t="s">
        <v>372</v>
      </c>
      <c r="C231" s="38" t="s">
        <v>628</v>
      </c>
      <c r="D231" s="39" t="s">
        <v>514</v>
      </c>
    </row>
    <row r="232" spans="1:4" ht="24">
      <c r="A232" s="39">
        <v>2530</v>
      </c>
      <c r="B232" s="38" t="s">
        <v>373</v>
      </c>
      <c r="C232" s="38" t="s">
        <v>629</v>
      </c>
      <c r="D232" s="39" t="s">
        <v>515</v>
      </c>
    </row>
    <row r="233" spans="1:4">
      <c r="A233" s="29">
        <v>2540</v>
      </c>
      <c r="B233" s="28" t="s">
        <v>374</v>
      </c>
      <c r="C233" s="28" t="s">
        <v>630</v>
      </c>
      <c r="D233" s="29" t="s">
        <v>516</v>
      </c>
    </row>
    <row r="234" spans="1:4">
      <c r="A234" s="29">
        <v>2540</v>
      </c>
      <c r="B234" s="28" t="s">
        <v>375</v>
      </c>
      <c r="C234" s="28" t="s">
        <v>631</v>
      </c>
      <c r="D234" s="29" t="s">
        <v>517</v>
      </c>
    </row>
    <row r="235" spans="1:4">
      <c r="A235" s="29">
        <v>2540</v>
      </c>
      <c r="B235" s="28" t="s">
        <v>370</v>
      </c>
      <c r="C235" s="28" t="s">
        <v>632</v>
      </c>
      <c r="D235" s="29" t="s">
        <v>511</v>
      </c>
    </row>
    <row r="236" spans="1:4">
      <c r="A236" s="29">
        <v>2540</v>
      </c>
      <c r="B236" s="28" t="s">
        <v>68</v>
      </c>
      <c r="C236" s="28" t="s">
        <v>633</v>
      </c>
      <c r="D236" s="29" t="s">
        <v>306</v>
      </c>
    </row>
    <row r="237" spans="1:4">
      <c r="A237" s="29">
        <v>2540</v>
      </c>
      <c r="B237" s="28" t="s">
        <v>371</v>
      </c>
      <c r="C237" s="28" t="s">
        <v>632</v>
      </c>
      <c r="D237" s="29" t="s">
        <v>513</v>
      </c>
    </row>
    <row r="238" spans="1:4">
      <c r="A238" s="29">
        <v>2540</v>
      </c>
      <c r="B238" s="28" t="s">
        <v>108</v>
      </c>
      <c r="C238" s="28" t="s">
        <v>634</v>
      </c>
      <c r="D238" s="29" t="s">
        <v>518</v>
      </c>
    </row>
    <row r="239" spans="1:4">
      <c r="A239" s="29">
        <v>2540</v>
      </c>
      <c r="B239" s="28" t="s">
        <v>376</v>
      </c>
      <c r="C239" s="28" t="s">
        <v>635</v>
      </c>
      <c r="D239" s="29" t="s">
        <v>519</v>
      </c>
    </row>
    <row r="240" spans="1:4">
      <c r="A240" s="29">
        <v>2540</v>
      </c>
      <c r="B240" s="45" t="s">
        <v>660</v>
      </c>
      <c r="C240" s="30" t="s">
        <v>636</v>
      </c>
      <c r="D240" s="29">
        <v>43591</v>
      </c>
    </row>
    <row r="241" spans="1:4">
      <c r="A241" s="39">
        <v>2550</v>
      </c>
      <c r="B241" s="38" t="s">
        <v>59</v>
      </c>
      <c r="C241" s="38" t="s">
        <v>637</v>
      </c>
      <c r="D241" s="39" t="s">
        <v>520</v>
      </c>
    </row>
    <row r="242" spans="1:4" ht="24">
      <c r="A242" s="39">
        <v>2550</v>
      </c>
      <c r="B242" s="38" t="s">
        <v>375</v>
      </c>
      <c r="C242" s="38" t="s">
        <v>638</v>
      </c>
      <c r="D242" s="39" t="s">
        <v>517</v>
      </c>
    </row>
    <row r="243" spans="1:4" ht="24">
      <c r="A243" s="39">
        <v>2550</v>
      </c>
      <c r="B243" s="38" t="s">
        <v>377</v>
      </c>
      <c r="C243" s="38" t="s">
        <v>639</v>
      </c>
      <c r="D243" s="39" t="s">
        <v>521</v>
      </c>
    </row>
    <row r="244" spans="1:4" ht="36">
      <c r="A244" s="39">
        <v>2550</v>
      </c>
      <c r="B244" s="38" t="s">
        <v>378</v>
      </c>
      <c r="C244" s="38" t="s">
        <v>640</v>
      </c>
      <c r="D244" s="39" t="s">
        <v>522</v>
      </c>
    </row>
    <row r="245" spans="1:4">
      <c r="A245" s="39">
        <v>2550</v>
      </c>
      <c r="B245" s="38" t="s">
        <v>104</v>
      </c>
      <c r="C245" s="38" t="s">
        <v>641</v>
      </c>
      <c r="D245" s="39" t="s">
        <v>506</v>
      </c>
    </row>
    <row r="246" spans="1:4">
      <c r="A246" s="39">
        <v>2550</v>
      </c>
      <c r="B246" s="38" t="s">
        <v>379</v>
      </c>
      <c r="C246" s="38" t="s">
        <v>637</v>
      </c>
      <c r="D246" s="39" t="s">
        <v>523</v>
      </c>
    </row>
    <row r="247" spans="1:4">
      <c r="A247" s="39">
        <v>2550</v>
      </c>
      <c r="B247" s="38" t="s">
        <v>46</v>
      </c>
      <c r="C247" s="38" t="s">
        <v>642</v>
      </c>
      <c r="D247" s="39" t="s">
        <v>507</v>
      </c>
    </row>
    <row r="248" spans="1:4">
      <c r="A248" s="39">
        <v>2550</v>
      </c>
      <c r="B248" s="38" t="s">
        <v>369</v>
      </c>
      <c r="C248" s="38" t="s">
        <v>643</v>
      </c>
      <c r="D248" s="39" t="s">
        <v>508</v>
      </c>
    </row>
    <row r="249" spans="1:4">
      <c r="A249" s="39">
        <v>2550</v>
      </c>
      <c r="B249" s="38" t="s">
        <v>380</v>
      </c>
      <c r="C249" s="38" t="s">
        <v>644</v>
      </c>
      <c r="D249" s="39" t="s">
        <v>524</v>
      </c>
    </row>
    <row r="250" spans="1:4" ht="36">
      <c r="A250" s="39">
        <v>2550</v>
      </c>
      <c r="B250" s="38" t="s">
        <v>51</v>
      </c>
      <c r="C250" s="38" t="s">
        <v>645</v>
      </c>
      <c r="D250" s="39" t="s">
        <v>510</v>
      </c>
    </row>
    <row r="251" spans="1:4">
      <c r="A251" s="39">
        <v>2590</v>
      </c>
      <c r="B251" s="38" t="s">
        <v>381</v>
      </c>
      <c r="C251" s="38" t="s">
        <v>646</v>
      </c>
      <c r="D251" s="39" t="s">
        <v>525</v>
      </c>
    </row>
    <row r="252" spans="1:4" ht="24">
      <c r="A252" s="39">
        <v>2590</v>
      </c>
      <c r="B252" s="38" t="s">
        <v>382</v>
      </c>
      <c r="C252" s="38" t="s">
        <v>647</v>
      </c>
      <c r="D252" s="39" t="s">
        <v>526</v>
      </c>
    </row>
    <row r="253" spans="1:4">
      <c r="A253" s="39">
        <v>2610</v>
      </c>
      <c r="B253" s="38" t="s">
        <v>383</v>
      </c>
      <c r="C253" s="38" t="s">
        <v>648</v>
      </c>
      <c r="D253" s="39" t="s">
        <v>273</v>
      </c>
    </row>
    <row r="254" spans="1:4" ht="36">
      <c r="A254" s="39">
        <v>2950</v>
      </c>
      <c r="B254" s="38" t="s">
        <v>157</v>
      </c>
      <c r="C254" s="38" t="s">
        <v>649</v>
      </c>
      <c r="D254" s="39" t="s">
        <v>326</v>
      </c>
    </row>
    <row r="255" spans="1:4" ht="36">
      <c r="A255" s="39">
        <v>2950</v>
      </c>
      <c r="B255" s="38" t="s">
        <v>152</v>
      </c>
      <c r="C255" s="38" t="s">
        <v>649</v>
      </c>
      <c r="D255" s="39" t="s">
        <v>345</v>
      </c>
    </row>
    <row r="256" spans="1:4" ht="36">
      <c r="A256" s="39">
        <v>2950</v>
      </c>
      <c r="B256" s="38" t="s">
        <v>384</v>
      </c>
      <c r="C256" s="38" t="s">
        <v>649</v>
      </c>
      <c r="D256" s="39" t="s">
        <v>527</v>
      </c>
    </row>
    <row r="257" spans="1:4" ht="36">
      <c r="A257" s="39">
        <v>2950</v>
      </c>
      <c r="B257" s="38" t="s">
        <v>59</v>
      </c>
      <c r="C257" s="38" t="s">
        <v>649</v>
      </c>
      <c r="D257" s="39" t="s">
        <v>520</v>
      </c>
    </row>
    <row r="258" spans="1:4" ht="36">
      <c r="A258" s="39">
        <v>2950</v>
      </c>
      <c r="B258" s="38" t="s">
        <v>385</v>
      </c>
      <c r="C258" s="38" t="s">
        <v>649</v>
      </c>
      <c r="D258" s="39" t="s">
        <v>528</v>
      </c>
    </row>
    <row r="259" spans="1:4" ht="36">
      <c r="A259" s="39">
        <v>2950</v>
      </c>
      <c r="B259" s="38" t="s">
        <v>386</v>
      </c>
      <c r="C259" s="38" t="s">
        <v>649</v>
      </c>
      <c r="D259" s="39" t="s">
        <v>529</v>
      </c>
    </row>
    <row r="260" spans="1:4" ht="36">
      <c r="A260" s="39">
        <v>2950</v>
      </c>
      <c r="B260" s="38" t="s">
        <v>387</v>
      </c>
      <c r="C260" s="38" t="s">
        <v>649</v>
      </c>
      <c r="D260" s="39" t="s">
        <v>530</v>
      </c>
    </row>
    <row r="261" spans="1:4" ht="36">
      <c r="A261" s="39">
        <v>2950</v>
      </c>
      <c r="B261" s="38" t="s">
        <v>388</v>
      </c>
      <c r="C261" s="38" t="s">
        <v>649</v>
      </c>
      <c r="D261" s="39" t="s">
        <v>278</v>
      </c>
    </row>
    <row r="262" spans="1:4" ht="36">
      <c r="A262" s="39">
        <v>2950</v>
      </c>
      <c r="B262" s="38" t="s">
        <v>389</v>
      </c>
      <c r="C262" s="38" t="s">
        <v>649</v>
      </c>
      <c r="D262" s="39" t="s">
        <v>531</v>
      </c>
    </row>
    <row r="263" spans="1:4" ht="36">
      <c r="A263" s="39">
        <v>2950</v>
      </c>
      <c r="B263" s="38" t="s">
        <v>390</v>
      </c>
      <c r="C263" s="38" t="s">
        <v>649</v>
      </c>
      <c r="D263" s="39" t="s">
        <v>532</v>
      </c>
    </row>
    <row r="264" spans="1:4" ht="36">
      <c r="A264" s="39">
        <v>2950</v>
      </c>
      <c r="B264" s="38" t="s">
        <v>374</v>
      </c>
      <c r="C264" s="38" t="s">
        <v>649</v>
      </c>
      <c r="D264" s="39" t="s">
        <v>516</v>
      </c>
    </row>
    <row r="265" spans="1:4" ht="36">
      <c r="A265" s="39">
        <v>2950</v>
      </c>
      <c r="B265" s="38" t="s">
        <v>391</v>
      </c>
      <c r="C265" s="38" t="s">
        <v>649</v>
      </c>
      <c r="D265" s="39" t="s">
        <v>533</v>
      </c>
    </row>
    <row r="266" spans="1:4" ht="36">
      <c r="A266" s="39">
        <v>2950</v>
      </c>
      <c r="B266" s="38" t="s">
        <v>661</v>
      </c>
      <c r="C266" s="38" t="s">
        <v>649</v>
      </c>
      <c r="D266" s="39" t="s">
        <v>314</v>
      </c>
    </row>
    <row r="267" spans="1:4" ht="36">
      <c r="A267" s="39">
        <v>2950</v>
      </c>
      <c r="B267" s="38" t="s">
        <v>375</v>
      </c>
      <c r="C267" s="38" t="s">
        <v>649</v>
      </c>
      <c r="D267" s="39" t="s">
        <v>517</v>
      </c>
    </row>
    <row r="268" spans="1:4" ht="36">
      <c r="A268" s="39">
        <v>2950</v>
      </c>
      <c r="B268" s="38" t="s">
        <v>392</v>
      </c>
      <c r="C268" s="38" t="s">
        <v>649</v>
      </c>
      <c r="D268" s="39" t="s">
        <v>241</v>
      </c>
    </row>
    <row r="269" spans="1:4" ht="36">
      <c r="A269" s="39">
        <v>2950</v>
      </c>
      <c r="B269" s="38" t="s">
        <v>181</v>
      </c>
      <c r="C269" s="38" t="s">
        <v>649</v>
      </c>
      <c r="D269" s="39" t="s">
        <v>342</v>
      </c>
    </row>
    <row r="270" spans="1:4" ht="36">
      <c r="A270" s="39">
        <v>2950</v>
      </c>
      <c r="B270" s="38" t="s">
        <v>377</v>
      </c>
      <c r="C270" s="38" t="s">
        <v>649</v>
      </c>
      <c r="D270" s="39" t="s">
        <v>521</v>
      </c>
    </row>
    <row r="271" spans="1:4" ht="36">
      <c r="A271" s="39">
        <v>2950</v>
      </c>
      <c r="B271" s="38" t="s">
        <v>393</v>
      </c>
      <c r="C271" s="38" t="s">
        <v>649</v>
      </c>
      <c r="D271" s="39" t="s">
        <v>534</v>
      </c>
    </row>
    <row r="272" spans="1:4" ht="36">
      <c r="A272" s="39">
        <v>2950</v>
      </c>
      <c r="B272" s="38" t="s">
        <v>394</v>
      </c>
      <c r="C272" s="38" t="s">
        <v>649</v>
      </c>
      <c r="D272" s="39" t="s">
        <v>535</v>
      </c>
    </row>
    <row r="273" spans="1:4" ht="36">
      <c r="A273" s="39">
        <v>2950</v>
      </c>
      <c r="B273" s="38" t="s">
        <v>395</v>
      </c>
      <c r="C273" s="38" t="s">
        <v>649</v>
      </c>
      <c r="D273" s="39" t="s">
        <v>536</v>
      </c>
    </row>
    <row r="274" spans="1:4" ht="36">
      <c r="A274" s="39">
        <v>2950</v>
      </c>
      <c r="B274" s="38" t="s">
        <v>396</v>
      </c>
      <c r="C274" s="38" t="s">
        <v>649</v>
      </c>
      <c r="D274" s="39" t="s">
        <v>537</v>
      </c>
    </row>
    <row r="275" spans="1:4" ht="36">
      <c r="A275" s="39">
        <v>2950</v>
      </c>
      <c r="B275" s="38" t="s">
        <v>397</v>
      </c>
      <c r="C275" s="38" t="s">
        <v>649</v>
      </c>
      <c r="D275" s="39" t="s">
        <v>538</v>
      </c>
    </row>
    <row r="276" spans="1:4" ht="36">
      <c r="A276" s="39">
        <v>2950</v>
      </c>
      <c r="B276" s="38" t="s">
        <v>147</v>
      </c>
      <c r="C276" s="38" t="s">
        <v>649</v>
      </c>
      <c r="D276" s="39" t="s">
        <v>336</v>
      </c>
    </row>
    <row r="277" spans="1:4" ht="36">
      <c r="A277" s="39">
        <v>2950</v>
      </c>
      <c r="B277" s="38" t="s">
        <v>662</v>
      </c>
      <c r="C277" s="38" t="s">
        <v>649</v>
      </c>
      <c r="D277" s="39" t="s">
        <v>322</v>
      </c>
    </row>
    <row r="278" spans="1:4" ht="36">
      <c r="A278" s="39">
        <v>2950</v>
      </c>
      <c r="B278" s="38" t="s">
        <v>398</v>
      </c>
      <c r="C278" s="38" t="s">
        <v>649</v>
      </c>
      <c r="D278" s="39" t="s">
        <v>307</v>
      </c>
    </row>
    <row r="279" spans="1:4" ht="36">
      <c r="A279" s="39">
        <v>2950</v>
      </c>
      <c r="B279" s="38" t="s">
        <v>399</v>
      </c>
      <c r="C279" s="38" t="s">
        <v>649</v>
      </c>
      <c r="D279" s="39" t="s">
        <v>539</v>
      </c>
    </row>
    <row r="280" spans="1:4" ht="36">
      <c r="A280" s="39">
        <v>2950</v>
      </c>
      <c r="B280" s="38" t="s">
        <v>400</v>
      </c>
      <c r="C280" s="38" t="s">
        <v>649</v>
      </c>
      <c r="D280" s="39" t="s">
        <v>540</v>
      </c>
    </row>
    <row r="281" spans="1:4" ht="36">
      <c r="A281" s="39">
        <v>2950</v>
      </c>
      <c r="B281" s="38" t="s">
        <v>663</v>
      </c>
      <c r="C281" s="38" t="s">
        <v>649</v>
      </c>
      <c r="D281" s="39" t="s">
        <v>541</v>
      </c>
    </row>
    <row r="282" spans="1:4" ht="36">
      <c r="A282" s="39">
        <v>2950</v>
      </c>
      <c r="B282" s="38" t="s">
        <v>401</v>
      </c>
      <c r="C282" s="38" t="s">
        <v>649</v>
      </c>
      <c r="D282" s="39" t="s">
        <v>542</v>
      </c>
    </row>
    <row r="283" spans="1:4" ht="36">
      <c r="A283" s="39">
        <v>2950</v>
      </c>
      <c r="B283" s="38" t="s">
        <v>402</v>
      </c>
      <c r="C283" s="38" t="s">
        <v>649</v>
      </c>
      <c r="D283" s="39" t="s">
        <v>543</v>
      </c>
    </row>
    <row r="284" spans="1:4" ht="36">
      <c r="A284" s="39">
        <v>2950</v>
      </c>
      <c r="B284" s="38" t="s">
        <v>403</v>
      </c>
      <c r="C284" s="38" t="s">
        <v>649</v>
      </c>
      <c r="D284" s="39" t="s">
        <v>544</v>
      </c>
    </row>
    <row r="285" spans="1:4" ht="36">
      <c r="A285" s="39">
        <v>2950</v>
      </c>
      <c r="B285" s="38" t="s">
        <v>404</v>
      </c>
      <c r="C285" s="38" t="s">
        <v>649</v>
      </c>
      <c r="D285" s="39" t="s">
        <v>258</v>
      </c>
    </row>
    <row r="286" spans="1:4" ht="36">
      <c r="A286" s="39">
        <v>2950</v>
      </c>
      <c r="B286" s="38" t="s">
        <v>405</v>
      </c>
      <c r="C286" s="38" t="s">
        <v>649</v>
      </c>
      <c r="D286" s="39" t="s">
        <v>545</v>
      </c>
    </row>
    <row r="287" spans="1:4" ht="36">
      <c r="A287" s="39">
        <v>2950</v>
      </c>
      <c r="B287" s="38" t="s">
        <v>406</v>
      </c>
      <c r="C287" s="38" t="s">
        <v>649</v>
      </c>
      <c r="D287" s="39" t="s">
        <v>546</v>
      </c>
    </row>
    <row r="288" spans="1:4" ht="36">
      <c r="A288" s="39">
        <v>2950</v>
      </c>
      <c r="B288" s="38" t="s">
        <v>407</v>
      </c>
      <c r="C288" s="38" t="s">
        <v>649</v>
      </c>
      <c r="D288" s="39" t="s">
        <v>547</v>
      </c>
    </row>
    <row r="289" spans="1:4" ht="36">
      <c r="A289" s="39">
        <v>2950</v>
      </c>
      <c r="B289" s="38" t="s">
        <v>369</v>
      </c>
      <c r="C289" s="38" t="s">
        <v>649</v>
      </c>
      <c r="D289" s="39" t="s">
        <v>508</v>
      </c>
    </row>
    <row r="290" spans="1:4" ht="36">
      <c r="A290" s="39">
        <v>2950</v>
      </c>
      <c r="B290" s="38" t="s">
        <v>408</v>
      </c>
      <c r="C290" s="38" t="s">
        <v>649</v>
      </c>
      <c r="D290" s="39" t="s">
        <v>548</v>
      </c>
    </row>
    <row r="291" spans="1:4" ht="36">
      <c r="A291" s="39">
        <v>2950</v>
      </c>
      <c r="B291" s="38" t="s">
        <v>409</v>
      </c>
      <c r="C291" s="38" t="s">
        <v>649</v>
      </c>
      <c r="D291" s="39" t="s">
        <v>549</v>
      </c>
    </row>
    <row r="292" spans="1:4" ht="36">
      <c r="A292" s="39">
        <v>2950</v>
      </c>
      <c r="B292" s="38" t="s">
        <v>664</v>
      </c>
      <c r="C292" s="38" t="s">
        <v>649</v>
      </c>
      <c r="D292" s="39" t="s">
        <v>550</v>
      </c>
    </row>
    <row r="293" spans="1:4" ht="36">
      <c r="A293" s="39">
        <v>2950</v>
      </c>
      <c r="B293" s="38" t="s">
        <v>410</v>
      </c>
      <c r="C293" s="38" t="s">
        <v>649</v>
      </c>
      <c r="D293" s="39" t="s">
        <v>551</v>
      </c>
    </row>
    <row r="294" spans="1:4" ht="36">
      <c r="A294" s="39">
        <v>2950</v>
      </c>
      <c r="B294" s="38" t="s">
        <v>411</v>
      </c>
      <c r="C294" s="38" t="s">
        <v>649</v>
      </c>
      <c r="D294" s="39" t="s">
        <v>552</v>
      </c>
    </row>
    <row r="295" spans="1:4" ht="36">
      <c r="A295" s="39">
        <v>2950</v>
      </c>
      <c r="B295" s="38" t="s">
        <v>51</v>
      </c>
      <c r="C295" s="38" t="s">
        <v>649</v>
      </c>
      <c r="D295" s="39" t="s">
        <v>510</v>
      </c>
    </row>
    <row r="296" spans="1:4" ht="24">
      <c r="A296" s="39">
        <v>3110</v>
      </c>
      <c r="B296" s="38" t="s">
        <v>412</v>
      </c>
      <c r="C296" s="38" t="s">
        <v>650</v>
      </c>
      <c r="D296" s="39" t="s">
        <v>74</v>
      </c>
    </row>
    <row r="297" spans="1:4" ht="24">
      <c r="A297" s="39">
        <v>3380</v>
      </c>
      <c r="B297" s="38" t="s">
        <v>75</v>
      </c>
      <c r="C297" s="38" t="s">
        <v>651</v>
      </c>
      <c r="D297" s="39" t="s">
        <v>230</v>
      </c>
    </row>
    <row r="298" spans="1:4" ht="24">
      <c r="A298" s="39">
        <v>3380</v>
      </c>
      <c r="B298" s="38" t="s">
        <v>77</v>
      </c>
      <c r="C298" s="38" t="s">
        <v>651</v>
      </c>
      <c r="D298" s="39" t="s">
        <v>246</v>
      </c>
    </row>
    <row r="299" spans="1:4" ht="24">
      <c r="A299" s="39">
        <v>3390</v>
      </c>
      <c r="B299" s="38" t="s">
        <v>110</v>
      </c>
      <c r="C299" s="38" t="s">
        <v>652</v>
      </c>
      <c r="D299" s="39" t="s">
        <v>243</v>
      </c>
    </row>
    <row r="300" spans="1:4" ht="24">
      <c r="A300" s="39">
        <v>3390</v>
      </c>
      <c r="B300" s="38" t="s">
        <v>413</v>
      </c>
      <c r="C300" s="38" t="s">
        <v>653</v>
      </c>
      <c r="D300" s="39" t="s">
        <v>276</v>
      </c>
    </row>
    <row r="301" spans="1:4" ht="24">
      <c r="A301" s="39">
        <v>3540</v>
      </c>
      <c r="B301" s="38" t="s">
        <v>414</v>
      </c>
      <c r="C301" s="38" t="s">
        <v>654</v>
      </c>
      <c r="D301" s="39" t="s">
        <v>338</v>
      </c>
    </row>
    <row r="302" spans="1:4" ht="24">
      <c r="A302" s="39">
        <v>3540</v>
      </c>
      <c r="B302" s="38" t="s">
        <v>157</v>
      </c>
      <c r="C302" s="38" t="s">
        <v>654</v>
      </c>
      <c r="D302" s="39" t="s">
        <v>326</v>
      </c>
    </row>
    <row r="303" spans="1:4" ht="24">
      <c r="A303" s="39">
        <v>3540</v>
      </c>
      <c r="B303" s="38" t="s">
        <v>152</v>
      </c>
      <c r="C303" s="38" t="s">
        <v>654</v>
      </c>
      <c r="D303" s="39" t="s">
        <v>345</v>
      </c>
    </row>
    <row r="304" spans="1:4" ht="24">
      <c r="A304" s="39">
        <v>3540</v>
      </c>
      <c r="B304" s="38" t="s">
        <v>415</v>
      </c>
      <c r="C304" s="38" t="s">
        <v>654</v>
      </c>
      <c r="D304" s="39" t="s">
        <v>300</v>
      </c>
    </row>
    <row r="305" spans="1:4" ht="24">
      <c r="A305" s="39">
        <v>3540</v>
      </c>
      <c r="B305" s="38" t="s">
        <v>174</v>
      </c>
      <c r="C305" s="38" t="s">
        <v>654</v>
      </c>
      <c r="D305" s="39" t="s">
        <v>327</v>
      </c>
    </row>
    <row r="306" spans="1:4" ht="24">
      <c r="A306" s="39">
        <v>3540</v>
      </c>
      <c r="B306" s="40" t="s">
        <v>665</v>
      </c>
      <c r="C306" s="38" t="s">
        <v>654</v>
      </c>
      <c r="D306" s="41" t="s">
        <v>553</v>
      </c>
    </row>
    <row r="307" spans="1:4" ht="24">
      <c r="A307" s="41">
        <v>3540</v>
      </c>
      <c r="B307" s="40" t="s">
        <v>416</v>
      </c>
      <c r="C307" s="38" t="s">
        <v>654</v>
      </c>
      <c r="D307" s="41" t="s">
        <v>291</v>
      </c>
    </row>
    <row r="308" spans="1:4" ht="24">
      <c r="A308" s="39">
        <v>3540</v>
      </c>
      <c r="B308" s="40" t="s">
        <v>140</v>
      </c>
      <c r="C308" s="38" t="s">
        <v>654</v>
      </c>
      <c r="D308" s="41" t="s">
        <v>333</v>
      </c>
    </row>
    <row r="309" spans="1:4" ht="24">
      <c r="A309" s="39">
        <v>3540</v>
      </c>
      <c r="B309" s="40" t="s">
        <v>137</v>
      </c>
      <c r="C309" s="38" t="s">
        <v>654</v>
      </c>
      <c r="D309" s="41" t="s">
        <v>353</v>
      </c>
    </row>
    <row r="310" spans="1:4" ht="24">
      <c r="A310" s="39">
        <v>3540</v>
      </c>
      <c r="B310" s="40" t="s">
        <v>180</v>
      </c>
      <c r="C310" s="38" t="s">
        <v>654</v>
      </c>
      <c r="D310" s="41" t="s">
        <v>329</v>
      </c>
    </row>
    <row r="311" spans="1:4" ht="24">
      <c r="A311" s="39">
        <v>3540</v>
      </c>
      <c r="B311" s="40" t="s">
        <v>126</v>
      </c>
      <c r="C311" s="38" t="s">
        <v>654</v>
      </c>
      <c r="D311" s="41" t="s">
        <v>274</v>
      </c>
    </row>
    <row r="312" spans="1:4" ht="24">
      <c r="A312" s="41">
        <v>3540</v>
      </c>
      <c r="B312" s="40" t="s">
        <v>132</v>
      </c>
      <c r="C312" s="38" t="s">
        <v>654</v>
      </c>
      <c r="D312" s="41" t="s">
        <v>324</v>
      </c>
    </row>
    <row r="313" spans="1:4" ht="24">
      <c r="A313" s="39">
        <v>3540</v>
      </c>
      <c r="B313" s="40" t="s">
        <v>165</v>
      </c>
      <c r="C313" s="38" t="s">
        <v>654</v>
      </c>
      <c r="D313" s="41" t="s">
        <v>335</v>
      </c>
    </row>
    <row r="314" spans="1:4" ht="24">
      <c r="A314" s="39">
        <v>3540</v>
      </c>
      <c r="B314" s="40" t="s">
        <v>417</v>
      </c>
      <c r="C314" s="38" t="s">
        <v>654</v>
      </c>
      <c r="D314" s="41" t="s">
        <v>554</v>
      </c>
    </row>
    <row r="315" spans="1:4" ht="24">
      <c r="A315" s="39">
        <v>3540</v>
      </c>
      <c r="B315" s="40" t="s">
        <v>149</v>
      </c>
      <c r="C315" s="38" t="s">
        <v>654</v>
      </c>
      <c r="D315" s="41" t="s">
        <v>350</v>
      </c>
    </row>
    <row r="316" spans="1:4" ht="24">
      <c r="A316" s="39">
        <v>3540</v>
      </c>
      <c r="B316" s="40" t="s">
        <v>418</v>
      </c>
      <c r="C316" s="38" t="s">
        <v>654</v>
      </c>
      <c r="D316" s="41" t="s">
        <v>287</v>
      </c>
    </row>
    <row r="317" spans="1:4" ht="24">
      <c r="A317" s="39">
        <v>3540</v>
      </c>
      <c r="B317" s="40" t="s">
        <v>419</v>
      </c>
      <c r="C317" s="38" t="s">
        <v>654</v>
      </c>
      <c r="D317" s="41" t="s">
        <v>238</v>
      </c>
    </row>
    <row r="318" spans="1:4" ht="24">
      <c r="A318" s="39">
        <v>3540</v>
      </c>
      <c r="B318" s="40" t="s">
        <v>420</v>
      </c>
      <c r="C318" s="38" t="s">
        <v>654</v>
      </c>
      <c r="D318" s="41" t="s">
        <v>555</v>
      </c>
    </row>
    <row r="319" spans="1:4" ht="24">
      <c r="A319" s="39">
        <v>3540</v>
      </c>
      <c r="B319" s="40" t="s">
        <v>421</v>
      </c>
      <c r="C319" s="38" t="s">
        <v>654</v>
      </c>
      <c r="D319" s="41" t="s">
        <v>268</v>
      </c>
    </row>
    <row r="320" spans="1:4" ht="24">
      <c r="A320" s="39">
        <v>3540</v>
      </c>
      <c r="B320" s="40" t="s">
        <v>422</v>
      </c>
      <c r="C320" s="38" t="s">
        <v>654</v>
      </c>
      <c r="D320" s="41" t="s">
        <v>556</v>
      </c>
    </row>
    <row r="321" spans="1:4" ht="24">
      <c r="A321" s="39">
        <v>3540</v>
      </c>
      <c r="B321" s="40" t="s">
        <v>661</v>
      </c>
      <c r="C321" s="38" t="s">
        <v>654</v>
      </c>
      <c r="D321" s="41" t="s">
        <v>314</v>
      </c>
    </row>
    <row r="322" spans="1:4" ht="24">
      <c r="A322" s="39">
        <v>3540</v>
      </c>
      <c r="B322" s="40" t="s">
        <v>392</v>
      </c>
      <c r="C322" s="38" t="s">
        <v>654</v>
      </c>
      <c r="D322" s="41" t="s">
        <v>241</v>
      </c>
    </row>
    <row r="323" spans="1:4" ht="24">
      <c r="A323" s="39">
        <v>3540</v>
      </c>
      <c r="B323" s="40" t="s">
        <v>121</v>
      </c>
      <c r="C323" s="38" t="s">
        <v>654</v>
      </c>
      <c r="D323" s="41" t="s">
        <v>280</v>
      </c>
    </row>
    <row r="324" spans="1:4" ht="24">
      <c r="A324" s="39">
        <v>3540</v>
      </c>
      <c r="B324" s="40" t="s">
        <v>116</v>
      </c>
      <c r="C324" s="38" t="s">
        <v>654</v>
      </c>
      <c r="D324" s="41" t="s">
        <v>234</v>
      </c>
    </row>
    <row r="325" spans="1:4" ht="24">
      <c r="A325" s="39">
        <v>3540</v>
      </c>
      <c r="B325" s="40" t="s">
        <v>181</v>
      </c>
      <c r="C325" s="38" t="s">
        <v>654</v>
      </c>
      <c r="D325" s="41" t="s">
        <v>342</v>
      </c>
    </row>
    <row r="326" spans="1:4" ht="24">
      <c r="A326" s="39">
        <v>3540</v>
      </c>
      <c r="B326" s="40" t="s">
        <v>90</v>
      </c>
      <c r="C326" s="38" t="s">
        <v>654</v>
      </c>
      <c r="D326" s="41" t="s">
        <v>289</v>
      </c>
    </row>
    <row r="327" spans="1:4" ht="24">
      <c r="A327" s="39">
        <v>3540</v>
      </c>
      <c r="B327" s="40" t="s">
        <v>138</v>
      </c>
      <c r="C327" s="38" t="s">
        <v>654</v>
      </c>
      <c r="D327" s="41" t="s">
        <v>298</v>
      </c>
    </row>
    <row r="328" spans="1:4" ht="24">
      <c r="A328" s="39">
        <v>3540</v>
      </c>
      <c r="B328" s="40" t="s">
        <v>122</v>
      </c>
      <c r="C328" s="38" t="s">
        <v>654</v>
      </c>
      <c r="D328" s="41" t="s">
        <v>557</v>
      </c>
    </row>
    <row r="329" spans="1:4" ht="24">
      <c r="A329" s="39">
        <v>3540</v>
      </c>
      <c r="B329" s="40" t="s">
        <v>393</v>
      </c>
      <c r="C329" s="38" t="s">
        <v>654</v>
      </c>
      <c r="D329" s="41" t="s">
        <v>534</v>
      </c>
    </row>
    <row r="330" spans="1:4" ht="24">
      <c r="A330" s="39">
        <v>3540</v>
      </c>
      <c r="B330" s="40" t="s">
        <v>166</v>
      </c>
      <c r="C330" s="38" t="s">
        <v>654</v>
      </c>
      <c r="D330" s="41" t="s">
        <v>303</v>
      </c>
    </row>
    <row r="331" spans="1:4" ht="24">
      <c r="A331" s="39">
        <v>3540</v>
      </c>
      <c r="B331" s="40" t="s">
        <v>423</v>
      </c>
      <c r="C331" s="38" t="s">
        <v>654</v>
      </c>
      <c r="D331" s="41" t="s">
        <v>253</v>
      </c>
    </row>
    <row r="332" spans="1:4" ht="24">
      <c r="A332" s="39">
        <v>3540</v>
      </c>
      <c r="B332" s="40" t="s">
        <v>424</v>
      </c>
      <c r="C332" s="38" t="s">
        <v>654</v>
      </c>
      <c r="D332" s="41" t="s">
        <v>351</v>
      </c>
    </row>
    <row r="333" spans="1:4" ht="24">
      <c r="A333" s="39">
        <v>3540</v>
      </c>
      <c r="B333" s="40" t="s">
        <v>425</v>
      </c>
      <c r="C333" s="38" t="s">
        <v>654</v>
      </c>
      <c r="D333" s="41" t="s">
        <v>558</v>
      </c>
    </row>
    <row r="334" spans="1:4" ht="24">
      <c r="A334" s="39">
        <v>3540</v>
      </c>
      <c r="B334" s="40" t="s">
        <v>426</v>
      </c>
      <c r="C334" s="38" t="s">
        <v>654</v>
      </c>
      <c r="D334" s="41" t="s">
        <v>284</v>
      </c>
    </row>
    <row r="335" spans="1:4" ht="24">
      <c r="A335" s="39">
        <v>3540</v>
      </c>
      <c r="B335" s="40" t="s">
        <v>85</v>
      </c>
      <c r="C335" s="38" t="s">
        <v>654</v>
      </c>
      <c r="D335" s="41" t="s">
        <v>285</v>
      </c>
    </row>
    <row r="336" spans="1:4" ht="24">
      <c r="A336" s="39">
        <v>3540</v>
      </c>
      <c r="B336" s="40" t="s">
        <v>182</v>
      </c>
      <c r="C336" s="38" t="s">
        <v>654</v>
      </c>
      <c r="D336" s="41" t="s">
        <v>309</v>
      </c>
    </row>
    <row r="337" spans="1:4" ht="24">
      <c r="A337" s="39">
        <v>3540</v>
      </c>
      <c r="B337" s="40" t="s">
        <v>68</v>
      </c>
      <c r="C337" s="38" t="s">
        <v>654</v>
      </c>
      <c r="D337" s="41" t="s">
        <v>306</v>
      </c>
    </row>
    <row r="338" spans="1:4" ht="24">
      <c r="A338" s="39">
        <v>3540</v>
      </c>
      <c r="B338" s="40" t="s">
        <v>114</v>
      </c>
      <c r="C338" s="38" t="s">
        <v>654</v>
      </c>
      <c r="D338" s="41" t="s">
        <v>254</v>
      </c>
    </row>
    <row r="339" spans="1:4" ht="24">
      <c r="A339" s="39">
        <v>3540</v>
      </c>
      <c r="B339" s="40" t="s">
        <v>146</v>
      </c>
      <c r="C339" s="38" t="s">
        <v>654</v>
      </c>
      <c r="D339" s="41" t="s">
        <v>296</v>
      </c>
    </row>
    <row r="340" spans="1:4" ht="24">
      <c r="A340" s="39">
        <v>3540</v>
      </c>
      <c r="B340" s="40" t="s">
        <v>110</v>
      </c>
      <c r="C340" s="38" t="s">
        <v>654</v>
      </c>
      <c r="D340" s="41" t="s">
        <v>243</v>
      </c>
    </row>
    <row r="341" spans="1:4" ht="24">
      <c r="A341" s="39">
        <v>3540</v>
      </c>
      <c r="B341" s="40" t="s">
        <v>141</v>
      </c>
      <c r="C341" s="38" t="s">
        <v>654</v>
      </c>
      <c r="D341" s="41" t="s">
        <v>256</v>
      </c>
    </row>
    <row r="342" spans="1:4" ht="24">
      <c r="A342" s="39">
        <v>3540</v>
      </c>
      <c r="B342" s="40" t="s">
        <v>147</v>
      </c>
      <c r="C342" s="38" t="s">
        <v>654</v>
      </c>
      <c r="D342" s="41" t="s">
        <v>336</v>
      </c>
    </row>
    <row r="343" spans="1:4" ht="24">
      <c r="A343" s="39">
        <v>3540</v>
      </c>
      <c r="B343" s="40" t="s">
        <v>427</v>
      </c>
      <c r="C343" s="38" t="s">
        <v>654</v>
      </c>
      <c r="D343" s="41" t="s">
        <v>266</v>
      </c>
    </row>
    <row r="344" spans="1:4" ht="24">
      <c r="A344" s="39">
        <v>3540</v>
      </c>
      <c r="B344" s="40" t="s">
        <v>666</v>
      </c>
      <c r="C344" s="38" t="s">
        <v>654</v>
      </c>
      <c r="D344" s="41" t="s">
        <v>559</v>
      </c>
    </row>
    <row r="345" spans="1:4" ht="24">
      <c r="A345" s="39">
        <v>3540</v>
      </c>
      <c r="B345" s="40" t="s">
        <v>662</v>
      </c>
      <c r="C345" s="38" t="s">
        <v>654</v>
      </c>
      <c r="D345" s="41" t="s">
        <v>322</v>
      </c>
    </row>
    <row r="346" spans="1:4" ht="24">
      <c r="A346" s="39">
        <v>3540</v>
      </c>
      <c r="B346" s="40" t="s">
        <v>161</v>
      </c>
      <c r="C346" s="38" t="s">
        <v>654</v>
      </c>
      <c r="D346" s="41" t="s">
        <v>331</v>
      </c>
    </row>
    <row r="347" spans="1:4" ht="24">
      <c r="A347" s="39">
        <v>3540</v>
      </c>
      <c r="B347" s="40" t="s">
        <v>83</v>
      </c>
      <c r="C347" s="38" t="s">
        <v>654</v>
      </c>
      <c r="D347" s="41" t="s">
        <v>277</v>
      </c>
    </row>
    <row r="348" spans="1:4" ht="24">
      <c r="A348" s="39">
        <v>3540</v>
      </c>
      <c r="B348" s="40" t="s">
        <v>198</v>
      </c>
      <c r="C348" s="38" t="s">
        <v>654</v>
      </c>
      <c r="D348" s="41" t="s">
        <v>265</v>
      </c>
    </row>
    <row r="349" spans="1:4" ht="24">
      <c r="A349" s="39">
        <v>3540</v>
      </c>
      <c r="B349" s="40" t="s">
        <v>133</v>
      </c>
      <c r="C349" s="38" t="s">
        <v>654</v>
      </c>
      <c r="D349" s="41" t="s">
        <v>320</v>
      </c>
    </row>
    <row r="350" spans="1:4" ht="24">
      <c r="A350" s="39">
        <v>3540</v>
      </c>
      <c r="B350" s="40" t="s">
        <v>428</v>
      </c>
      <c r="C350" s="38" t="s">
        <v>654</v>
      </c>
      <c r="D350" s="41" t="s">
        <v>560</v>
      </c>
    </row>
    <row r="351" spans="1:4" ht="24">
      <c r="A351" s="39">
        <v>3540</v>
      </c>
      <c r="B351" s="40" t="s">
        <v>158</v>
      </c>
      <c r="C351" s="38" t="s">
        <v>654</v>
      </c>
      <c r="D351" s="41" t="s">
        <v>297</v>
      </c>
    </row>
    <row r="352" spans="1:4" ht="24">
      <c r="A352" s="39">
        <v>3540</v>
      </c>
      <c r="B352" s="40" t="s">
        <v>429</v>
      </c>
      <c r="C352" s="38" t="s">
        <v>654</v>
      </c>
      <c r="D352" s="41" t="s">
        <v>255</v>
      </c>
    </row>
    <row r="353" spans="1:4" ht="24">
      <c r="A353" s="39">
        <v>3540</v>
      </c>
      <c r="B353" s="40" t="s">
        <v>430</v>
      </c>
      <c r="C353" s="38" t="s">
        <v>654</v>
      </c>
      <c r="D353" s="41" t="s">
        <v>561</v>
      </c>
    </row>
    <row r="354" spans="1:4" ht="24">
      <c r="A354" s="39">
        <v>3540</v>
      </c>
      <c r="B354" s="40" t="s">
        <v>86</v>
      </c>
      <c r="C354" s="38" t="s">
        <v>654</v>
      </c>
      <c r="D354" s="41" t="s">
        <v>267</v>
      </c>
    </row>
    <row r="355" spans="1:4" ht="24">
      <c r="A355" s="39">
        <v>3540</v>
      </c>
      <c r="B355" s="40" t="s">
        <v>431</v>
      </c>
      <c r="C355" s="38" t="s">
        <v>654</v>
      </c>
      <c r="D355" s="41" t="s">
        <v>562</v>
      </c>
    </row>
    <row r="356" spans="1:4" ht="24">
      <c r="A356" s="39">
        <v>3540</v>
      </c>
      <c r="B356" s="40" t="s">
        <v>432</v>
      </c>
      <c r="C356" s="38" t="s">
        <v>654</v>
      </c>
      <c r="D356" s="41" t="s">
        <v>563</v>
      </c>
    </row>
    <row r="357" spans="1:4" ht="24">
      <c r="A357" s="39">
        <v>3540</v>
      </c>
      <c r="B357" s="40" t="s">
        <v>167</v>
      </c>
      <c r="C357" s="38" t="s">
        <v>654</v>
      </c>
      <c r="D357" s="41" t="s">
        <v>260</v>
      </c>
    </row>
    <row r="358" spans="1:4" ht="24">
      <c r="A358" s="39">
        <v>3540</v>
      </c>
      <c r="B358" s="40" t="s">
        <v>82</v>
      </c>
      <c r="C358" s="38" t="s">
        <v>654</v>
      </c>
      <c r="D358" s="41" t="s">
        <v>282</v>
      </c>
    </row>
    <row r="359" spans="1:4" ht="24">
      <c r="A359" s="39">
        <v>3540</v>
      </c>
      <c r="B359" s="40" t="s">
        <v>433</v>
      </c>
      <c r="C359" s="38" t="s">
        <v>654</v>
      </c>
      <c r="D359" s="41" t="s">
        <v>564</v>
      </c>
    </row>
    <row r="360" spans="1:4" ht="24">
      <c r="A360" s="39">
        <v>3540</v>
      </c>
      <c r="B360" s="40" t="s">
        <v>434</v>
      </c>
      <c r="C360" s="38" t="s">
        <v>654</v>
      </c>
      <c r="D360" s="41" t="s">
        <v>565</v>
      </c>
    </row>
    <row r="361" spans="1:4" ht="24">
      <c r="A361" s="39">
        <v>3540</v>
      </c>
      <c r="B361" s="40" t="s">
        <v>435</v>
      </c>
      <c r="C361" s="38" t="s">
        <v>654</v>
      </c>
      <c r="D361" s="41" t="s">
        <v>279</v>
      </c>
    </row>
    <row r="362" spans="1:4" ht="24">
      <c r="A362" s="39">
        <v>3540</v>
      </c>
      <c r="B362" s="40" t="s">
        <v>144</v>
      </c>
      <c r="C362" s="38" t="s">
        <v>654</v>
      </c>
      <c r="D362" s="41" t="s">
        <v>339</v>
      </c>
    </row>
    <row r="363" spans="1:4" ht="24">
      <c r="A363" s="39">
        <v>3540</v>
      </c>
      <c r="B363" s="40" t="s">
        <v>436</v>
      </c>
      <c r="C363" s="38" t="s">
        <v>654</v>
      </c>
      <c r="D363" s="41" t="s">
        <v>312</v>
      </c>
    </row>
    <row r="364" spans="1:4" ht="24">
      <c r="A364" s="39">
        <v>3540</v>
      </c>
      <c r="B364" s="40" t="s">
        <v>134</v>
      </c>
      <c r="C364" s="38" t="s">
        <v>654</v>
      </c>
      <c r="D364" s="41" t="s">
        <v>332</v>
      </c>
    </row>
    <row r="365" spans="1:4" ht="24">
      <c r="A365" s="39">
        <v>3540</v>
      </c>
      <c r="B365" s="40" t="s">
        <v>437</v>
      </c>
      <c r="C365" s="38" t="s">
        <v>654</v>
      </c>
      <c r="D365" s="41" t="s">
        <v>566</v>
      </c>
    </row>
    <row r="366" spans="1:4" ht="24">
      <c r="A366" s="39">
        <v>3540</v>
      </c>
      <c r="B366" s="40" t="s">
        <v>438</v>
      </c>
      <c r="C366" s="38" t="s">
        <v>654</v>
      </c>
      <c r="D366" s="41" t="s">
        <v>263</v>
      </c>
    </row>
    <row r="367" spans="1:4" ht="24">
      <c r="A367" s="39">
        <v>3540</v>
      </c>
      <c r="B367" s="40" t="s">
        <v>439</v>
      </c>
      <c r="C367" s="38" t="s">
        <v>654</v>
      </c>
      <c r="D367" s="41" t="s">
        <v>567</v>
      </c>
    </row>
    <row r="368" spans="1:4" ht="24">
      <c r="A368" s="39">
        <v>3540</v>
      </c>
      <c r="B368" s="40" t="s">
        <v>440</v>
      </c>
      <c r="C368" s="38" t="s">
        <v>654</v>
      </c>
      <c r="D368" s="41" t="s">
        <v>311</v>
      </c>
    </row>
    <row r="369" spans="1:4" ht="24">
      <c r="A369" s="39">
        <v>3540</v>
      </c>
      <c r="B369" s="40" t="s">
        <v>91</v>
      </c>
      <c r="C369" s="38" t="s">
        <v>654</v>
      </c>
      <c r="D369" s="41" t="s">
        <v>341</v>
      </c>
    </row>
    <row r="370" spans="1:4" ht="24">
      <c r="A370" s="39">
        <v>3540</v>
      </c>
      <c r="B370" s="40" t="s">
        <v>441</v>
      </c>
      <c r="C370" s="38" t="s">
        <v>654</v>
      </c>
      <c r="D370" s="41" t="s">
        <v>261</v>
      </c>
    </row>
    <row r="371" spans="1:4" ht="24">
      <c r="A371" s="39">
        <v>3540</v>
      </c>
      <c r="B371" s="40" t="s">
        <v>442</v>
      </c>
      <c r="C371" s="38" t="s">
        <v>654</v>
      </c>
      <c r="D371" s="41" t="s">
        <v>288</v>
      </c>
    </row>
    <row r="372" spans="1:4" ht="24">
      <c r="A372" s="39">
        <v>3540</v>
      </c>
      <c r="B372" s="40" t="s">
        <v>667</v>
      </c>
      <c r="C372" s="38" t="s">
        <v>654</v>
      </c>
      <c r="D372" s="41" t="s">
        <v>348</v>
      </c>
    </row>
    <row r="373" spans="1:4" ht="24">
      <c r="A373" s="39">
        <v>3540</v>
      </c>
      <c r="B373" s="40" t="s">
        <v>443</v>
      </c>
      <c r="C373" s="38" t="s">
        <v>654</v>
      </c>
      <c r="D373" s="41" t="s">
        <v>290</v>
      </c>
    </row>
    <row r="374" spans="1:4" ht="24">
      <c r="A374" s="39">
        <v>3540</v>
      </c>
      <c r="B374" s="40" t="s">
        <v>444</v>
      </c>
      <c r="C374" s="38" t="s">
        <v>654</v>
      </c>
      <c r="D374" s="41" t="s">
        <v>568</v>
      </c>
    </row>
    <row r="375" spans="1:4" ht="24">
      <c r="A375" s="39">
        <v>3540</v>
      </c>
      <c r="B375" s="40" t="s">
        <v>445</v>
      </c>
      <c r="C375" s="38" t="s">
        <v>654</v>
      </c>
      <c r="D375" s="41" t="s">
        <v>310</v>
      </c>
    </row>
    <row r="376" spans="1:4" ht="24">
      <c r="A376" s="39">
        <v>3540</v>
      </c>
      <c r="B376" s="40" t="s">
        <v>160</v>
      </c>
      <c r="C376" s="38" t="s">
        <v>654</v>
      </c>
      <c r="D376" s="41" t="s">
        <v>349</v>
      </c>
    </row>
    <row r="377" spans="1:4" ht="24">
      <c r="A377" s="39">
        <v>3540</v>
      </c>
      <c r="B377" s="40" t="s">
        <v>446</v>
      </c>
      <c r="C377" s="38" t="s">
        <v>654</v>
      </c>
      <c r="D377" s="41" t="s">
        <v>316</v>
      </c>
    </row>
    <row r="378" spans="1:4" ht="24">
      <c r="A378" s="39">
        <v>3540</v>
      </c>
      <c r="B378" s="40" t="s">
        <v>124</v>
      </c>
      <c r="C378" s="38" t="s">
        <v>654</v>
      </c>
      <c r="D378" s="41" t="s">
        <v>281</v>
      </c>
    </row>
    <row r="379" spans="1:4" ht="24">
      <c r="A379" s="39">
        <v>3540</v>
      </c>
      <c r="B379" s="40" t="s">
        <v>131</v>
      </c>
      <c r="C379" s="38" t="s">
        <v>654</v>
      </c>
      <c r="D379" s="41" t="s">
        <v>286</v>
      </c>
    </row>
    <row r="380" spans="1:4" ht="24">
      <c r="A380" s="39">
        <v>3540</v>
      </c>
      <c r="B380" s="40" t="s">
        <v>447</v>
      </c>
      <c r="C380" s="38" t="s">
        <v>654</v>
      </c>
      <c r="D380" s="41" t="s">
        <v>240</v>
      </c>
    </row>
    <row r="381" spans="1:4" ht="24">
      <c r="A381" s="39">
        <v>3540</v>
      </c>
      <c r="B381" s="40" t="s">
        <v>169</v>
      </c>
      <c r="C381" s="38" t="s">
        <v>654</v>
      </c>
      <c r="D381" s="41" t="s">
        <v>232</v>
      </c>
    </row>
    <row r="382" spans="1:4" ht="24">
      <c r="A382" s="39">
        <v>3540</v>
      </c>
      <c r="B382" s="40" t="s">
        <v>168</v>
      </c>
      <c r="C382" s="38" t="s">
        <v>654</v>
      </c>
      <c r="D382" s="41" t="s">
        <v>352</v>
      </c>
    </row>
    <row r="383" spans="1:4" ht="24">
      <c r="A383" s="39">
        <v>3540</v>
      </c>
      <c r="B383" s="40" t="s">
        <v>448</v>
      </c>
      <c r="C383" s="38" t="s">
        <v>654</v>
      </c>
      <c r="D383" s="41" t="s">
        <v>257</v>
      </c>
    </row>
    <row r="384" spans="1:4" ht="24">
      <c r="A384" s="39">
        <v>3540</v>
      </c>
      <c r="B384" s="40" t="s">
        <v>449</v>
      </c>
      <c r="C384" s="38" t="s">
        <v>654</v>
      </c>
      <c r="D384" s="41" t="s">
        <v>569</v>
      </c>
    </row>
    <row r="385" spans="1:4">
      <c r="A385" s="39">
        <v>3570</v>
      </c>
      <c r="B385" s="40" t="s">
        <v>414</v>
      </c>
      <c r="C385" s="38" t="s">
        <v>655</v>
      </c>
      <c r="D385" s="41" t="s">
        <v>338</v>
      </c>
    </row>
    <row r="386" spans="1:4">
      <c r="A386" s="39">
        <v>3570</v>
      </c>
      <c r="B386" s="40" t="s">
        <v>450</v>
      </c>
      <c r="C386" s="38" t="s">
        <v>655</v>
      </c>
      <c r="D386" s="41" t="s">
        <v>570</v>
      </c>
    </row>
    <row r="387" spans="1:4">
      <c r="A387" s="39">
        <v>3570</v>
      </c>
      <c r="B387" s="40" t="s">
        <v>451</v>
      </c>
      <c r="C387" s="38" t="s">
        <v>655</v>
      </c>
      <c r="D387" s="41" t="s">
        <v>571</v>
      </c>
    </row>
    <row r="388" spans="1:4">
      <c r="A388" s="39">
        <v>3570</v>
      </c>
      <c r="B388" s="40" t="s">
        <v>452</v>
      </c>
      <c r="C388" s="38" t="s">
        <v>655</v>
      </c>
      <c r="D388" s="41" t="s">
        <v>572</v>
      </c>
    </row>
    <row r="389" spans="1:4">
      <c r="A389" s="39">
        <v>3570</v>
      </c>
      <c r="B389" s="40" t="s">
        <v>89</v>
      </c>
      <c r="C389" s="38" t="s">
        <v>655</v>
      </c>
      <c r="D389" s="41" t="s">
        <v>337</v>
      </c>
    </row>
    <row r="390" spans="1:4">
      <c r="A390" s="39">
        <v>3570</v>
      </c>
      <c r="B390" s="40" t="s">
        <v>453</v>
      </c>
      <c r="C390" s="38" t="s">
        <v>655</v>
      </c>
      <c r="D390" s="41" t="s">
        <v>573</v>
      </c>
    </row>
    <row r="391" spans="1:4">
      <c r="A391" s="39">
        <v>3570</v>
      </c>
      <c r="B391" s="40" t="s">
        <v>454</v>
      </c>
      <c r="C391" s="38" t="s">
        <v>655</v>
      </c>
      <c r="D391" s="41" t="s">
        <v>574</v>
      </c>
    </row>
    <row r="392" spans="1:4">
      <c r="A392" s="39">
        <v>3570</v>
      </c>
      <c r="B392" s="40" t="s">
        <v>180</v>
      </c>
      <c r="C392" s="38" t="s">
        <v>655</v>
      </c>
      <c r="D392" s="41" t="s">
        <v>329</v>
      </c>
    </row>
    <row r="393" spans="1:4">
      <c r="A393" s="39">
        <v>3570</v>
      </c>
      <c r="B393" s="40" t="s">
        <v>455</v>
      </c>
      <c r="C393" s="38" t="s">
        <v>655</v>
      </c>
      <c r="D393" s="41" t="s">
        <v>575</v>
      </c>
    </row>
    <row r="394" spans="1:4">
      <c r="A394" s="39">
        <v>3570</v>
      </c>
      <c r="B394" s="40" t="s">
        <v>456</v>
      </c>
      <c r="C394" s="38" t="s">
        <v>655</v>
      </c>
      <c r="D394" s="41" t="s">
        <v>576</v>
      </c>
    </row>
    <row r="395" spans="1:4">
      <c r="A395" s="44">
        <v>3570</v>
      </c>
      <c r="B395" s="40" t="s">
        <v>457</v>
      </c>
      <c r="C395" s="38" t="s">
        <v>655</v>
      </c>
      <c r="D395" s="41" t="s">
        <v>577</v>
      </c>
    </row>
    <row r="396" spans="1:4">
      <c r="A396" s="44">
        <v>3570</v>
      </c>
      <c r="B396" s="40" t="s">
        <v>88</v>
      </c>
      <c r="C396" s="38" t="s">
        <v>655</v>
      </c>
      <c r="D396" s="41" t="s">
        <v>318</v>
      </c>
    </row>
    <row r="397" spans="1:4">
      <c r="A397" s="44">
        <v>3570</v>
      </c>
      <c r="B397" s="40" t="s">
        <v>668</v>
      </c>
      <c r="C397" s="38" t="s">
        <v>655</v>
      </c>
      <c r="D397" s="41" t="s">
        <v>357</v>
      </c>
    </row>
    <row r="398" spans="1:4">
      <c r="A398" s="44">
        <v>3570</v>
      </c>
      <c r="B398" s="40" t="s">
        <v>458</v>
      </c>
      <c r="C398" s="38" t="s">
        <v>655</v>
      </c>
      <c r="D398" s="41" t="s">
        <v>578</v>
      </c>
    </row>
    <row r="399" spans="1:4">
      <c r="A399" s="44">
        <v>3570</v>
      </c>
      <c r="B399" s="40" t="s">
        <v>459</v>
      </c>
      <c r="C399" s="38" t="s">
        <v>655</v>
      </c>
      <c r="D399" s="41" t="s">
        <v>579</v>
      </c>
    </row>
    <row r="400" spans="1:4">
      <c r="A400" s="44">
        <v>3570</v>
      </c>
      <c r="B400" s="40" t="s">
        <v>418</v>
      </c>
      <c r="C400" s="38" t="s">
        <v>655</v>
      </c>
      <c r="D400" s="41" t="s">
        <v>287</v>
      </c>
    </row>
    <row r="401" spans="1:4">
      <c r="A401" s="44">
        <v>3570</v>
      </c>
      <c r="B401" s="40" t="s">
        <v>460</v>
      </c>
      <c r="C401" s="38" t="s">
        <v>655</v>
      </c>
      <c r="D401" s="41" t="s">
        <v>580</v>
      </c>
    </row>
    <row r="402" spans="1:4">
      <c r="A402" s="44">
        <v>3570</v>
      </c>
      <c r="B402" s="40" t="s">
        <v>661</v>
      </c>
      <c r="C402" s="38" t="s">
        <v>655</v>
      </c>
      <c r="D402" s="41" t="s">
        <v>314</v>
      </c>
    </row>
    <row r="403" spans="1:4">
      <c r="A403" s="44">
        <v>3570</v>
      </c>
      <c r="B403" s="40" t="s">
        <v>181</v>
      </c>
      <c r="C403" s="38" t="s">
        <v>655</v>
      </c>
      <c r="D403" s="41" t="s">
        <v>342</v>
      </c>
    </row>
    <row r="404" spans="1:4">
      <c r="A404" s="44">
        <v>3570</v>
      </c>
      <c r="B404" s="40" t="s">
        <v>461</v>
      </c>
      <c r="C404" s="38" t="s">
        <v>655</v>
      </c>
      <c r="D404" s="41" t="s">
        <v>581</v>
      </c>
    </row>
    <row r="405" spans="1:4">
      <c r="A405" s="44">
        <v>3570</v>
      </c>
      <c r="B405" s="40" t="s">
        <v>90</v>
      </c>
      <c r="C405" s="38" t="s">
        <v>655</v>
      </c>
      <c r="D405" s="41" t="s">
        <v>289</v>
      </c>
    </row>
    <row r="406" spans="1:4">
      <c r="A406" s="44">
        <v>3570</v>
      </c>
      <c r="B406" s="40" t="s">
        <v>462</v>
      </c>
      <c r="C406" s="38" t="s">
        <v>655</v>
      </c>
      <c r="D406" s="41" t="s">
        <v>582</v>
      </c>
    </row>
    <row r="407" spans="1:4">
      <c r="A407" s="44">
        <v>3570</v>
      </c>
      <c r="B407" s="40" t="s">
        <v>205</v>
      </c>
      <c r="C407" s="38" t="s">
        <v>655</v>
      </c>
      <c r="D407" s="41" t="s">
        <v>315</v>
      </c>
    </row>
    <row r="408" spans="1:4">
      <c r="A408" s="44">
        <v>3570</v>
      </c>
      <c r="B408" s="40" t="s">
        <v>463</v>
      </c>
      <c r="C408" s="38" t="s">
        <v>655</v>
      </c>
      <c r="D408" s="41" t="s">
        <v>583</v>
      </c>
    </row>
    <row r="409" spans="1:4">
      <c r="A409" s="44">
        <v>3570</v>
      </c>
      <c r="B409" s="40" t="s">
        <v>464</v>
      </c>
      <c r="C409" s="38" t="s">
        <v>655</v>
      </c>
      <c r="D409" s="41" t="s">
        <v>584</v>
      </c>
    </row>
    <row r="410" spans="1:4">
      <c r="A410" s="44">
        <v>3570</v>
      </c>
      <c r="B410" s="40" t="s">
        <v>465</v>
      </c>
      <c r="C410" s="38" t="s">
        <v>655</v>
      </c>
      <c r="D410" s="41" t="s">
        <v>585</v>
      </c>
    </row>
    <row r="411" spans="1:4">
      <c r="A411" s="44">
        <v>3570</v>
      </c>
      <c r="B411" s="40" t="s">
        <v>466</v>
      </c>
      <c r="C411" s="38" t="s">
        <v>655</v>
      </c>
      <c r="D411" s="41" t="s">
        <v>586</v>
      </c>
    </row>
    <row r="412" spans="1:4">
      <c r="A412" s="44">
        <v>3570</v>
      </c>
      <c r="B412" s="40" t="s">
        <v>467</v>
      </c>
      <c r="C412" s="38" t="s">
        <v>655</v>
      </c>
      <c r="D412" s="41" t="s">
        <v>587</v>
      </c>
    </row>
    <row r="413" spans="1:4">
      <c r="A413" s="44">
        <v>3570</v>
      </c>
      <c r="B413" s="40" t="s">
        <v>204</v>
      </c>
      <c r="C413" s="38" t="s">
        <v>655</v>
      </c>
      <c r="D413" s="41" t="s">
        <v>588</v>
      </c>
    </row>
    <row r="414" spans="1:4">
      <c r="A414" s="44">
        <v>3570</v>
      </c>
      <c r="B414" s="40" t="s">
        <v>468</v>
      </c>
      <c r="C414" s="38" t="s">
        <v>655</v>
      </c>
      <c r="D414" s="41" t="s">
        <v>589</v>
      </c>
    </row>
    <row r="415" spans="1:4">
      <c r="A415" s="44">
        <v>3570</v>
      </c>
      <c r="B415" s="40" t="s">
        <v>171</v>
      </c>
      <c r="C415" s="38" t="s">
        <v>655</v>
      </c>
      <c r="D415" s="41" t="s">
        <v>340</v>
      </c>
    </row>
    <row r="416" spans="1:4">
      <c r="A416" s="44">
        <v>3570</v>
      </c>
      <c r="B416" s="40" t="s">
        <v>166</v>
      </c>
      <c r="C416" s="38" t="s">
        <v>655</v>
      </c>
      <c r="D416" s="41" t="s">
        <v>303</v>
      </c>
    </row>
    <row r="417" spans="1:4">
      <c r="A417" s="44">
        <v>3570</v>
      </c>
      <c r="B417" s="40" t="s">
        <v>469</v>
      </c>
      <c r="C417" s="38" t="s">
        <v>655</v>
      </c>
      <c r="D417" s="41" t="s">
        <v>293</v>
      </c>
    </row>
    <row r="418" spans="1:4">
      <c r="A418" s="44">
        <v>3570</v>
      </c>
      <c r="B418" s="40" t="s">
        <v>202</v>
      </c>
      <c r="C418" s="38" t="s">
        <v>655</v>
      </c>
      <c r="D418" s="41" t="s">
        <v>292</v>
      </c>
    </row>
    <row r="419" spans="1:4">
      <c r="A419" s="44">
        <v>3570</v>
      </c>
      <c r="B419" s="40" t="s">
        <v>81</v>
      </c>
      <c r="C419" s="38" t="s">
        <v>655</v>
      </c>
      <c r="D419" s="41" t="s">
        <v>590</v>
      </c>
    </row>
    <row r="420" spans="1:4">
      <c r="A420" s="44">
        <v>3570</v>
      </c>
      <c r="B420" s="40" t="s">
        <v>470</v>
      </c>
      <c r="C420" s="38" t="s">
        <v>655</v>
      </c>
      <c r="D420" s="41" t="s">
        <v>591</v>
      </c>
    </row>
    <row r="421" spans="1:4">
      <c r="A421" s="44">
        <v>3570</v>
      </c>
      <c r="B421" s="40" t="s">
        <v>471</v>
      </c>
      <c r="C421" s="38" t="s">
        <v>655</v>
      </c>
      <c r="D421" s="41" t="s">
        <v>592</v>
      </c>
    </row>
    <row r="422" spans="1:4">
      <c r="A422" s="44">
        <v>3570</v>
      </c>
      <c r="B422" s="40" t="s">
        <v>85</v>
      </c>
      <c r="C422" s="38" t="s">
        <v>655</v>
      </c>
      <c r="D422" s="41" t="s">
        <v>285</v>
      </c>
    </row>
    <row r="423" spans="1:4">
      <c r="A423" s="44">
        <v>3570</v>
      </c>
      <c r="B423" s="40" t="s">
        <v>472</v>
      </c>
      <c r="C423" s="38" t="s">
        <v>655</v>
      </c>
      <c r="D423" s="41" t="s">
        <v>301</v>
      </c>
    </row>
    <row r="424" spans="1:4">
      <c r="A424" s="44">
        <v>3570</v>
      </c>
      <c r="B424" s="40" t="s">
        <v>141</v>
      </c>
      <c r="C424" s="38" t="s">
        <v>655</v>
      </c>
      <c r="D424" s="41" t="s">
        <v>256</v>
      </c>
    </row>
    <row r="425" spans="1:4">
      <c r="A425" s="44">
        <v>3570</v>
      </c>
      <c r="B425" s="40" t="s">
        <v>473</v>
      </c>
      <c r="C425" s="38" t="s">
        <v>655</v>
      </c>
      <c r="D425" s="41" t="s">
        <v>593</v>
      </c>
    </row>
    <row r="426" spans="1:4">
      <c r="A426" s="44">
        <v>3570</v>
      </c>
      <c r="B426" s="40" t="s">
        <v>474</v>
      </c>
      <c r="C426" s="38" t="s">
        <v>655</v>
      </c>
      <c r="D426" s="41" t="s">
        <v>294</v>
      </c>
    </row>
    <row r="427" spans="1:4">
      <c r="A427" s="44">
        <v>3570</v>
      </c>
      <c r="B427" s="40" t="s">
        <v>475</v>
      </c>
      <c r="C427" s="38" t="s">
        <v>655</v>
      </c>
      <c r="D427" s="41" t="s">
        <v>594</v>
      </c>
    </row>
    <row r="428" spans="1:4">
      <c r="A428" s="44">
        <v>3570</v>
      </c>
      <c r="B428" s="40" t="s">
        <v>476</v>
      </c>
      <c r="C428" s="38" t="s">
        <v>655</v>
      </c>
      <c r="D428" s="41" t="s">
        <v>250</v>
      </c>
    </row>
    <row r="429" spans="1:4">
      <c r="A429" s="44">
        <v>3570</v>
      </c>
      <c r="B429" s="40" t="s">
        <v>427</v>
      </c>
      <c r="C429" s="38" t="s">
        <v>655</v>
      </c>
      <c r="D429" s="41" t="s">
        <v>266</v>
      </c>
    </row>
    <row r="430" spans="1:4">
      <c r="A430" s="44">
        <v>3570</v>
      </c>
      <c r="B430" s="40" t="s">
        <v>477</v>
      </c>
      <c r="C430" s="38" t="s">
        <v>655</v>
      </c>
      <c r="D430" s="41" t="s">
        <v>239</v>
      </c>
    </row>
    <row r="431" spans="1:4">
      <c r="A431" s="44">
        <v>3570</v>
      </c>
      <c r="B431" s="40" t="s">
        <v>478</v>
      </c>
      <c r="C431" s="38" t="s">
        <v>655</v>
      </c>
      <c r="D431" s="41" t="s">
        <v>595</v>
      </c>
    </row>
    <row r="432" spans="1:4">
      <c r="A432" s="44">
        <v>3570</v>
      </c>
      <c r="B432" s="40" t="s">
        <v>669</v>
      </c>
      <c r="C432" s="38" t="s">
        <v>655</v>
      </c>
      <c r="D432" s="41" t="s">
        <v>596</v>
      </c>
    </row>
    <row r="433" spans="1:4">
      <c r="A433" s="44">
        <v>3570</v>
      </c>
      <c r="B433" s="40" t="s">
        <v>190</v>
      </c>
      <c r="C433" s="38" t="s">
        <v>655</v>
      </c>
      <c r="D433" s="41" t="s">
        <v>244</v>
      </c>
    </row>
    <row r="434" spans="1:4">
      <c r="A434" s="44">
        <v>3570</v>
      </c>
      <c r="B434" s="40" t="s">
        <v>479</v>
      </c>
      <c r="C434" s="38" t="s">
        <v>655</v>
      </c>
      <c r="D434" s="41" t="s">
        <v>597</v>
      </c>
    </row>
    <row r="435" spans="1:4">
      <c r="A435" s="44">
        <v>3570</v>
      </c>
      <c r="B435" s="40" t="s">
        <v>83</v>
      </c>
      <c r="C435" s="38" t="s">
        <v>655</v>
      </c>
      <c r="D435" s="41" t="s">
        <v>277</v>
      </c>
    </row>
    <row r="436" spans="1:4">
      <c r="A436" s="44">
        <v>3570</v>
      </c>
      <c r="B436" s="40" t="s">
        <v>480</v>
      </c>
      <c r="C436" s="38" t="s">
        <v>655</v>
      </c>
      <c r="D436" s="41" t="s">
        <v>598</v>
      </c>
    </row>
    <row r="437" spans="1:4">
      <c r="A437" s="44">
        <v>3570</v>
      </c>
      <c r="B437" s="40" t="s">
        <v>198</v>
      </c>
      <c r="C437" s="38" t="s">
        <v>655</v>
      </c>
      <c r="D437" s="41" t="s">
        <v>265</v>
      </c>
    </row>
    <row r="438" spans="1:4">
      <c r="A438" s="44">
        <v>3570</v>
      </c>
      <c r="B438" s="40" t="s">
        <v>670</v>
      </c>
      <c r="C438" s="38" t="s">
        <v>655</v>
      </c>
      <c r="D438" s="41" t="s">
        <v>599</v>
      </c>
    </row>
    <row r="439" spans="1:4">
      <c r="A439" s="44">
        <v>3570</v>
      </c>
      <c r="B439" s="40" t="s">
        <v>429</v>
      </c>
      <c r="C439" s="38" t="s">
        <v>655</v>
      </c>
      <c r="D439" s="41" t="s">
        <v>255</v>
      </c>
    </row>
    <row r="440" spans="1:4">
      <c r="A440" s="44">
        <v>3570</v>
      </c>
      <c r="B440" s="40" t="s">
        <v>184</v>
      </c>
      <c r="C440" s="38" t="s">
        <v>655</v>
      </c>
      <c r="D440" s="41" t="s">
        <v>317</v>
      </c>
    </row>
    <row r="441" spans="1:4">
      <c r="A441" s="44">
        <v>3570</v>
      </c>
      <c r="B441" s="40" t="s">
        <v>481</v>
      </c>
      <c r="C441" s="38" t="s">
        <v>655</v>
      </c>
      <c r="D441" s="41" t="s">
        <v>600</v>
      </c>
    </row>
    <row r="442" spans="1:4">
      <c r="A442" s="44">
        <v>3570</v>
      </c>
      <c r="B442" s="40" t="s">
        <v>86</v>
      </c>
      <c r="C442" s="38" t="s">
        <v>655</v>
      </c>
      <c r="D442" s="41" t="s">
        <v>267</v>
      </c>
    </row>
    <row r="443" spans="1:4">
      <c r="A443" s="44">
        <v>3570</v>
      </c>
      <c r="B443" s="40" t="s">
        <v>482</v>
      </c>
      <c r="C443" s="38" t="s">
        <v>655</v>
      </c>
      <c r="D443" s="41" t="s">
        <v>601</v>
      </c>
    </row>
    <row r="444" spans="1:4">
      <c r="A444" s="44">
        <v>3570</v>
      </c>
      <c r="B444" s="40" t="s">
        <v>483</v>
      </c>
      <c r="C444" s="38" t="s">
        <v>655</v>
      </c>
      <c r="D444" s="41" t="s">
        <v>602</v>
      </c>
    </row>
    <row r="445" spans="1:4">
      <c r="A445" s="44">
        <v>3570</v>
      </c>
      <c r="B445" s="40" t="s">
        <v>193</v>
      </c>
      <c r="C445" s="38" t="s">
        <v>655</v>
      </c>
      <c r="D445" s="41" t="s">
        <v>323</v>
      </c>
    </row>
    <row r="446" spans="1:4">
      <c r="A446" s="44">
        <v>3570</v>
      </c>
      <c r="B446" s="40" t="s">
        <v>484</v>
      </c>
      <c r="C446" s="38" t="s">
        <v>655</v>
      </c>
      <c r="D446" s="41" t="s">
        <v>603</v>
      </c>
    </row>
    <row r="447" spans="1:4">
      <c r="A447" s="44">
        <v>3570</v>
      </c>
      <c r="B447" s="40" t="s">
        <v>485</v>
      </c>
      <c r="C447" s="38" t="s">
        <v>655</v>
      </c>
      <c r="D447" s="41" t="s">
        <v>604</v>
      </c>
    </row>
    <row r="448" spans="1:4">
      <c r="A448" s="44">
        <v>3570</v>
      </c>
      <c r="B448" s="40" t="s">
        <v>486</v>
      </c>
      <c r="C448" s="38" t="s">
        <v>655</v>
      </c>
      <c r="D448" s="41" t="s">
        <v>605</v>
      </c>
    </row>
    <row r="449" spans="1:4">
      <c r="A449" s="44">
        <v>3570</v>
      </c>
      <c r="B449" s="40" t="s">
        <v>187</v>
      </c>
      <c r="C449" s="38" t="s">
        <v>655</v>
      </c>
      <c r="D449" s="41" t="s">
        <v>325</v>
      </c>
    </row>
    <row r="450" spans="1:4">
      <c r="A450" s="44">
        <v>3570</v>
      </c>
      <c r="B450" s="40" t="s">
        <v>82</v>
      </c>
      <c r="C450" s="38" t="s">
        <v>655</v>
      </c>
      <c r="D450" s="41" t="s">
        <v>282</v>
      </c>
    </row>
    <row r="451" spans="1:4">
      <c r="A451" s="44">
        <v>3570</v>
      </c>
      <c r="B451" s="40" t="s">
        <v>487</v>
      </c>
      <c r="C451" s="38" t="s">
        <v>655</v>
      </c>
      <c r="D451" s="41" t="s">
        <v>231</v>
      </c>
    </row>
    <row r="452" spans="1:4">
      <c r="A452" s="44">
        <v>3570</v>
      </c>
      <c r="B452" s="40" t="s">
        <v>80</v>
      </c>
      <c r="C452" s="38" t="s">
        <v>655</v>
      </c>
      <c r="D452" s="41" t="s">
        <v>606</v>
      </c>
    </row>
    <row r="453" spans="1:4">
      <c r="A453" s="44">
        <v>3570</v>
      </c>
      <c r="B453" s="40" t="s">
        <v>488</v>
      </c>
      <c r="C453" s="38" t="s">
        <v>655</v>
      </c>
      <c r="D453" s="41" t="s">
        <v>607</v>
      </c>
    </row>
    <row r="454" spans="1:4">
      <c r="A454" s="44">
        <v>3570</v>
      </c>
      <c r="B454" s="40" t="s">
        <v>172</v>
      </c>
      <c r="C454" s="38" t="s">
        <v>655</v>
      </c>
      <c r="D454" s="41" t="s">
        <v>328</v>
      </c>
    </row>
    <row r="455" spans="1:4">
      <c r="A455" s="44">
        <v>3570</v>
      </c>
      <c r="B455" s="40" t="s">
        <v>489</v>
      </c>
      <c r="C455" s="38" t="s">
        <v>655</v>
      </c>
      <c r="D455" s="41" t="s">
        <v>608</v>
      </c>
    </row>
    <row r="456" spans="1:4">
      <c r="A456" s="44">
        <v>3570</v>
      </c>
      <c r="B456" s="40" t="s">
        <v>490</v>
      </c>
      <c r="C456" s="38" t="s">
        <v>655</v>
      </c>
      <c r="D456" s="41" t="s">
        <v>269</v>
      </c>
    </row>
    <row r="457" spans="1:4">
      <c r="A457" s="44">
        <v>3570</v>
      </c>
      <c r="B457" s="40" t="s">
        <v>491</v>
      </c>
      <c r="C457" s="38" t="s">
        <v>655</v>
      </c>
      <c r="D457" s="41" t="s">
        <v>609</v>
      </c>
    </row>
    <row r="458" spans="1:4">
      <c r="A458" s="44">
        <v>3570</v>
      </c>
      <c r="B458" s="40" t="s">
        <v>492</v>
      </c>
      <c r="C458" s="38" t="s">
        <v>655</v>
      </c>
      <c r="D458" s="41" t="s">
        <v>610</v>
      </c>
    </row>
    <row r="459" spans="1:4">
      <c r="A459" s="44">
        <v>3570</v>
      </c>
      <c r="B459" s="40" t="s">
        <v>493</v>
      </c>
      <c r="C459" s="38" t="s">
        <v>655</v>
      </c>
      <c r="D459" s="41" t="s">
        <v>611</v>
      </c>
    </row>
    <row r="460" spans="1:4">
      <c r="A460" s="44">
        <v>3570</v>
      </c>
      <c r="B460" s="40" t="s">
        <v>671</v>
      </c>
      <c r="C460" s="38" t="s">
        <v>655</v>
      </c>
      <c r="D460" s="41" t="s">
        <v>612</v>
      </c>
    </row>
    <row r="461" spans="1:4">
      <c r="A461" s="44">
        <v>3570</v>
      </c>
      <c r="B461" s="40" t="s">
        <v>494</v>
      </c>
      <c r="C461" s="38" t="s">
        <v>655</v>
      </c>
      <c r="D461" s="41" t="s">
        <v>302</v>
      </c>
    </row>
    <row r="462" spans="1:4">
      <c r="A462" s="44">
        <v>3570</v>
      </c>
      <c r="B462" s="40" t="s">
        <v>91</v>
      </c>
      <c r="C462" s="38" t="s">
        <v>655</v>
      </c>
      <c r="D462" s="41" t="s">
        <v>341</v>
      </c>
    </row>
    <row r="463" spans="1:4">
      <c r="A463" s="44">
        <v>3570</v>
      </c>
      <c r="B463" s="40" t="s">
        <v>495</v>
      </c>
      <c r="C463" s="38" t="s">
        <v>655</v>
      </c>
      <c r="D463" s="41" t="s">
        <v>613</v>
      </c>
    </row>
    <row r="464" spans="1:4">
      <c r="A464" s="44">
        <v>3570</v>
      </c>
      <c r="B464" s="40" t="s">
        <v>496</v>
      </c>
      <c r="C464" s="38" t="s">
        <v>655</v>
      </c>
      <c r="D464" s="41" t="s">
        <v>614</v>
      </c>
    </row>
    <row r="465" spans="1:4">
      <c r="A465" s="44">
        <v>3570</v>
      </c>
      <c r="B465" s="40" t="s">
        <v>442</v>
      </c>
      <c r="C465" s="38" t="s">
        <v>655</v>
      </c>
      <c r="D465" s="41" t="s">
        <v>288</v>
      </c>
    </row>
    <row r="466" spans="1:4">
      <c r="A466" s="44">
        <v>3570</v>
      </c>
      <c r="B466" s="40" t="s">
        <v>497</v>
      </c>
      <c r="C466" s="38" t="s">
        <v>655</v>
      </c>
      <c r="D466" s="41" t="s">
        <v>615</v>
      </c>
    </row>
    <row r="467" spans="1:4">
      <c r="A467" s="44">
        <v>3570</v>
      </c>
      <c r="B467" s="40" t="s">
        <v>178</v>
      </c>
      <c r="C467" s="38" t="s">
        <v>655</v>
      </c>
      <c r="D467" s="41" t="s">
        <v>319</v>
      </c>
    </row>
    <row r="468" spans="1:4">
      <c r="A468" s="44">
        <v>3570</v>
      </c>
      <c r="B468" s="40" t="s">
        <v>498</v>
      </c>
      <c r="C468" s="38" t="s">
        <v>655</v>
      </c>
      <c r="D468" s="41" t="s">
        <v>270</v>
      </c>
    </row>
    <row r="469" spans="1:4">
      <c r="A469" s="44">
        <v>3570</v>
      </c>
      <c r="B469" s="40" t="s">
        <v>499</v>
      </c>
      <c r="C469" s="38" t="s">
        <v>655</v>
      </c>
      <c r="D469" s="41" t="s">
        <v>305</v>
      </c>
    </row>
    <row r="470" spans="1:4">
      <c r="A470" s="44">
        <v>3570</v>
      </c>
      <c r="B470" s="40" t="s">
        <v>667</v>
      </c>
      <c r="C470" s="38" t="s">
        <v>655</v>
      </c>
      <c r="D470" s="41" t="s">
        <v>348</v>
      </c>
    </row>
    <row r="471" spans="1:4">
      <c r="A471" s="44">
        <v>3570</v>
      </c>
      <c r="B471" s="40" t="s">
        <v>500</v>
      </c>
      <c r="C471" s="38" t="s">
        <v>655</v>
      </c>
      <c r="D471" s="41" t="s">
        <v>259</v>
      </c>
    </row>
    <row r="472" spans="1:4">
      <c r="A472" s="44">
        <v>3570</v>
      </c>
      <c r="B472" s="40" t="s">
        <v>78</v>
      </c>
      <c r="C472" s="38" t="s">
        <v>655</v>
      </c>
      <c r="D472" s="41" t="s">
        <v>330</v>
      </c>
    </row>
    <row r="473" spans="1:4">
      <c r="A473" s="44">
        <v>3570</v>
      </c>
      <c r="B473" s="40" t="s">
        <v>672</v>
      </c>
      <c r="C473" s="38" t="s">
        <v>655</v>
      </c>
      <c r="D473" s="41" t="s">
        <v>344</v>
      </c>
    </row>
    <row r="474" spans="1:4">
      <c r="A474" s="44">
        <v>3570</v>
      </c>
      <c r="B474" s="40" t="s">
        <v>501</v>
      </c>
      <c r="C474" s="38" t="s">
        <v>655</v>
      </c>
      <c r="D474" s="41" t="s">
        <v>616</v>
      </c>
    </row>
    <row r="475" spans="1:4">
      <c r="A475" s="44">
        <v>3570</v>
      </c>
      <c r="B475" s="40" t="s">
        <v>502</v>
      </c>
      <c r="C475" s="38" t="s">
        <v>655</v>
      </c>
      <c r="D475" s="41" t="s">
        <v>617</v>
      </c>
    </row>
    <row r="476" spans="1:4">
      <c r="A476" s="44">
        <v>3570</v>
      </c>
      <c r="B476" s="40" t="s">
        <v>503</v>
      </c>
      <c r="C476" s="38" t="s">
        <v>655</v>
      </c>
      <c r="D476" s="41" t="s">
        <v>618</v>
      </c>
    </row>
    <row r="477" spans="1:4">
      <c r="A477" s="44">
        <v>3570</v>
      </c>
      <c r="B477" s="40" t="s">
        <v>175</v>
      </c>
      <c r="C477" s="38" t="s">
        <v>655</v>
      </c>
      <c r="D477" s="41" t="s">
        <v>334</v>
      </c>
    </row>
    <row r="478" spans="1:4">
      <c r="A478" s="44">
        <v>3570</v>
      </c>
      <c r="B478" s="40" t="s">
        <v>504</v>
      </c>
      <c r="C478" s="38" t="s">
        <v>655</v>
      </c>
      <c r="D478" s="41" t="s">
        <v>619</v>
      </c>
    </row>
    <row r="479" spans="1:4">
      <c r="A479" s="44">
        <v>3570</v>
      </c>
      <c r="B479" s="40" t="s">
        <v>505</v>
      </c>
      <c r="C479" s="38" t="s">
        <v>655</v>
      </c>
      <c r="D479" s="41" t="s">
        <v>299</v>
      </c>
    </row>
    <row r="480" spans="1:4">
      <c r="A480" s="44">
        <v>3580</v>
      </c>
      <c r="B480" s="40" t="s">
        <v>92</v>
      </c>
      <c r="C480" s="38" t="s">
        <v>656</v>
      </c>
      <c r="D480" s="41" t="s">
        <v>251</v>
      </c>
    </row>
    <row r="481" spans="1:4">
      <c r="A481" s="44">
        <v>3580</v>
      </c>
      <c r="B481" s="40" t="s">
        <v>94</v>
      </c>
      <c r="C481" s="38" t="s">
        <v>656</v>
      </c>
      <c r="D481" s="41" t="s">
        <v>252</v>
      </c>
    </row>
    <row r="482" spans="1:4" ht="24">
      <c r="A482" s="44">
        <v>3580</v>
      </c>
      <c r="B482" s="40" t="s">
        <v>96</v>
      </c>
      <c r="C482" s="38" t="s">
        <v>657</v>
      </c>
      <c r="D482" s="41" t="s">
        <v>249</v>
      </c>
    </row>
    <row r="483" spans="1:4">
      <c r="A483" s="44">
        <v>3580</v>
      </c>
      <c r="B483" s="40" t="s">
        <v>98</v>
      </c>
      <c r="C483" s="38" t="s">
        <v>658</v>
      </c>
      <c r="D483" s="41" t="s">
        <v>237</v>
      </c>
    </row>
    <row r="484" spans="1:4">
      <c r="A484" s="44"/>
      <c r="B484" s="40"/>
      <c r="C484" s="37"/>
      <c r="D484" s="41"/>
    </row>
    <row r="485" spans="1:4">
      <c r="A485" s="97"/>
      <c r="B485" s="97"/>
      <c r="C485" s="97"/>
      <c r="D485" s="98"/>
    </row>
    <row r="487" spans="1:4">
      <c r="A487" s="97" t="s">
        <v>674</v>
      </c>
      <c r="B487" s="97"/>
      <c r="C487" s="97"/>
      <c r="D487" s="98"/>
    </row>
    <row r="488" spans="1:4" ht="36">
      <c r="A488" s="44">
        <v>2530</v>
      </c>
      <c r="B488" s="40" t="s">
        <v>675</v>
      </c>
      <c r="C488" s="38" t="s">
        <v>676</v>
      </c>
      <c r="D488" s="41" t="s">
        <v>679</v>
      </c>
    </row>
    <row r="489" spans="1:4" ht="84">
      <c r="A489" s="44">
        <v>2530</v>
      </c>
      <c r="B489" s="40" t="s">
        <v>677</v>
      </c>
      <c r="C489" s="38" t="s">
        <v>678</v>
      </c>
      <c r="D489" s="41" t="s">
        <v>679</v>
      </c>
    </row>
    <row r="490" spans="1:4">
      <c r="A490" s="97"/>
      <c r="B490" s="97"/>
      <c r="C490" s="97"/>
      <c r="D490" s="98"/>
    </row>
  </sheetData>
  <mergeCells count="18">
    <mergeCell ref="A7:D7"/>
    <mergeCell ref="A8:D8"/>
    <mergeCell ref="A9:D9"/>
    <mergeCell ref="A10:D10"/>
    <mergeCell ref="A25:D25"/>
    <mergeCell ref="A11:D11"/>
    <mergeCell ref="A13:D13"/>
    <mergeCell ref="A14:D14"/>
    <mergeCell ref="A15:D15"/>
    <mergeCell ref="A220:D220"/>
    <mergeCell ref="A68:D68"/>
    <mergeCell ref="A487:D487"/>
    <mergeCell ref="A490:D490"/>
    <mergeCell ref="A16:D16"/>
    <mergeCell ref="A28:D28"/>
    <mergeCell ref="A222:D222"/>
    <mergeCell ref="A485:D485"/>
    <mergeCell ref="A70:D70"/>
  </mergeCells>
  <printOptions horizontalCentered="1" verticalCentered="1"/>
  <pageMargins left="0.15748031496062992" right="0.15748031496062992" top="0.59055118110236227" bottom="0.78740157480314965" header="0" footer="0.19685039370078741"/>
  <pageSetup scale="83" fitToHeight="10" orientation="portrait" r:id="rId1"/>
  <headerFooter alignWithMargins="0">
    <oddFooter>&amp;C&amp;P DE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H310"/>
  <sheetViews>
    <sheetView showGridLines="0" tabSelected="1" zoomScale="87" zoomScaleNormal="87" workbookViewId="0">
      <pane xSplit="3" ySplit="12" topLeftCell="D304" activePane="bottomRight" state="frozen"/>
      <selection activeCell="D1" sqref="D1:G2"/>
      <selection pane="topRight" activeCell="D1" sqref="D1:G2"/>
      <selection pane="bottomLeft" activeCell="D1" sqref="D1:G2"/>
      <selection pane="bottomRight" activeCell="A308" sqref="A308:C310"/>
    </sheetView>
  </sheetViews>
  <sheetFormatPr baseColWidth="10" defaultColWidth="11.42578125" defaultRowHeight="12.75"/>
  <cols>
    <col min="1" max="1" width="9.5703125" style="1" customWidth="1"/>
    <col min="2" max="2" width="12.7109375" style="1" customWidth="1"/>
    <col min="3" max="3" width="31.42578125" style="1" customWidth="1"/>
    <col min="4" max="4" width="36" style="82" customWidth="1"/>
    <col min="5" max="5" width="35.85546875" style="2" customWidth="1"/>
    <col min="6" max="6" width="30.7109375" style="83" customWidth="1"/>
    <col min="7" max="16384" width="11.42578125" style="2"/>
  </cols>
  <sheetData>
    <row r="1" spans="1:8" ht="8.25" customHeight="1">
      <c r="B1" s="47"/>
      <c r="C1" s="47"/>
      <c r="D1" s="48"/>
      <c r="E1" s="47"/>
      <c r="F1" s="49"/>
    </row>
    <row r="2" spans="1:8" ht="18">
      <c r="A2" s="50" t="s">
        <v>684</v>
      </c>
      <c r="B2" s="47"/>
      <c r="C2" s="47"/>
      <c r="D2" s="48"/>
      <c r="E2" s="47"/>
      <c r="F2" s="49"/>
    </row>
    <row r="3" spans="1:8" ht="15.75">
      <c r="A3" s="50" t="s">
        <v>685</v>
      </c>
      <c r="B3" s="51"/>
      <c r="C3" s="51"/>
      <c r="D3" s="52"/>
      <c r="E3" s="51"/>
      <c r="F3" s="51"/>
    </row>
    <row r="4" spans="1:8" ht="15.75">
      <c r="A4" s="50"/>
      <c r="B4" s="53"/>
      <c r="C4" s="53"/>
      <c r="D4" s="54"/>
      <c r="E4" s="55"/>
      <c r="F4" s="55"/>
    </row>
    <row r="5" spans="1:8" ht="15.75">
      <c r="A5" s="56" t="s">
        <v>686</v>
      </c>
      <c r="B5" s="53"/>
      <c r="C5" s="53"/>
      <c r="D5" s="54"/>
      <c r="E5" s="55"/>
      <c r="F5" s="55"/>
    </row>
    <row r="6" spans="1:8" ht="15.75">
      <c r="A6" s="57"/>
      <c r="B6" s="53"/>
      <c r="C6" s="53"/>
      <c r="D6" s="54"/>
      <c r="E6" s="55"/>
      <c r="F6" s="55"/>
    </row>
    <row r="7" spans="1:8" ht="15.75">
      <c r="A7" s="58" t="s">
        <v>687</v>
      </c>
      <c r="B7" s="58"/>
      <c r="C7" s="58"/>
      <c r="D7" s="59"/>
      <c r="E7" s="58"/>
      <c r="F7" s="60"/>
    </row>
    <row r="8" spans="1:8" ht="15.75">
      <c r="A8" s="61"/>
      <c r="B8" s="61"/>
      <c r="C8" s="61"/>
      <c r="D8" s="62"/>
      <c r="E8" s="61"/>
      <c r="F8" s="63"/>
    </row>
    <row r="9" spans="1:8" ht="16.5" thickBot="1">
      <c r="A9" s="102" t="s">
        <v>688</v>
      </c>
      <c r="B9" s="102"/>
      <c r="C9" s="64" t="s">
        <v>689</v>
      </c>
      <c r="D9" s="84" t="s">
        <v>690</v>
      </c>
      <c r="E9" s="65">
        <v>2020</v>
      </c>
      <c r="F9" s="63" t="s">
        <v>978</v>
      </c>
    </row>
    <row r="10" spans="1:8" ht="15.75">
      <c r="A10" s="61"/>
      <c r="B10" s="61"/>
      <c r="C10" s="61"/>
      <c r="D10" s="62"/>
      <c r="E10" s="61"/>
      <c r="F10" s="63"/>
    </row>
    <row r="11" spans="1:8" ht="26.25" customHeight="1">
      <c r="A11" s="100" t="s">
        <v>691</v>
      </c>
      <c r="B11" s="103" t="s">
        <v>692</v>
      </c>
      <c r="C11" s="104"/>
      <c r="D11" s="100" t="s">
        <v>693</v>
      </c>
      <c r="E11" s="100" t="s">
        <v>694</v>
      </c>
      <c r="F11" s="100" t="s">
        <v>695</v>
      </c>
    </row>
    <row r="12" spans="1:8" ht="12.75" customHeight="1">
      <c r="A12" s="101"/>
      <c r="B12" s="66" t="s">
        <v>696</v>
      </c>
      <c r="C12" s="66" t="s">
        <v>697</v>
      </c>
      <c r="D12" s="101"/>
      <c r="E12" s="101"/>
      <c r="F12" s="101"/>
    </row>
    <row r="13" spans="1:8" s="72" customFormat="1" ht="81" customHeight="1">
      <c r="A13" s="5">
        <v>1</v>
      </c>
      <c r="B13" s="67">
        <v>25101</v>
      </c>
      <c r="C13" s="68" t="s">
        <v>7</v>
      </c>
      <c r="D13" s="69" t="s">
        <v>698</v>
      </c>
      <c r="E13" s="69" t="s">
        <v>699</v>
      </c>
      <c r="F13" s="70" t="s">
        <v>700</v>
      </c>
      <c r="G13" s="71"/>
      <c r="H13" s="71"/>
    </row>
    <row r="14" spans="1:8" s="72" customFormat="1" ht="80.25" customHeight="1">
      <c r="A14" s="5">
        <v>2</v>
      </c>
      <c r="B14" s="67">
        <v>25101</v>
      </c>
      <c r="C14" s="68" t="s">
        <v>7</v>
      </c>
      <c r="D14" s="69" t="s">
        <v>698</v>
      </c>
      <c r="E14" s="69" t="s">
        <v>699</v>
      </c>
      <c r="F14" s="70" t="s">
        <v>701</v>
      </c>
      <c r="G14" s="71"/>
      <c r="H14" s="71"/>
    </row>
    <row r="15" spans="1:8" s="72" customFormat="1" ht="76.5">
      <c r="A15" s="5">
        <v>3</v>
      </c>
      <c r="B15" s="67">
        <v>25101</v>
      </c>
      <c r="C15" s="68" t="s">
        <v>7</v>
      </c>
      <c r="D15" s="69" t="s">
        <v>698</v>
      </c>
      <c r="E15" s="69" t="s">
        <v>699</v>
      </c>
      <c r="F15" s="70" t="s">
        <v>702</v>
      </c>
      <c r="G15" s="71"/>
      <c r="H15" s="71"/>
    </row>
    <row r="16" spans="1:8" s="72" customFormat="1" ht="76.5">
      <c r="A16" s="5">
        <v>4</v>
      </c>
      <c r="B16" s="67">
        <v>25101</v>
      </c>
      <c r="C16" s="68" t="s">
        <v>7</v>
      </c>
      <c r="D16" s="69" t="s">
        <v>698</v>
      </c>
      <c r="E16" s="69" t="s">
        <v>699</v>
      </c>
      <c r="F16" s="70" t="s">
        <v>703</v>
      </c>
      <c r="G16" s="71"/>
      <c r="H16" s="71"/>
    </row>
    <row r="17" spans="1:8" s="72" customFormat="1" ht="76.5">
      <c r="A17" s="5">
        <v>5</v>
      </c>
      <c r="B17" s="67">
        <v>25101</v>
      </c>
      <c r="C17" s="68" t="s">
        <v>7</v>
      </c>
      <c r="D17" s="69" t="s">
        <v>698</v>
      </c>
      <c r="E17" s="69" t="s">
        <v>699</v>
      </c>
      <c r="F17" s="70" t="s">
        <v>704</v>
      </c>
      <c r="G17" s="71"/>
      <c r="H17" s="71"/>
    </row>
    <row r="18" spans="1:8" s="72" customFormat="1" ht="76.5">
      <c r="A18" s="5">
        <v>6</v>
      </c>
      <c r="B18" s="67">
        <v>25101</v>
      </c>
      <c r="C18" s="68" t="s">
        <v>7</v>
      </c>
      <c r="D18" s="69" t="s">
        <v>698</v>
      </c>
      <c r="E18" s="69" t="s">
        <v>699</v>
      </c>
      <c r="F18" s="70" t="s">
        <v>705</v>
      </c>
      <c r="G18" s="71"/>
      <c r="H18" s="71"/>
    </row>
    <row r="19" spans="1:8" s="72" customFormat="1" ht="76.5">
      <c r="A19" s="5">
        <v>7</v>
      </c>
      <c r="B19" s="67">
        <v>25101</v>
      </c>
      <c r="C19" s="68" t="s">
        <v>7</v>
      </c>
      <c r="D19" s="69" t="s">
        <v>698</v>
      </c>
      <c r="E19" s="69" t="s">
        <v>699</v>
      </c>
      <c r="F19" s="70" t="s">
        <v>706</v>
      </c>
      <c r="G19" s="71"/>
      <c r="H19" s="71"/>
    </row>
    <row r="20" spans="1:8" s="72" customFormat="1" ht="76.5">
      <c r="A20" s="5">
        <v>8</v>
      </c>
      <c r="B20" s="67">
        <v>25101</v>
      </c>
      <c r="C20" s="68" t="s">
        <v>7</v>
      </c>
      <c r="D20" s="69" t="s">
        <v>698</v>
      </c>
      <c r="E20" s="69" t="s">
        <v>699</v>
      </c>
      <c r="F20" s="70" t="s">
        <v>707</v>
      </c>
      <c r="G20" s="71"/>
      <c r="H20" s="71"/>
    </row>
    <row r="21" spans="1:8" s="72" customFormat="1" ht="76.5">
      <c r="A21" s="5">
        <v>9</v>
      </c>
      <c r="B21" s="67">
        <v>25101</v>
      </c>
      <c r="C21" s="68" t="s">
        <v>7</v>
      </c>
      <c r="D21" s="69" t="s">
        <v>698</v>
      </c>
      <c r="E21" s="69" t="s">
        <v>699</v>
      </c>
      <c r="F21" s="70" t="s">
        <v>708</v>
      </c>
      <c r="G21" s="71"/>
      <c r="H21" s="71"/>
    </row>
    <row r="22" spans="1:8" s="72" customFormat="1" ht="76.5">
      <c r="A22" s="5">
        <v>10</v>
      </c>
      <c r="B22" s="67">
        <v>25101</v>
      </c>
      <c r="C22" s="68" t="s">
        <v>7</v>
      </c>
      <c r="D22" s="69" t="s">
        <v>698</v>
      </c>
      <c r="E22" s="69" t="s">
        <v>699</v>
      </c>
      <c r="F22" s="70" t="s">
        <v>709</v>
      </c>
      <c r="G22" s="71"/>
      <c r="H22" s="71"/>
    </row>
    <row r="23" spans="1:8" s="72" customFormat="1" ht="76.5">
      <c r="A23" s="5">
        <v>11</v>
      </c>
      <c r="B23" s="67">
        <v>25101</v>
      </c>
      <c r="C23" s="68" t="s">
        <v>7</v>
      </c>
      <c r="D23" s="73" t="s">
        <v>698</v>
      </c>
      <c r="E23" s="69" t="s">
        <v>699</v>
      </c>
      <c r="F23" s="70" t="s">
        <v>710</v>
      </c>
      <c r="G23" s="71"/>
      <c r="H23" s="71"/>
    </row>
    <row r="24" spans="1:8" s="72" customFormat="1" ht="76.5">
      <c r="A24" s="5">
        <v>12</v>
      </c>
      <c r="B24" s="67">
        <v>25301</v>
      </c>
      <c r="C24" s="68" t="s">
        <v>8</v>
      </c>
      <c r="D24" s="74" t="s">
        <v>711</v>
      </c>
      <c r="E24" s="69" t="s">
        <v>712</v>
      </c>
      <c r="F24" s="70" t="s">
        <v>713</v>
      </c>
      <c r="G24" s="71"/>
      <c r="H24" s="71"/>
    </row>
    <row r="25" spans="1:8" s="72" customFormat="1" ht="76.5">
      <c r="A25" s="5">
        <v>13</v>
      </c>
      <c r="B25" s="67">
        <v>25301</v>
      </c>
      <c r="C25" s="68" t="s">
        <v>8</v>
      </c>
      <c r="D25" s="69" t="s">
        <v>714</v>
      </c>
      <c r="E25" s="69" t="s">
        <v>712</v>
      </c>
      <c r="F25" s="70" t="s">
        <v>715</v>
      </c>
      <c r="G25" s="71"/>
      <c r="H25" s="71"/>
    </row>
    <row r="26" spans="1:8" s="72" customFormat="1" ht="76.5">
      <c r="A26" s="5">
        <v>14</v>
      </c>
      <c r="B26" s="67">
        <v>25301</v>
      </c>
      <c r="C26" s="68" t="s">
        <v>8</v>
      </c>
      <c r="D26" s="69" t="s">
        <v>711</v>
      </c>
      <c r="E26" s="69" t="s">
        <v>712</v>
      </c>
      <c r="F26" s="70" t="s">
        <v>716</v>
      </c>
      <c r="G26" s="71"/>
      <c r="H26" s="71"/>
    </row>
    <row r="27" spans="1:8" s="72" customFormat="1" ht="76.5">
      <c r="A27" s="5">
        <v>15</v>
      </c>
      <c r="B27" s="67">
        <v>25301</v>
      </c>
      <c r="C27" s="68" t="s">
        <v>8</v>
      </c>
      <c r="D27" s="69" t="s">
        <v>717</v>
      </c>
      <c r="E27" s="69" t="s">
        <v>712</v>
      </c>
      <c r="F27" s="70" t="s">
        <v>718</v>
      </c>
      <c r="G27" s="71"/>
      <c r="H27" s="71"/>
    </row>
    <row r="28" spans="1:8" s="72" customFormat="1" ht="76.5">
      <c r="A28" s="5">
        <v>16</v>
      </c>
      <c r="B28" s="67">
        <v>25301</v>
      </c>
      <c r="C28" s="68" t="s">
        <v>8</v>
      </c>
      <c r="D28" s="69" t="s">
        <v>719</v>
      </c>
      <c r="E28" s="69" t="s">
        <v>712</v>
      </c>
      <c r="F28" s="70" t="s">
        <v>720</v>
      </c>
      <c r="G28" s="71"/>
      <c r="H28" s="71"/>
    </row>
    <row r="29" spans="1:8" s="72" customFormat="1" ht="76.5">
      <c r="A29" s="5">
        <v>17</v>
      </c>
      <c r="B29" s="67">
        <v>25401</v>
      </c>
      <c r="C29" s="68" t="s">
        <v>9</v>
      </c>
      <c r="D29" s="69" t="s">
        <v>721</v>
      </c>
      <c r="E29" s="69" t="s">
        <v>712</v>
      </c>
      <c r="F29" s="70" t="s">
        <v>722</v>
      </c>
      <c r="G29" s="71"/>
      <c r="H29" s="71"/>
    </row>
    <row r="30" spans="1:8" s="72" customFormat="1" ht="76.5">
      <c r="A30" s="5">
        <v>18</v>
      </c>
      <c r="B30" s="67">
        <v>25401</v>
      </c>
      <c r="C30" s="68" t="s">
        <v>9</v>
      </c>
      <c r="D30" s="69" t="s">
        <v>721</v>
      </c>
      <c r="E30" s="69" t="s">
        <v>712</v>
      </c>
      <c r="F30" s="70" t="s">
        <v>723</v>
      </c>
      <c r="G30" s="71"/>
      <c r="H30" s="71"/>
    </row>
    <row r="31" spans="1:8" s="72" customFormat="1" ht="76.5">
      <c r="A31" s="5">
        <v>19</v>
      </c>
      <c r="B31" s="67">
        <v>25401</v>
      </c>
      <c r="C31" s="68" t="s">
        <v>9</v>
      </c>
      <c r="D31" s="69" t="s">
        <v>721</v>
      </c>
      <c r="E31" s="69" t="s">
        <v>712</v>
      </c>
      <c r="F31" s="70" t="s">
        <v>713</v>
      </c>
      <c r="G31" s="71"/>
      <c r="H31" s="71"/>
    </row>
    <row r="32" spans="1:8" s="72" customFormat="1" ht="76.5">
      <c r="A32" s="5">
        <v>20</v>
      </c>
      <c r="B32" s="67">
        <v>25401</v>
      </c>
      <c r="C32" s="68" t="s">
        <v>9</v>
      </c>
      <c r="D32" s="69" t="s">
        <v>721</v>
      </c>
      <c r="E32" s="69" t="s">
        <v>712</v>
      </c>
      <c r="F32" s="70" t="s">
        <v>724</v>
      </c>
      <c r="G32" s="71"/>
      <c r="H32" s="71"/>
    </row>
    <row r="33" spans="1:8" s="72" customFormat="1" ht="76.5">
      <c r="A33" s="5">
        <v>21</v>
      </c>
      <c r="B33" s="67">
        <v>25401</v>
      </c>
      <c r="C33" s="68" t="s">
        <v>9</v>
      </c>
      <c r="D33" s="69" t="s">
        <v>721</v>
      </c>
      <c r="E33" s="69" t="s">
        <v>712</v>
      </c>
      <c r="F33" s="70" t="s">
        <v>725</v>
      </c>
      <c r="G33" s="71"/>
      <c r="H33" s="71"/>
    </row>
    <row r="34" spans="1:8" s="72" customFormat="1" ht="76.5">
      <c r="A34" s="5">
        <v>22</v>
      </c>
      <c r="B34" s="67">
        <v>25401</v>
      </c>
      <c r="C34" s="68" t="s">
        <v>9</v>
      </c>
      <c r="D34" s="69" t="s">
        <v>721</v>
      </c>
      <c r="E34" s="69" t="s">
        <v>712</v>
      </c>
      <c r="F34" s="70" t="s">
        <v>726</v>
      </c>
      <c r="G34" s="71"/>
      <c r="H34" s="71"/>
    </row>
    <row r="35" spans="1:8" s="72" customFormat="1" ht="76.5">
      <c r="A35" s="5">
        <v>23</v>
      </c>
      <c r="B35" s="67">
        <v>25401</v>
      </c>
      <c r="C35" s="68" t="s">
        <v>9</v>
      </c>
      <c r="D35" s="69" t="s">
        <v>721</v>
      </c>
      <c r="E35" s="69" t="s">
        <v>712</v>
      </c>
      <c r="F35" s="70" t="s">
        <v>727</v>
      </c>
      <c r="G35" s="71"/>
      <c r="H35" s="71"/>
    </row>
    <row r="36" spans="1:8" s="72" customFormat="1" ht="76.5">
      <c r="A36" s="5">
        <v>24</v>
      </c>
      <c r="B36" s="67">
        <v>25401</v>
      </c>
      <c r="C36" s="68" t="s">
        <v>9</v>
      </c>
      <c r="D36" s="69" t="s">
        <v>721</v>
      </c>
      <c r="E36" s="69" t="s">
        <v>712</v>
      </c>
      <c r="F36" s="70" t="s">
        <v>728</v>
      </c>
      <c r="G36" s="71"/>
      <c r="H36" s="71"/>
    </row>
    <row r="37" spans="1:8" s="72" customFormat="1" ht="76.5">
      <c r="A37" s="5">
        <v>25</v>
      </c>
      <c r="B37" s="67">
        <v>25501</v>
      </c>
      <c r="C37" s="68" t="s">
        <v>10</v>
      </c>
      <c r="D37" s="69" t="s">
        <v>729</v>
      </c>
      <c r="E37" s="69" t="s">
        <v>712</v>
      </c>
      <c r="F37" s="70" t="s">
        <v>730</v>
      </c>
      <c r="G37" s="71"/>
      <c r="H37" s="71"/>
    </row>
    <row r="38" spans="1:8" s="72" customFormat="1" ht="76.5">
      <c r="A38" s="5">
        <v>26</v>
      </c>
      <c r="B38" s="67">
        <v>25501</v>
      </c>
      <c r="C38" s="68" t="s">
        <v>10</v>
      </c>
      <c r="D38" s="69" t="s">
        <v>729</v>
      </c>
      <c r="E38" s="69" t="s">
        <v>712</v>
      </c>
      <c r="F38" s="70" t="s">
        <v>731</v>
      </c>
      <c r="G38" s="71"/>
      <c r="H38" s="71"/>
    </row>
    <row r="39" spans="1:8" s="72" customFormat="1" ht="76.5">
      <c r="A39" s="5">
        <v>27</v>
      </c>
      <c r="B39" s="67">
        <v>25501</v>
      </c>
      <c r="C39" s="68" t="s">
        <v>10</v>
      </c>
      <c r="D39" s="69" t="s">
        <v>729</v>
      </c>
      <c r="E39" s="69" t="s">
        <v>712</v>
      </c>
      <c r="F39" s="70" t="s">
        <v>732</v>
      </c>
      <c r="G39" s="71"/>
      <c r="H39" s="71"/>
    </row>
    <row r="40" spans="1:8" s="72" customFormat="1" ht="76.5">
      <c r="A40" s="5">
        <v>28</v>
      </c>
      <c r="B40" s="67">
        <v>25501</v>
      </c>
      <c r="C40" s="68" t="s">
        <v>10</v>
      </c>
      <c r="D40" s="69" t="s">
        <v>729</v>
      </c>
      <c r="E40" s="69" t="s">
        <v>712</v>
      </c>
      <c r="F40" s="70" t="s">
        <v>700</v>
      </c>
      <c r="G40" s="71"/>
      <c r="H40" s="71"/>
    </row>
    <row r="41" spans="1:8" s="72" customFormat="1" ht="76.5">
      <c r="A41" s="5">
        <v>29</v>
      </c>
      <c r="B41" s="67">
        <v>25501</v>
      </c>
      <c r="C41" s="68" t="s">
        <v>10</v>
      </c>
      <c r="D41" s="69" t="s">
        <v>729</v>
      </c>
      <c r="E41" s="69" t="s">
        <v>712</v>
      </c>
      <c r="F41" s="70" t="s">
        <v>733</v>
      </c>
      <c r="G41" s="71"/>
      <c r="H41" s="71"/>
    </row>
    <row r="42" spans="1:8" s="72" customFormat="1" ht="76.5">
      <c r="A42" s="5">
        <v>30</v>
      </c>
      <c r="B42" s="67">
        <v>25501</v>
      </c>
      <c r="C42" s="68" t="s">
        <v>10</v>
      </c>
      <c r="D42" s="69" t="s">
        <v>729</v>
      </c>
      <c r="E42" s="69" t="s">
        <v>712</v>
      </c>
      <c r="F42" s="70" t="s">
        <v>723</v>
      </c>
      <c r="G42" s="71"/>
      <c r="H42" s="71"/>
    </row>
    <row r="43" spans="1:8" s="72" customFormat="1" ht="76.5">
      <c r="A43" s="5">
        <v>31</v>
      </c>
      <c r="B43" s="67">
        <v>25501</v>
      </c>
      <c r="C43" s="68" t="s">
        <v>10</v>
      </c>
      <c r="D43" s="69" t="s">
        <v>729</v>
      </c>
      <c r="E43" s="69" t="s">
        <v>712</v>
      </c>
      <c r="F43" s="70" t="s">
        <v>734</v>
      </c>
      <c r="G43" s="71"/>
      <c r="H43" s="71"/>
    </row>
    <row r="44" spans="1:8" s="72" customFormat="1" ht="76.5">
      <c r="A44" s="5">
        <v>32</v>
      </c>
      <c r="B44" s="67">
        <v>25501</v>
      </c>
      <c r="C44" s="68" t="s">
        <v>10</v>
      </c>
      <c r="D44" s="69" t="s">
        <v>729</v>
      </c>
      <c r="E44" s="69" t="s">
        <v>712</v>
      </c>
      <c r="F44" s="70" t="s">
        <v>735</v>
      </c>
      <c r="G44" s="71"/>
      <c r="H44" s="71"/>
    </row>
    <row r="45" spans="1:8" s="72" customFormat="1" ht="76.5">
      <c r="A45" s="5">
        <v>33</v>
      </c>
      <c r="B45" s="67">
        <v>25501</v>
      </c>
      <c r="C45" s="68" t="s">
        <v>10</v>
      </c>
      <c r="D45" s="69" t="s">
        <v>729</v>
      </c>
      <c r="E45" s="69" t="s">
        <v>712</v>
      </c>
      <c r="F45" s="70" t="s">
        <v>701</v>
      </c>
      <c r="G45" s="71"/>
      <c r="H45" s="71"/>
    </row>
    <row r="46" spans="1:8" s="72" customFormat="1" ht="76.5">
      <c r="A46" s="5">
        <v>34</v>
      </c>
      <c r="B46" s="67">
        <v>25501</v>
      </c>
      <c r="C46" s="68" t="s">
        <v>10</v>
      </c>
      <c r="D46" s="69" t="s">
        <v>729</v>
      </c>
      <c r="E46" s="69" t="s">
        <v>712</v>
      </c>
      <c r="F46" s="70" t="s">
        <v>724</v>
      </c>
      <c r="G46" s="71"/>
      <c r="H46" s="71"/>
    </row>
    <row r="47" spans="1:8" s="72" customFormat="1" ht="76.5">
      <c r="A47" s="5">
        <v>35</v>
      </c>
      <c r="B47" s="67">
        <v>25501</v>
      </c>
      <c r="C47" s="68" t="s">
        <v>10</v>
      </c>
      <c r="D47" s="69" t="s">
        <v>729</v>
      </c>
      <c r="E47" s="69" t="s">
        <v>712</v>
      </c>
      <c r="F47" s="70" t="s">
        <v>702</v>
      </c>
      <c r="G47" s="71"/>
      <c r="H47" s="71"/>
    </row>
    <row r="48" spans="1:8" s="72" customFormat="1" ht="76.5">
      <c r="A48" s="5">
        <v>36</v>
      </c>
      <c r="B48" s="67">
        <v>25501</v>
      </c>
      <c r="C48" s="68" t="s">
        <v>10</v>
      </c>
      <c r="D48" s="69" t="s">
        <v>729</v>
      </c>
      <c r="E48" s="69" t="s">
        <v>712</v>
      </c>
      <c r="F48" s="75" t="s">
        <v>703</v>
      </c>
      <c r="G48" s="71"/>
      <c r="H48" s="71"/>
    </row>
    <row r="49" spans="1:8" s="72" customFormat="1" ht="76.5">
      <c r="A49" s="5">
        <v>37</v>
      </c>
      <c r="B49" s="67">
        <v>25501</v>
      </c>
      <c r="C49" s="68" t="s">
        <v>10</v>
      </c>
      <c r="D49" s="69" t="s">
        <v>729</v>
      </c>
      <c r="E49" s="69" t="s">
        <v>712</v>
      </c>
      <c r="F49" s="76" t="s">
        <v>704</v>
      </c>
      <c r="G49" s="71"/>
      <c r="H49" s="71"/>
    </row>
    <row r="50" spans="1:8" s="72" customFormat="1" ht="76.5">
      <c r="A50" s="5">
        <v>38</v>
      </c>
      <c r="B50" s="67">
        <v>25501</v>
      </c>
      <c r="C50" s="68" t="s">
        <v>10</v>
      </c>
      <c r="D50" s="69" t="s">
        <v>729</v>
      </c>
      <c r="E50" s="69" t="s">
        <v>712</v>
      </c>
      <c r="F50" s="70" t="s">
        <v>726</v>
      </c>
      <c r="G50" s="71"/>
      <c r="H50" s="71"/>
    </row>
    <row r="51" spans="1:8" s="72" customFormat="1" ht="76.5">
      <c r="A51" s="5">
        <v>39</v>
      </c>
      <c r="B51" s="67">
        <v>25501</v>
      </c>
      <c r="C51" s="68" t="s">
        <v>10</v>
      </c>
      <c r="D51" s="69" t="s">
        <v>729</v>
      </c>
      <c r="E51" s="69" t="s">
        <v>712</v>
      </c>
      <c r="F51" s="70" t="s">
        <v>736</v>
      </c>
      <c r="G51" s="71"/>
      <c r="H51" s="71"/>
    </row>
    <row r="52" spans="1:8" s="72" customFormat="1" ht="76.5">
      <c r="A52" s="5">
        <v>40</v>
      </c>
      <c r="B52" s="67">
        <v>25501</v>
      </c>
      <c r="C52" s="68" t="s">
        <v>10</v>
      </c>
      <c r="D52" s="69" t="s">
        <v>729</v>
      </c>
      <c r="E52" s="69" t="s">
        <v>712</v>
      </c>
      <c r="F52" s="70" t="s">
        <v>706</v>
      </c>
      <c r="G52" s="71"/>
      <c r="H52" s="71"/>
    </row>
    <row r="53" spans="1:8" s="72" customFormat="1" ht="76.5">
      <c r="A53" s="5">
        <v>41</v>
      </c>
      <c r="B53" s="67">
        <v>25501</v>
      </c>
      <c r="C53" s="68" t="s">
        <v>10</v>
      </c>
      <c r="D53" s="69" t="s">
        <v>729</v>
      </c>
      <c r="E53" s="69" t="s">
        <v>712</v>
      </c>
      <c r="F53" s="76" t="s">
        <v>707</v>
      </c>
      <c r="G53" s="71"/>
      <c r="H53" s="71"/>
    </row>
    <row r="54" spans="1:8" s="72" customFormat="1" ht="76.5">
      <c r="A54" s="5">
        <v>42</v>
      </c>
      <c r="B54" s="67">
        <v>25501</v>
      </c>
      <c r="C54" s="68" t="s">
        <v>10</v>
      </c>
      <c r="D54" s="69" t="s">
        <v>729</v>
      </c>
      <c r="E54" s="69" t="s">
        <v>712</v>
      </c>
      <c r="F54" s="76" t="s">
        <v>737</v>
      </c>
      <c r="G54" s="71"/>
      <c r="H54" s="71"/>
    </row>
    <row r="55" spans="1:8" s="72" customFormat="1" ht="76.5">
      <c r="A55" s="5">
        <v>43</v>
      </c>
      <c r="B55" s="67">
        <v>25501</v>
      </c>
      <c r="C55" s="68" t="s">
        <v>10</v>
      </c>
      <c r="D55" s="69" t="s">
        <v>729</v>
      </c>
      <c r="E55" s="69" t="s">
        <v>712</v>
      </c>
      <c r="F55" s="76" t="s">
        <v>738</v>
      </c>
      <c r="G55" s="71"/>
      <c r="H55" s="71"/>
    </row>
    <row r="56" spans="1:8" s="72" customFormat="1" ht="76.5">
      <c r="A56" s="5">
        <v>44</v>
      </c>
      <c r="B56" s="67">
        <v>25501</v>
      </c>
      <c r="C56" s="68" t="s">
        <v>10</v>
      </c>
      <c r="D56" s="69" t="s">
        <v>729</v>
      </c>
      <c r="E56" s="69" t="s">
        <v>712</v>
      </c>
      <c r="F56" s="76" t="s">
        <v>709</v>
      </c>
      <c r="G56" s="71"/>
      <c r="H56" s="71"/>
    </row>
    <row r="57" spans="1:8" s="72" customFormat="1" ht="76.5">
      <c r="A57" s="5">
        <v>45</v>
      </c>
      <c r="B57" s="67">
        <v>25501</v>
      </c>
      <c r="C57" s="68" t="s">
        <v>10</v>
      </c>
      <c r="D57" s="69" t="s">
        <v>729</v>
      </c>
      <c r="E57" s="69" t="s">
        <v>712</v>
      </c>
      <c r="F57" s="76" t="s">
        <v>710</v>
      </c>
      <c r="G57" s="71"/>
      <c r="H57" s="71"/>
    </row>
    <row r="58" spans="1:8" s="72" customFormat="1" ht="38.25">
      <c r="A58" s="5">
        <v>46</v>
      </c>
      <c r="B58" s="67">
        <v>25901</v>
      </c>
      <c r="C58" s="68" t="s">
        <v>11</v>
      </c>
      <c r="D58" s="69" t="s">
        <v>739</v>
      </c>
      <c r="E58" s="46" t="s">
        <v>740</v>
      </c>
      <c r="F58" s="76" t="s">
        <v>741</v>
      </c>
      <c r="G58" s="71"/>
      <c r="H58" s="71"/>
    </row>
    <row r="59" spans="1:8" s="72" customFormat="1" ht="38.25">
      <c r="A59" s="5">
        <v>47</v>
      </c>
      <c r="B59" s="67">
        <v>25901</v>
      </c>
      <c r="C59" s="68" t="s">
        <v>11</v>
      </c>
      <c r="D59" s="69" t="s">
        <v>742</v>
      </c>
      <c r="E59" s="46" t="s">
        <v>740</v>
      </c>
      <c r="F59" s="76" t="s">
        <v>743</v>
      </c>
      <c r="G59" s="71"/>
      <c r="H59" s="71"/>
    </row>
    <row r="60" spans="1:8" s="72" customFormat="1" ht="38.25">
      <c r="A60" s="5">
        <v>48</v>
      </c>
      <c r="B60" s="67">
        <v>25901</v>
      </c>
      <c r="C60" s="68" t="s">
        <v>11</v>
      </c>
      <c r="D60" s="69" t="s">
        <v>739</v>
      </c>
      <c r="E60" s="46" t="s">
        <v>740</v>
      </c>
      <c r="F60" s="76" t="s">
        <v>708</v>
      </c>
      <c r="G60" s="71"/>
      <c r="H60" s="71"/>
    </row>
    <row r="61" spans="1:8" s="71" customFormat="1" ht="63.75">
      <c r="A61" s="5">
        <v>49</v>
      </c>
      <c r="B61" s="67" t="s">
        <v>744</v>
      </c>
      <c r="C61" s="68" t="s">
        <v>364</v>
      </c>
      <c r="D61" s="7" t="s">
        <v>745</v>
      </c>
      <c r="E61" s="46" t="s">
        <v>746</v>
      </c>
      <c r="F61" s="76" t="s">
        <v>747</v>
      </c>
    </row>
    <row r="62" spans="1:8" s="72" customFormat="1" ht="63.75">
      <c r="A62" s="5">
        <v>50</v>
      </c>
      <c r="B62" s="67">
        <v>26102</v>
      </c>
      <c r="C62" s="68" t="s">
        <v>365</v>
      </c>
      <c r="D62" s="69" t="s">
        <v>748</v>
      </c>
      <c r="E62" s="69" t="s">
        <v>749</v>
      </c>
      <c r="F62" s="76" t="s">
        <v>750</v>
      </c>
      <c r="G62" s="71"/>
      <c r="H62" s="71"/>
    </row>
    <row r="63" spans="1:8" s="72" customFormat="1" ht="63.75">
      <c r="A63" s="5">
        <v>51</v>
      </c>
      <c r="B63" s="67" t="s">
        <v>366</v>
      </c>
      <c r="C63" s="68" t="s">
        <v>364</v>
      </c>
      <c r="D63" s="69" t="s">
        <v>745</v>
      </c>
      <c r="E63" s="77" t="s">
        <v>746</v>
      </c>
      <c r="F63" s="76" t="s">
        <v>751</v>
      </c>
      <c r="G63" s="71"/>
      <c r="H63" s="71"/>
    </row>
    <row r="64" spans="1:8" s="72" customFormat="1" ht="63.75">
      <c r="A64" s="5">
        <v>52</v>
      </c>
      <c r="B64" s="67">
        <v>29501</v>
      </c>
      <c r="C64" s="68" t="s">
        <v>364</v>
      </c>
      <c r="D64" s="69" t="s">
        <v>745</v>
      </c>
      <c r="E64" s="46" t="s">
        <v>746</v>
      </c>
      <c r="F64" s="76" t="s">
        <v>752</v>
      </c>
      <c r="G64" s="71"/>
      <c r="H64" s="71"/>
    </row>
    <row r="65" spans="1:8" s="72" customFormat="1" ht="63.75">
      <c r="A65" s="5">
        <v>53</v>
      </c>
      <c r="B65" s="67">
        <v>29501</v>
      </c>
      <c r="C65" s="68" t="s">
        <v>364</v>
      </c>
      <c r="D65" s="69" t="s">
        <v>745</v>
      </c>
      <c r="E65" s="46" t="s">
        <v>746</v>
      </c>
      <c r="F65" s="76" t="s">
        <v>753</v>
      </c>
      <c r="G65" s="71"/>
      <c r="H65" s="71"/>
    </row>
    <row r="66" spans="1:8" s="72" customFormat="1" ht="63.75">
      <c r="A66" s="5">
        <v>54</v>
      </c>
      <c r="B66" s="67">
        <v>29501</v>
      </c>
      <c r="C66" s="68" t="s">
        <v>364</v>
      </c>
      <c r="D66" s="69" t="s">
        <v>745</v>
      </c>
      <c r="E66" s="46" t="s">
        <v>746</v>
      </c>
      <c r="F66" s="78" t="s">
        <v>731</v>
      </c>
      <c r="G66" s="71"/>
      <c r="H66" s="71"/>
    </row>
    <row r="67" spans="1:8" s="72" customFormat="1" ht="63.75">
      <c r="A67" s="5">
        <v>55</v>
      </c>
      <c r="B67" s="67">
        <v>29501</v>
      </c>
      <c r="C67" s="68" t="s">
        <v>364</v>
      </c>
      <c r="D67" s="69" t="s">
        <v>745</v>
      </c>
      <c r="E67" s="46" t="s">
        <v>746</v>
      </c>
      <c r="F67" s="70" t="s">
        <v>732</v>
      </c>
      <c r="G67" s="71"/>
      <c r="H67" s="71"/>
    </row>
    <row r="68" spans="1:8" s="72" customFormat="1" ht="63.75">
      <c r="A68" s="5">
        <v>56</v>
      </c>
      <c r="B68" s="67">
        <v>29501</v>
      </c>
      <c r="C68" s="68" t="s">
        <v>364</v>
      </c>
      <c r="D68" s="69" t="s">
        <v>745</v>
      </c>
      <c r="E68" s="46" t="s">
        <v>746</v>
      </c>
      <c r="F68" s="76" t="s">
        <v>754</v>
      </c>
      <c r="G68" s="71"/>
      <c r="H68" s="71"/>
    </row>
    <row r="69" spans="1:8" s="72" customFormat="1" ht="63.75">
      <c r="A69" s="5">
        <v>57</v>
      </c>
      <c r="B69" s="67">
        <v>29501</v>
      </c>
      <c r="C69" s="68" t="s">
        <v>364</v>
      </c>
      <c r="D69" s="69" t="s">
        <v>745</v>
      </c>
      <c r="E69" s="46" t="s">
        <v>746</v>
      </c>
      <c r="F69" s="76" t="s">
        <v>755</v>
      </c>
      <c r="G69" s="71"/>
      <c r="H69" s="71"/>
    </row>
    <row r="70" spans="1:8" s="72" customFormat="1" ht="63.75">
      <c r="A70" s="5">
        <v>58</v>
      </c>
      <c r="B70" s="67">
        <v>29501</v>
      </c>
      <c r="C70" s="68" t="s">
        <v>364</v>
      </c>
      <c r="D70" s="69" t="s">
        <v>745</v>
      </c>
      <c r="E70" s="46" t="s">
        <v>746</v>
      </c>
      <c r="F70" s="76" t="s">
        <v>756</v>
      </c>
      <c r="G70" s="71"/>
      <c r="H70" s="71"/>
    </row>
    <row r="71" spans="1:8" s="72" customFormat="1" ht="63.75">
      <c r="A71" s="5">
        <v>59</v>
      </c>
      <c r="B71" s="67">
        <v>29501</v>
      </c>
      <c r="C71" s="68" t="s">
        <v>364</v>
      </c>
      <c r="D71" s="69" t="s">
        <v>745</v>
      </c>
      <c r="E71" s="46" t="s">
        <v>746</v>
      </c>
      <c r="F71" s="76" t="s">
        <v>757</v>
      </c>
      <c r="G71" s="71"/>
      <c r="H71" s="71"/>
    </row>
    <row r="72" spans="1:8" s="72" customFormat="1" ht="63.75">
      <c r="A72" s="5">
        <v>60</v>
      </c>
      <c r="B72" s="67">
        <v>29501</v>
      </c>
      <c r="C72" s="68" t="s">
        <v>364</v>
      </c>
      <c r="D72" s="69" t="s">
        <v>745</v>
      </c>
      <c r="E72" s="46" t="s">
        <v>746</v>
      </c>
      <c r="F72" s="76" t="s">
        <v>758</v>
      </c>
      <c r="G72" s="71"/>
      <c r="H72" s="71"/>
    </row>
    <row r="73" spans="1:8" s="72" customFormat="1" ht="63.75">
      <c r="A73" s="5">
        <v>61</v>
      </c>
      <c r="B73" s="67">
        <v>29501</v>
      </c>
      <c r="C73" s="68" t="s">
        <v>364</v>
      </c>
      <c r="D73" s="69" t="s">
        <v>745</v>
      </c>
      <c r="E73" s="46" t="s">
        <v>746</v>
      </c>
      <c r="F73" s="76" t="s">
        <v>722</v>
      </c>
      <c r="G73" s="71"/>
      <c r="H73" s="71"/>
    </row>
    <row r="74" spans="1:8" s="72" customFormat="1" ht="63.75">
      <c r="A74" s="5">
        <v>62</v>
      </c>
      <c r="B74" s="67">
        <v>29501</v>
      </c>
      <c r="C74" s="68" t="s">
        <v>364</v>
      </c>
      <c r="D74" s="69" t="s">
        <v>745</v>
      </c>
      <c r="E74" s="46" t="s">
        <v>746</v>
      </c>
      <c r="F74" s="76" t="s">
        <v>759</v>
      </c>
      <c r="G74" s="71"/>
      <c r="H74" s="71"/>
    </row>
    <row r="75" spans="1:8" s="72" customFormat="1" ht="63.75">
      <c r="A75" s="5">
        <v>63</v>
      </c>
      <c r="B75" s="67">
        <v>29501</v>
      </c>
      <c r="C75" s="68" t="s">
        <v>364</v>
      </c>
      <c r="D75" s="69" t="s">
        <v>745</v>
      </c>
      <c r="E75" s="46" t="s">
        <v>746</v>
      </c>
      <c r="F75" s="76" t="s">
        <v>760</v>
      </c>
      <c r="G75" s="71"/>
      <c r="H75" s="71"/>
    </row>
    <row r="76" spans="1:8" s="72" customFormat="1" ht="63.75">
      <c r="A76" s="5">
        <v>64</v>
      </c>
      <c r="B76" s="67">
        <v>29501</v>
      </c>
      <c r="C76" s="68" t="s">
        <v>364</v>
      </c>
      <c r="D76" s="69" t="s">
        <v>745</v>
      </c>
      <c r="E76" s="46" t="s">
        <v>746</v>
      </c>
      <c r="F76" s="76" t="s">
        <v>761</v>
      </c>
      <c r="G76" s="71"/>
      <c r="H76" s="71"/>
    </row>
    <row r="77" spans="1:8" s="72" customFormat="1" ht="63.75">
      <c r="A77" s="5">
        <v>65</v>
      </c>
      <c r="B77" s="67">
        <v>29501</v>
      </c>
      <c r="C77" s="68" t="s">
        <v>364</v>
      </c>
      <c r="D77" s="69" t="s">
        <v>745</v>
      </c>
      <c r="E77" s="46" t="s">
        <v>746</v>
      </c>
      <c r="F77" s="76" t="s">
        <v>762</v>
      </c>
      <c r="G77" s="71"/>
      <c r="H77" s="71"/>
    </row>
    <row r="78" spans="1:8" s="72" customFormat="1" ht="63.75">
      <c r="A78" s="5">
        <v>66</v>
      </c>
      <c r="B78" s="67">
        <v>29501</v>
      </c>
      <c r="C78" s="68" t="s">
        <v>364</v>
      </c>
      <c r="D78" s="69" t="s">
        <v>745</v>
      </c>
      <c r="E78" s="46" t="s">
        <v>746</v>
      </c>
      <c r="F78" s="76" t="s">
        <v>763</v>
      </c>
      <c r="G78" s="71"/>
      <c r="H78" s="71"/>
    </row>
    <row r="79" spans="1:8" s="72" customFormat="1" ht="63.75">
      <c r="A79" s="5">
        <v>67</v>
      </c>
      <c r="B79" s="67">
        <v>29501</v>
      </c>
      <c r="C79" s="68" t="s">
        <v>364</v>
      </c>
      <c r="D79" s="69" t="s">
        <v>745</v>
      </c>
      <c r="E79" s="46" t="s">
        <v>746</v>
      </c>
      <c r="F79" s="76" t="s">
        <v>734</v>
      </c>
      <c r="G79" s="71"/>
      <c r="H79" s="71"/>
    </row>
    <row r="80" spans="1:8" s="72" customFormat="1" ht="63.75">
      <c r="A80" s="5">
        <v>68</v>
      </c>
      <c r="B80" s="67">
        <v>29501</v>
      </c>
      <c r="C80" s="68" t="s">
        <v>364</v>
      </c>
      <c r="D80" s="69" t="s">
        <v>745</v>
      </c>
      <c r="E80" s="46" t="s">
        <v>746</v>
      </c>
      <c r="F80" s="76" t="s">
        <v>764</v>
      </c>
      <c r="G80" s="71"/>
      <c r="H80" s="71"/>
    </row>
    <row r="81" spans="1:8" s="72" customFormat="1" ht="63.75">
      <c r="A81" s="5">
        <v>69</v>
      </c>
      <c r="B81" s="67">
        <v>29501</v>
      </c>
      <c r="C81" s="68" t="s">
        <v>364</v>
      </c>
      <c r="D81" s="69" t="s">
        <v>745</v>
      </c>
      <c r="E81" s="46" t="s">
        <v>746</v>
      </c>
      <c r="F81" s="76" t="s">
        <v>765</v>
      </c>
      <c r="G81" s="71"/>
      <c r="H81" s="71"/>
    </row>
    <row r="82" spans="1:8" s="72" customFormat="1" ht="63.75">
      <c r="A82" s="5">
        <v>70</v>
      </c>
      <c r="B82" s="67">
        <v>29501</v>
      </c>
      <c r="C82" s="68" t="s">
        <v>364</v>
      </c>
      <c r="D82" s="69" t="s">
        <v>745</v>
      </c>
      <c r="E82" s="46" t="s">
        <v>746</v>
      </c>
      <c r="F82" s="76" t="s">
        <v>766</v>
      </c>
      <c r="G82" s="71"/>
      <c r="H82" s="71"/>
    </row>
    <row r="83" spans="1:8" s="72" customFormat="1" ht="63.75">
      <c r="A83" s="5">
        <v>71</v>
      </c>
      <c r="B83" s="67">
        <v>29501</v>
      </c>
      <c r="C83" s="68" t="s">
        <v>364</v>
      </c>
      <c r="D83" s="69" t="s">
        <v>745</v>
      </c>
      <c r="E83" s="46" t="s">
        <v>746</v>
      </c>
      <c r="F83" s="76" t="s">
        <v>767</v>
      </c>
      <c r="G83" s="71"/>
      <c r="H83" s="71"/>
    </row>
    <row r="84" spans="1:8" s="72" customFormat="1" ht="63.75">
      <c r="A84" s="5">
        <v>72</v>
      </c>
      <c r="B84" s="67">
        <v>29501</v>
      </c>
      <c r="C84" s="68" t="s">
        <v>364</v>
      </c>
      <c r="D84" s="69" t="s">
        <v>745</v>
      </c>
      <c r="E84" s="46" t="s">
        <v>746</v>
      </c>
      <c r="F84" s="76" t="s">
        <v>768</v>
      </c>
      <c r="G84" s="71"/>
      <c r="H84" s="71"/>
    </row>
    <row r="85" spans="1:8" s="72" customFormat="1" ht="63.75">
      <c r="A85" s="5">
        <v>73</v>
      </c>
      <c r="B85" s="67">
        <v>29501</v>
      </c>
      <c r="C85" s="68" t="s">
        <v>364</v>
      </c>
      <c r="D85" s="69" t="s">
        <v>745</v>
      </c>
      <c r="E85" s="46" t="s">
        <v>746</v>
      </c>
      <c r="F85" s="76" t="s">
        <v>769</v>
      </c>
      <c r="G85" s="71"/>
      <c r="H85" s="71"/>
    </row>
    <row r="86" spans="1:8" s="72" customFormat="1" ht="63.75">
      <c r="A86" s="5">
        <v>74</v>
      </c>
      <c r="B86" s="67">
        <v>29501</v>
      </c>
      <c r="C86" s="68" t="s">
        <v>364</v>
      </c>
      <c r="D86" s="69" t="s">
        <v>745</v>
      </c>
      <c r="E86" s="46" t="s">
        <v>746</v>
      </c>
      <c r="F86" s="76" t="s">
        <v>770</v>
      </c>
      <c r="G86" s="71"/>
      <c r="H86" s="71"/>
    </row>
    <row r="87" spans="1:8" s="72" customFormat="1" ht="63.75">
      <c r="A87" s="5">
        <v>75</v>
      </c>
      <c r="B87" s="67">
        <v>29501</v>
      </c>
      <c r="C87" s="68" t="s">
        <v>364</v>
      </c>
      <c r="D87" s="69" t="s">
        <v>745</v>
      </c>
      <c r="E87" s="46" t="s">
        <v>746</v>
      </c>
      <c r="F87" s="76" t="s">
        <v>771</v>
      </c>
      <c r="G87" s="71"/>
      <c r="H87" s="71"/>
    </row>
    <row r="88" spans="1:8" s="72" customFormat="1" ht="63.75">
      <c r="A88" s="5">
        <v>76</v>
      </c>
      <c r="B88" s="67">
        <v>29501</v>
      </c>
      <c r="C88" s="68" t="s">
        <v>364</v>
      </c>
      <c r="D88" s="69" t="s">
        <v>745</v>
      </c>
      <c r="E88" s="46" t="s">
        <v>746</v>
      </c>
      <c r="F88" s="76" t="s">
        <v>772</v>
      </c>
      <c r="G88" s="71"/>
      <c r="H88" s="71"/>
    </row>
    <row r="89" spans="1:8" s="72" customFormat="1" ht="63.75">
      <c r="A89" s="5">
        <v>77</v>
      </c>
      <c r="B89" s="67">
        <v>29501</v>
      </c>
      <c r="C89" s="68" t="s">
        <v>364</v>
      </c>
      <c r="D89" s="69" t="s">
        <v>745</v>
      </c>
      <c r="E89" s="46" t="s">
        <v>746</v>
      </c>
      <c r="F89" s="76" t="s">
        <v>773</v>
      </c>
      <c r="G89" s="71"/>
      <c r="H89" s="71"/>
    </row>
    <row r="90" spans="1:8" s="72" customFormat="1" ht="63.75">
      <c r="A90" s="5">
        <v>78</v>
      </c>
      <c r="B90" s="67">
        <v>29501</v>
      </c>
      <c r="C90" s="68" t="s">
        <v>364</v>
      </c>
      <c r="D90" s="69" t="s">
        <v>745</v>
      </c>
      <c r="E90" s="46" t="s">
        <v>746</v>
      </c>
      <c r="F90" s="76" t="s">
        <v>774</v>
      </c>
      <c r="G90" s="71"/>
      <c r="H90" s="71"/>
    </row>
    <row r="91" spans="1:8" s="72" customFormat="1" ht="63.75">
      <c r="A91" s="5">
        <v>79</v>
      </c>
      <c r="B91" s="67">
        <v>29501</v>
      </c>
      <c r="C91" s="68" t="s">
        <v>364</v>
      </c>
      <c r="D91" s="69" t="s">
        <v>745</v>
      </c>
      <c r="E91" s="46" t="s">
        <v>746</v>
      </c>
      <c r="F91" s="76" t="s">
        <v>775</v>
      </c>
      <c r="G91" s="71"/>
      <c r="H91" s="71"/>
    </row>
    <row r="92" spans="1:8" s="72" customFormat="1" ht="63.75">
      <c r="A92" s="5">
        <v>80</v>
      </c>
      <c r="B92" s="67">
        <v>29501</v>
      </c>
      <c r="C92" s="68" t="s">
        <v>364</v>
      </c>
      <c r="D92" s="69" t="s">
        <v>745</v>
      </c>
      <c r="E92" s="46" t="s">
        <v>746</v>
      </c>
      <c r="F92" s="76" t="s">
        <v>776</v>
      </c>
      <c r="G92" s="71"/>
      <c r="H92" s="71"/>
    </row>
    <row r="93" spans="1:8" s="72" customFormat="1" ht="63.75">
      <c r="A93" s="5">
        <v>81</v>
      </c>
      <c r="B93" s="67">
        <v>29501</v>
      </c>
      <c r="C93" s="68" t="s">
        <v>364</v>
      </c>
      <c r="D93" s="69" t="s">
        <v>745</v>
      </c>
      <c r="E93" s="46" t="s">
        <v>746</v>
      </c>
      <c r="F93" s="76" t="s">
        <v>777</v>
      </c>
      <c r="G93" s="71"/>
      <c r="H93" s="71"/>
    </row>
    <row r="94" spans="1:8" s="72" customFormat="1" ht="63.75">
      <c r="A94" s="5">
        <v>82</v>
      </c>
      <c r="B94" s="67">
        <v>29501</v>
      </c>
      <c r="C94" s="68" t="s">
        <v>364</v>
      </c>
      <c r="D94" s="69" t="s">
        <v>745</v>
      </c>
      <c r="E94" s="46" t="s">
        <v>746</v>
      </c>
      <c r="F94" s="76" t="s">
        <v>778</v>
      </c>
      <c r="G94" s="71"/>
      <c r="H94" s="71"/>
    </row>
    <row r="95" spans="1:8" s="72" customFormat="1" ht="63.75">
      <c r="A95" s="5">
        <v>83</v>
      </c>
      <c r="B95" s="67">
        <v>29501</v>
      </c>
      <c r="C95" s="68" t="s">
        <v>364</v>
      </c>
      <c r="D95" s="69" t="s">
        <v>745</v>
      </c>
      <c r="E95" s="46" t="s">
        <v>746</v>
      </c>
      <c r="F95" s="76" t="s">
        <v>705</v>
      </c>
      <c r="G95" s="71"/>
      <c r="H95" s="71"/>
    </row>
    <row r="96" spans="1:8" s="72" customFormat="1" ht="63.75">
      <c r="A96" s="5">
        <v>84</v>
      </c>
      <c r="B96" s="67">
        <v>29501</v>
      </c>
      <c r="C96" s="68" t="s">
        <v>364</v>
      </c>
      <c r="D96" s="69" t="s">
        <v>745</v>
      </c>
      <c r="E96" s="46" t="s">
        <v>746</v>
      </c>
      <c r="F96" s="76" t="s">
        <v>779</v>
      </c>
      <c r="G96" s="71"/>
      <c r="H96" s="71"/>
    </row>
    <row r="97" spans="1:8" s="72" customFormat="1" ht="63.75">
      <c r="A97" s="5">
        <v>85</v>
      </c>
      <c r="B97" s="67">
        <v>29501</v>
      </c>
      <c r="C97" s="68" t="s">
        <v>364</v>
      </c>
      <c r="D97" s="69" t="s">
        <v>745</v>
      </c>
      <c r="E97" s="46" t="s">
        <v>746</v>
      </c>
      <c r="F97" s="76" t="s">
        <v>780</v>
      </c>
      <c r="G97" s="71"/>
      <c r="H97" s="71"/>
    </row>
    <row r="98" spans="1:8" s="72" customFormat="1" ht="63.75">
      <c r="A98" s="5">
        <v>86</v>
      </c>
      <c r="B98" s="67">
        <v>29501</v>
      </c>
      <c r="C98" s="68" t="s">
        <v>364</v>
      </c>
      <c r="D98" s="69" t="s">
        <v>745</v>
      </c>
      <c r="E98" s="46" t="s">
        <v>746</v>
      </c>
      <c r="F98" s="76" t="s">
        <v>781</v>
      </c>
      <c r="G98" s="71"/>
      <c r="H98" s="71"/>
    </row>
    <row r="99" spans="1:8" s="72" customFormat="1" ht="63.75">
      <c r="A99" s="5">
        <v>87</v>
      </c>
      <c r="B99" s="67">
        <v>29501</v>
      </c>
      <c r="C99" s="68" t="s">
        <v>364</v>
      </c>
      <c r="D99" s="69" t="s">
        <v>745</v>
      </c>
      <c r="E99" s="46" t="s">
        <v>746</v>
      </c>
      <c r="F99" s="76" t="s">
        <v>782</v>
      </c>
      <c r="G99" s="71"/>
      <c r="H99" s="71"/>
    </row>
    <row r="100" spans="1:8" s="72" customFormat="1" ht="63.75">
      <c r="A100" s="5">
        <v>88</v>
      </c>
      <c r="B100" s="67">
        <v>29501</v>
      </c>
      <c r="C100" s="68" t="s">
        <v>364</v>
      </c>
      <c r="D100" s="69" t="s">
        <v>745</v>
      </c>
      <c r="E100" s="46" t="s">
        <v>746</v>
      </c>
      <c r="F100" s="76" t="s">
        <v>738</v>
      </c>
      <c r="G100" s="71"/>
      <c r="H100" s="71"/>
    </row>
    <row r="101" spans="1:8" s="72" customFormat="1" ht="63.75">
      <c r="A101" s="5">
        <v>89</v>
      </c>
      <c r="B101" s="67">
        <v>29501</v>
      </c>
      <c r="C101" s="68" t="s">
        <v>364</v>
      </c>
      <c r="D101" s="69" t="s">
        <v>745</v>
      </c>
      <c r="E101" s="46" t="s">
        <v>746</v>
      </c>
      <c r="F101" s="76" t="s">
        <v>783</v>
      </c>
      <c r="G101" s="71"/>
      <c r="H101" s="71"/>
    </row>
    <row r="102" spans="1:8" s="72" customFormat="1" ht="63.75">
      <c r="A102" s="5">
        <v>90</v>
      </c>
      <c r="B102" s="67">
        <v>29501</v>
      </c>
      <c r="C102" s="68" t="s">
        <v>364</v>
      </c>
      <c r="D102" s="69" t="s">
        <v>745</v>
      </c>
      <c r="E102" s="46" t="s">
        <v>746</v>
      </c>
      <c r="F102" s="76" t="s">
        <v>784</v>
      </c>
      <c r="G102" s="71"/>
      <c r="H102" s="71"/>
    </row>
    <row r="103" spans="1:8" s="72" customFormat="1" ht="63.75">
      <c r="A103" s="5">
        <v>91</v>
      </c>
      <c r="B103" s="67">
        <v>29501</v>
      </c>
      <c r="C103" s="68" t="s">
        <v>364</v>
      </c>
      <c r="D103" s="69" t="s">
        <v>745</v>
      </c>
      <c r="E103" s="46" t="s">
        <v>746</v>
      </c>
      <c r="F103" s="76" t="s">
        <v>785</v>
      </c>
      <c r="G103" s="71"/>
      <c r="H103" s="71"/>
    </row>
    <row r="104" spans="1:8" s="72" customFormat="1" ht="63.75">
      <c r="A104" s="5">
        <v>92</v>
      </c>
      <c r="B104" s="67">
        <v>29501</v>
      </c>
      <c r="C104" s="68" t="s">
        <v>364</v>
      </c>
      <c r="D104" s="69" t="s">
        <v>745</v>
      </c>
      <c r="E104" s="46" t="s">
        <v>746</v>
      </c>
      <c r="F104" s="76" t="s">
        <v>710</v>
      </c>
      <c r="G104" s="71"/>
      <c r="H104" s="71"/>
    </row>
    <row r="105" spans="1:8" s="72" customFormat="1" ht="63.75">
      <c r="A105" s="5">
        <v>93</v>
      </c>
      <c r="B105" s="67">
        <v>31101</v>
      </c>
      <c r="C105" s="68" t="s">
        <v>12</v>
      </c>
      <c r="D105" s="69" t="s">
        <v>786</v>
      </c>
      <c r="E105" s="69" t="s">
        <v>787</v>
      </c>
      <c r="F105" s="76" t="s">
        <v>788</v>
      </c>
      <c r="G105" s="71"/>
      <c r="H105" s="71"/>
    </row>
    <row r="106" spans="1:8" s="72" customFormat="1" ht="38.25">
      <c r="A106" s="5">
        <v>94</v>
      </c>
      <c r="B106" s="67">
        <v>33801</v>
      </c>
      <c r="C106" s="68" t="s">
        <v>13</v>
      </c>
      <c r="D106" s="69" t="s">
        <v>789</v>
      </c>
      <c r="E106" s="69" t="s">
        <v>790</v>
      </c>
      <c r="F106" s="76" t="s">
        <v>791</v>
      </c>
      <c r="G106" s="71"/>
      <c r="H106" s="71"/>
    </row>
    <row r="107" spans="1:8" s="72" customFormat="1" ht="38.25">
      <c r="A107" s="5">
        <v>95</v>
      </c>
      <c r="B107" s="67">
        <v>33801</v>
      </c>
      <c r="C107" s="68" t="s">
        <v>13</v>
      </c>
      <c r="D107" s="69" t="s">
        <v>789</v>
      </c>
      <c r="E107" s="69" t="s">
        <v>790</v>
      </c>
      <c r="F107" s="76" t="s">
        <v>792</v>
      </c>
      <c r="G107" s="71"/>
      <c r="H107" s="71"/>
    </row>
    <row r="108" spans="1:8" s="72" customFormat="1" ht="25.5">
      <c r="A108" s="5">
        <v>96</v>
      </c>
      <c r="B108" s="67">
        <v>33901</v>
      </c>
      <c r="C108" s="68" t="s">
        <v>367</v>
      </c>
      <c r="D108" s="69" t="s">
        <v>793</v>
      </c>
      <c r="E108" s="69" t="s">
        <v>794</v>
      </c>
      <c r="F108" s="79" t="s">
        <v>795</v>
      </c>
      <c r="G108" s="71"/>
      <c r="H108" s="71"/>
    </row>
    <row r="109" spans="1:8" s="72" customFormat="1" ht="38.25">
      <c r="A109" s="5">
        <v>97</v>
      </c>
      <c r="B109" s="67">
        <v>33901</v>
      </c>
      <c r="C109" s="68" t="s">
        <v>367</v>
      </c>
      <c r="D109" s="69" t="s">
        <v>796</v>
      </c>
      <c r="E109" s="69" t="s">
        <v>797</v>
      </c>
      <c r="F109" s="80" t="s">
        <v>798</v>
      </c>
      <c r="G109" s="71"/>
      <c r="H109" s="71"/>
    </row>
    <row r="110" spans="1:8" s="72" customFormat="1" ht="63.75">
      <c r="A110" s="5">
        <v>98</v>
      </c>
      <c r="B110" s="67">
        <v>35401</v>
      </c>
      <c r="C110" s="68" t="s">
        <v>14</v>
      </c>
      <c r="D110" s="69" t="s">
        <v>799</v>
      </c>
      <c r="E110" s="69" t="s">
        <v>800</v>
      </c>
      <c r="F110" s="76" t="s">
        <v>801</v>
      </c>
      <c r="G110" s="71"/>
      <c r="H110" s="71"/>
    </row>
    <row r="111" spans="1:8" s="72" customFormat="1" ht="63.75">
      <c r="A111" s="5">
        <v>99</v>
      </c>
      <c r="B111" s="67">
        <v>35401</v>
      </c>
      <c r="C111" s="68" t="s">
        <v>14</v>
      </c>
      <c r="D111" s="69" t="s">
        <v>802</v>
      </c>
      <c r="E111" s="69" t="s">
        <v>800</v>
      </c>
      <c r="F111" s="76" t="s">
        <v>751</v>
      </c>
      <c r="G111" s="71"/>
      <c r="H111" s="71"/>
    </row>
    <row r="112" spans="1:8" s="72" customFormat="1" ht="63.75">
      <c r="A112" s="5">
        <v>100</v>
      </c>
      <c r="B112" s="67">
        <v>35401</v>
      </c>
      <c r="C112" s="68" t="s">
        <v>14</v>
      </c>
      <c r="D112" s="69" t="s">
        <v>803</v>
      </c>
      <c r="E112" s="69" t="s">
        <v>800</v>
      </c>
      <c r="F112" s="76" t="s">
        <v>752</v>
      </c>
      <c r="G112" s="71"/>
      <c r="H112" s="71"/>
    </row>
    <row r="113" spans="1:8" s="72" customFormat="1" ht="63.75">
      <c r="A113" s="5">
        <v>101</v>
      </c>
      <c r="B113" s="67">
        <v>35401</v>
      </c>
      <c r="C113" s="68" t="s">
        <v>14</v>
      </c>
      <c r="D113" s="69" t="s">
        <v>802</v>
      </c>
      <c r="E113" s="69" t="s">
        <v>800</v>
      </c>
      <c r="F113" s="76" t="s">
        <v>804</v>
      </c>
      <c r="G113" s="71"/>
      <c r="H113" s="71"/>
    </row>
    <row r="114" spans="1:8" s="72" customFormat="1" ht="63.75">
      <c r="A114" s="5">
        <v>102</v>
      </c>
      <c r="B114" s="67">
        <v>35401</v>
      </c>
      <c r="C114" s="68" t="s">
        <v>14</v>
      </c>
      <c r="D114" s="69" t="s">
        <v>802</v>
      </c>
      <c r="E114" s="69" t="s">
        <v>800</v>
      </c>
      <c r="F114" s="76" t="s">
        <v>805</v>
      </c>
      <c r="G114" s="71"/>
      <c r="H114" s="71"/>
    </row>
    <row r="115" spans="1:8" s="72" customFormat="1" ht="63.75">
      <c r="A115" s="5">
        <v>103</v>
      </c>
      <c r="B115" s="67">
        <v>35401</v>
      </c>
      <c r="C115" s="68" t="s">
        <v>14</v>
      </c>
      <c r="D115" s="69" t="s">
        <v>806</v>
      </c>
      <c r="E115" s="69" t="s">
        <v>800</v>
      </c>
      <c r="F115" s="76" t="s">
        <v>807</v>
      </c>
      <c r="G115" s="71"/>
      <c r="H115" s="71"/>
    </row>
    <row r="116" spans="1:8" s="72" customFormat="1" ht="63.75">
      <c r="A116" s="5">
        <v>104</v>
      </c>
      <c r="B116" s="67">
        <v>35401</v>
      </c>
      <c r="C116" s="68" t="s">
        <v>14</v>
      </c>
      <c r="D116" s="69" t="s">
        <v>802</v>
      </c>
      <c r="E116" s="69" t="s">
        <v>800</v>
      </c>
      <c r="F116" s="76" t="s">
        <v>808</v>
      </c>
      <c r="G116" s="71"/>
      <c r="H116" s="71"/>
    </row>
    <row r="117" spans="1:8" s="72" customFormat="1" ht="63.75">
      <c r="A117" s="5">
        <v>105</v>
      </c>
      <c r="B117" s="67">
        <v>35401</v>
      </c>
      <c r="C117" s="68" t="s">
        <v>14</v>
      </c>
      <c r="D117" s="69" t="s">
        <v>803</v>
      </c>
      <c r="E117" s="69" t="s">
        <v>800</v>
      </c>
      <c r="F117" s="76" t="s">
        <v>809</v>
      </c>
      <c r="G117" s="71"/>
      <c r="H117" s="71"/>
    </row>
    <row r="118" spans="1:8" s="72" customFormat="1" ht="63.75">
      <c r="A118" s="5">
        <v>106</v>
      </c>
      <c r="B118" s="67">
        <v>35401</v>
      </c>
      <c r="C118" s="68" t="s">
        <v>14</v>
      </c>
      <c r="D118" s="69" t="s">
        <v>803</v>
      </c>
      <c r="E118" s="69" t="s">
        <v>800</v>
      </c>
      <c r="F118" s="76" t="s">
        <v>810</v>
      </c>
      <c r="G118" s="71"/>
      <c r="H118" s="71"/>
    </row>
    <row r="119" spans="1:8" s="72" customFormat="1" ht="63.75">
      <c r="A119" s="5">
        <v>107</v>
      </c>
      <c r="B119" s="67">
        <v>35401</v>
      </c>
      <c r="C119" s="68" t="s">
        <v>14</v>
      </c>
      <c r="D119" s="69" t="s">
        <v>802</v>
      </c>
      <c r="E119" s="69" t="s">
        <v>800</v>
      </c>
      <c r="F119" s="70" t="s">
        <v>811</v>
      </c>
      <c r="G119" s="71"/>
      <c r="H119" s="71"/>
    </row>
    <row r="120" spans="1:8" s="72" customFormat="1" ht="63.75">
      <c r="A120" s="5">
        <v>108</v>
      </c>
      <c r="B120" s="67">
        <v>35401</v>
      </c>
      <c r="C120" s="68" t="s">
        <v>14</v>
      </c>
      <c r="D120" s="69" t="s">
        <v>803</v>
      </c>
      <c r="E120" s="69" t="s">
        <v>800</v>
      </c>
      <c r="F120" s="70" t="s">
        <v>812</v>
      </c>
      <c r="G120" s="71"/>
      <c r="H120" s="71"/>
    </row>
    <row r="121" spans="1:8" s="72" customFormat="1" ht="63.75">
      <c r="A121" s="5">
        <v>109</v>
      </c>
      <c r="B121" s="67">
        <v>35401</v>
      </c>
      <c r="C121" s="68" t="s">
        <v>14</v>
      </c>
      <c r="D121" s="69" t="s">
        <v>803</v>
      </c>
      <c r="E121" s="69" t="s">
        <v>800</v>
      </c>
      <c r="F121" s="70" t="s">
        <v>813</v>
      </c>
      <c r="G121" s="71"/>
      <c r="H121" s="71"/>
    </row>
    <row r="122" spans="1:8" s="72" customFormat="1" ht="63.75">
      <c r="A122" s="5">
        <v>110</v>
      </c>
      <c r="B122" s="67">
        <v>35401</v>
      </c>
      <c r="C122" s="68" t="s">
        <v>14</v>
      </c>
      <c r="D122" s="69" t="s">
        <v>802</v>
      </c>
      <c r="E122" s="69" t="s">
        <v>800</v>
      </c>
      <c r="F122" s="70" t="s">
        <v>814</v>
      </c>
      <c r="G122" s="71"/>
      <c r="H122" s="71"/>
    </row>
    <row r="123" spans="1:8" s="72" customFormat="1" ht="63.75">
      <c r="A123" s="5">
        <v>111</v>
      </c>
      <c r="B123" s="67">
        <v>35401</v>
      </c>
      <c r="C123" s="68" t="s">
        <v>14</v>
      </c>
      <c r="D123" s="69" t="s">
        <v>803</v>
      </c>
      <c r="E123" s="69" t="s">
        <v>800</v>
      </c>
      <c r="F123" s="70" t="s">
        <v>815</v>
      </c>
      <c r="G123" s="71"/>
      <c r="H123" s="71"/>
    </row>
    <row r="124" spans="1:8" s="72" customFormat="1" ht="63.75">
      <c r="A124" s="5">
        <v>112</v>
      </c>
      <c r="B124" s="67">
        <v>35401</v>
      </c>
      <c r="C124" s="68" t="s">
        <v>14</v>
      </c>
      <c r="D124" s="69" t="s">
        <v>803</v>
      </c>
      <c r="E124" s="69" t="s">
        <v>800</v>
      </c>
      <c r="F124" s="70" t="s">
        <v>816</v>
      </c>
      <c r="G124" s="71"/>
      <c r="H124" s="71"/>
    </row>
    <row r="125" spans="1:8" s="72" customFormat="1" ht="63.75">
      <c r="A125" s="5">
        <v>113</v>
      </c>
      <c r="B125" s="67">
        <v>35401</v>
      </c>
      <c r="C125" s="68" t="s">
        <v>14</v>
      </c>
      <c r="D125" s="69" t="s">
        <v>802</v>
      </c>
      <c r="E125" s="69" t="s">
        <v>800</v>
      </c>
      <c r="F125" s="70" t="s">
        <v>817</v>
      </c>
      <c r="G125" s="71"/>
      <c r="H125" s="71"/>
    </row>
    <row r="126" spans="1:8" s="72" customFormat="1" ht="63.75">
      <c r="A126" s="5">
        <v>114</v>
      </c>
      <c r="B126" s="67">
        <v>35401</v>
      </c>
      <c r="C126" s="68" t="s">
        <v>14</v>
      </c>
      <c r="D126" s="69" t="s">
        <v>803</v>
      </c>
      <c r="E126" s="69" t="s">
        <v>800</v>
      </c>
      <c r="F126" s="70" t="s">
        <v>818</v>
      </c>
      <c r="G126" s="71"/>
      <c r="H126" s="71"/>
    </row>
    <row r="127" spans="1:8" s="72" customFormat="1" ht="63.75">
      <c r="A127" s="5">
        <v>115</v>
      </c>
      <c r="B127" s="67">
        <v>35401</v>
      </c>
      <c r="C127" s="68" t="s">
        <v>14</v>
      </c>
      <c r="D127" s="69" t="s">
        <v>803</v>
      </c>
      <c r="E127" s="69" t="s">
        <v>800</v>
      </c>
      <c r="F127" s="70" t="s">
        <v>819</v>
      </c>
      <c r="G127" s="71"/>
      <c r="H127" s="71"/>
    </row>
    <row r="128" spans="1:8" s="72" customFormat="1" ht="63.75">
      <c r="A128" s="5">
        <v>116</v>
      </c>
      <c r="B128" s="67">
        <v>35401</v>
      </c>
      <c r="C128" s="68" t="s">
        <v>14</v>
      </c>
      <c r="D128" s="69" t="s">
        <v>803</v>
      </c>
      <c r="E128" s="69" t="s">
        <v>800</v>
      </c>
      <c r="F128" s="70" t="s">
        <v>820</v>
      </c>
      <c r="G128" s="71"/>
      <c r="H128" s="71"/>
    </row>
    <row r="129" spans="1:8" s="72" customFormat="1" ht="63.75">
      <c r="A129" s="5">
        <v>117</v>
      </c>
      <c r="B129" s="67">
        <v>35401</v>
      </c>
      <c r="C129" s="68" t="s">
        <v>14</v>
      </c>
      <c r="D129" s="69" t="s">
        <v>803</v>
      </c>
      <c r="E129" s="69" t="s">
        <v>800</v>
      </c>
      <c r="F129" s="70" t="s">
        <v>821</v>
      </c>
      <c r="G129" s="71"/>
      <c r="H129" s="71"/>
    </row>
    <row r="130" spans="1:8" s="72" customFormat="1" ht="63.75">
      <c r="A130" s="5">
        <v>118</v>
      </c>
      <c r="B130" s="67">
        <v>35401</v>
      </c>
      <c r="C130" s="68" t="s">
        <v>14</v>
      </c>
      <c r="D130" s="69" t="s">
        <v>822</v>
      </c>
      <c r="E130" s="69" t="s">
        <v>800</v>
      </c>
      <c r="F130" s="70" t="s">
        <v>760</v>
      </c>
      <c r="G130" s="71"/>
      <c r="H130" s="71"/>
    </row>
    <row r="131" spans="1:8" s="72" customFormat="1" ht="63.75">
      <c r="A131" s="5">
        <v>119</v>
      </c>
      <c r="B131" s="67">
        <v>35401</v>
      </c>
      <c r="C131" s="68" t="s">
        <v>14</v>
      </c>
      <c r="D131" s="69" t="s">
        <v>803</v>
      </c>
      <c r="E131" s="69" t="s">
        <v>800</v>
      </c>
      <c r="F131" s="70" t="s">
        <v>762</v>
      </c>
      <c r="G131" s="71"/>
      <c r="H131" s="71"/>
    </row>
    <row r="132" spans="1:8" s="72" customFormat="1" ht="63.75">
      <c r="A132" s="5">
        <v>120</v>
      </c>
      <c r="B132" s="67">
        <v>35401</v>
      </c>
      <c r="C132" s="68" t="s">
        <v>14</v>
      </c>
      <c r="D132" s="69" t="s">
        <v>803</v>
      </c>
      <c r="E132" s="69" t="s">
        <v>800</v>
      </c>
      <c r="F132" s="70" t="s">
        <v>823</v>
      </c>
      <c r="G132" s="71"/>
      <c r="H132" s="71"/>
    </row>
    <row r="133" spans="1:8" s="72" customFormat="1" ht="63.75">
      <c r="A133" s="5">
        <v>121</v>
      </c>
      <c r="B133" s="67">
        <v>35401</v>
      </c>
      <c r="C133" s="68" t="s">
        <v>14</v>
      </c>
      <c r="D133" s="69" t="s">
        <v>803</v>
      </c>
      <c r="E133" s="69" t="s">
        <v>800</v>
      </c>
      <c r="F133" s="70" t="s">
        <v>824</v>
      </c>
      <c r="G133" s="71"/>
      <c r="H133" s="71"/>
    </row>
    <row r="134" spans="1:8" s="72" customFormat="1" ht="63.75">
      <c r="A134" s="5">
        <v>122</v>
      </c>
      <c r="B134" s="67">
        <v>35401</v>
      </c>
      <c r="C134" s="68" t="s">
        <v>14</v>
      </c>
      <c r="D134" s="69" t="s">
        <v>803</v>
      </c>
      <c r="E134" s="69" t="s">
        <v>800</v>
      </c>
      <c r="F134" s="70" t="s">
        <v>763</v>
      </c>
      <c r="G134" s="71"/>
      <c r="H134" s="71"/>
    </row>
    <row r="135" spans="1:8" s="72" customFormat="1" ht="63.75">
      <c r="A135" s="5">
        <v>123</v>
      </c>
      <c r="B135" s="67">
        <v>35401</v>
      </c>
      <c r="C135" s="68" t="s">
        <v>14</v>
      </c>
      <c r="D135" s="69" t="s">
        <v>803</v>
      </c>
      <c r="E135" s="69" t="s">
        <v>800</v>
      </c>
      <c r="F135" s="70" t="s">
        <v>825</v>
      </c>
      <c r="G135" s="71"/>
      <c r="H135" s="71"/>
    </row>
    <row r="136" spans="1:8" s="72" customFormat="1" ht="63.75">
      <c r="A136" s="5">
        <v>124</v>
      </c>
      <c r="B136" s="67">
        <v>35401</v>
      </c>
      <c r="C136" s="68" t="s">
        <v>14</v>
      </c>
      <c r="D136" s="69" t="s">
        <v>803</v>
      </c>
      <c r="E136" s="69" t="s">
        <v>800</v>
      </c>
      <c r="F136" s="70" t="s">
        <v>826</v>
      </c>
      <c r="G136" s="71"/>
      <c r="H136" s="71"/>
    </row>
    <row r="137" spans="1:8" s="72" customFormat="1" ht="63.75">
      <c r="A137" s="5">
        <v>125</v>
      </c>
      <c r="B137" s="67">
        <v>35401</v>
      </c>
      <c r="C137" s="68" t="s">
        <v>14</v>
      </c>
      <c r="D137" s="69" t="s">
        <v>803</v>
      </c>
      <c r="E137" s="69" t="s">
        <v>800</v>
      </c>
      <c r="F137" s="70" t="s">
        <v>827</v>
      </c>
      <c r="G137" s="71"/>
      <c r="H137" s="71"/>
    </row>
    <row r="138" spans="1:8" s="72" customFormat="1" ht="63.75">
      <c r="A138" s="5">
        <v>126</v>
      </c>
      <c r="B138" s="67">
        <v>35401</v>
      </c>
      <c r="C138" s="68" t="s">
        <v>14</v>
      </c>
      <c r="D138" s="69" t="s">
        <v>803</v>
      </c>
      <c r="E138" s="69" t="s">
        <v>800</v>
      </c>
      <c r="F138" s="70" t="s">
        <v>764</v>
      </c>
      <c r="G138" s="71"/>
      <c r="H138" s="71"/>
    </row>
    <row r="139" spans="1:8" s="72" customFormat="1" ht="63.75">
      <c r="A139" s="5">
        <v>127</v>
      </c>
      <c r="B139" s="67">
        <v>35401</v>
      </c>
      <c r="C139" s="68" t="s">
        <v>14</v>
      </c>
      <c r="D139" s="69" t="s">
        <v>803</v>
      </c>
      <c r="E139" s="69" t="s">
        <v>800</v>
      </c>
      <c r="F139" s="70" t="s">
        <v>828</v>
      </c>
      <c r="G139" s="71"/>
      <c r="H139" s="71"/>
    </row>
    <row r="140" spans="1:8" s="72" customFormat="1" ht="63.75">
      <c r="A140" s="5">
        <v>128</v>
      </c>
      <c r="B140" s="67">
        <v>35401</v>
      </c>
      <c r="C140" s="68" t="s">
        <v>14</v>
      </c>
      <c r="D140" s="69" t="s">
        <v>803</v>
      </c>
      <c r="E140" s="69" t="s">
        <v>800</v>
      </c>
      <c r="F140" s="70" t="s">
        <v>829</v>
      </c>
      <c r="G140" s="71"/>
      <c r="H140" s="71"/>
    </row>
    <row r="141" spans="1:8" s="72" customFormat="1" ht="63.75">
      <c r="A141" s="5">
        <v>129</v>
      </c>
      <c r="B141" s="67">
        <v>35401</v>
      </c>
      <c r="C141" s="68" t="s">
        <v>14</v>
      </c>
      <c r="D141" s="69" t="s">
        <v>803</v>
      </c>
      <c r="E141" s="69" t="s">
        <v>800</v>
      </c>
      <c r="F141" s="70" t="s">
        <v>830</v>
      </c>
      <c r="G141" s="71"/>
      <c r="H141" s="71"/>
    </row>
    <row r="142" spans="1:8" s="72" customFormat="1" ht="63.75">
      <c r="A142" s="5">
        <v>130</v>
      </c>
      <c r="B142" s="67">
        <v>35401</v>
      </c>
      <c r="C142" s="68" t="s">
        <v>14</v>
      </c>
      <c r="D142" s="69" t="s">
        <v>831</v>
      </c>
      <c r="E142" s="69" t="s">
        <v>800</v>
      </c>
      <c r="F142" s="70" t="s">
        <v>832</v>
      </c>
      <c r="G142" s="71"/>
      <c r="H142" s="71"/>
    </row>
    <row r="143" spans="1:8" s="72" customFormat="1" ht="63.75">
      <c r="A143" s="5">
        <v>131</v>
      </c>
      <c r="B143" s="67">
        <v>35401</v>
      </c>
      <c r="C143" s="68" t="s">
        <v>14</v>
      </c>
      <c r="D143" s="69" t="s">
        <v>803</v>
      </c>
      <c r="E143" s="69" t="s">
        <v>800</v>
      </c>
      <c r="F143" s="70" t="s">
        <v>833</v>
      </c>
      <c r="G143" s="71"/>
      <c r="H143" s="71"/>
    </row>
    <row r="144" spans="1:8" s="72" customFormat="1" ht="63.75">
      <c r="A144" s="5">
        <v>132</v>
      </c>
      <c r="B144" s="67">
        <v>35401</v>
      </c>
      <c r="C144" s="68" t="s">
        <v>14</v>
      </c>
      <c r="D144" s="69" t="s">
        <v>803</v>
      </c>
      <c r="E144" s="69" t="s">
        <v>800</v>
      </c>
      <c r="F144" s="70" t="s">
        <v>834</v>
      </c>
      <c r="G144" s="71"/>
      <c r="H144" s="71"/>
    </row>
    <row r="145" spans="1:8" s="72" customFormat="1" ht="63.75">
      <c r="A145" s="5">
        <v>133</v>
      </c>
      <c r="B145" s="67">
        <v>35401</v>
      </c>
      <c r="C145" s="68" t="s">
        <v>14</v>
      </c>
      <c r="D145" s="69" t="s">
        <v>802</v>
      </c>
      <c r="E145" s="69" t="s">
        <v>800</v>
      </c>
      <c r="F145" s="70" t="s">
        <v>835</v>
      </c>
      <c r="G145" s="71"/>
      <c r="H145" s="71"/>
    </row>
    <row r="146" spans="1:8" s="72" customFormat="1" ht="63.75">
      <c r="A146" s="5">
        <v>134</v>
      </c>
      <c r="B146" s="67">
        <v>35401</v>
      </c>
      <c r="C146" s="68" t="s">
        <v>14</v>
      </c>
      <c r="D146" s="69" t="s">
        <v>803</v>
      </c>
      <c r="E146" s="69" t="s">
        <v>800</v>
      </c>
      <c r="F146" s="70" t="s">
        <v>724</v>
      </c>
      <c r="G146" s="71"/>
      <c r="H146" s="71"/>
    </row>
    <row r="147" spans="1:8" s="72" customFormat="1" ht="63.75">
      <c r="A147" s="5">
        <v>135</v>
      </c>
      <c r="B147" s="67">
        <v>35401</v>
      </c>
      <c r="C147" s="68" t="s">
        <v>14</v>
      </c>
      <c r="D147" s="69" t="s">
        <v>803</v>
      </c>
      <c r="E147" s="69" t="s">
        <v>800</v>
      </c>
      <c r="F147" s="70" t="s">
        <v>836</v>
      </c>
      <c r="G147" s="71"/>
      <c r="H147" s="71"/>
    </row>
    <row r="148" spans="1:8" s="72" customFormat="1" ht="63.75">
      <c r="A148" s="5">
        <v>136</v>
      </c>
      <c r="B148" s="67">
        <v>35401</v>
      </c>
      <c r="C148" s="68" t="s">
        <v>14</v>
      </c>
      <c r="D148" s="69" t="s">
        <v>803</v>
      </c>
      <c r="E148" s="69" t="s">
        <v>800</v>
      </c>
      <c r="F148" s="70" t="s">
        <v>837</v>
      </c>
      <c r="G148" s="71"/>
      <c r="H148" s="71"/>
    </row>
    <row r="149" spans="1:8" s="72" customFormat="1" ht="63.75">
      <c r="A149" s="5">
        <v>137</v>
      </c>
      <c r="B149" s="67">
        <v>35401</v>
      </c>
      <c r="C149" s="68" t="s">
        <v>14</v>
      </c>
      <c r="D149" s="69" t="s">
        <v>803</v>
      </c>
      <c r="E149" s="69" t="s">
        <v>800</v>
      </c>
      <c r="F149" s="70" t="s">
        <v>795</v>
      </c>
      <c r="G149" s="71"/>
      <c r="H149" s="71"/>
    </row>
    <row r="150" spans="1:8" s="72" customFormat="1" ht="63.75">
      <c r="A150" s="5">
        <v>138</v>
      </c>
      <c r="B150" s="67">
        <v>35401</v>
      </c>
      <c r="C150" s="68" t="s">
        <v>14</v>
      </c>
      <c r="D150" s="69" t="s">
        <v>803</v>
      </c>
      <c r="E150" s="69" t="s">
        <v>800</v>
      </c>
      <c r="F150" s="70" t="s">
        <v>838</v>
      </c>
      <c r="G150" s="71"/>
      <c r="H150" s="71"/>
    </row>
    <row r="151" spans="1:8" s="72" customFormat="1" ht="63.75">
      <c r="A151" s="5">
        <v>139</v>
      </c>
      <c r="B151" s="67">
        <v>35401</v>
      </c>
      <c r="C151" s="68" t="s">
        <v>14</v>
      </c>
      <c r="D151" s="69" t="s">
        <v>803</v>
      </c>
      <c r="E151" s="69" t="s">
        <v>800</v>
      </c>
      <c r="F151" s="70" t="s">
        <v>769</v>
      </c>
      <c r="G151" s="71"/>
      <c r="H151" s="71"/>
    </row>
    <row r="152" spans="1:8" s="72" customFormat="1" ht="63.75">
      <c r="A152" s="5">
        <v>140</v>
      </c>
      <c r="B152" s="67">
        <v>35401</v>
      </c>
      <c r="C152" s="68" t="s">
        <v>14</v>
      </c>
      <c r="D152" s="69" t="s">
        <v>803</v>
      </c>
      <c r="E152" s="69" t="s">
        <v>800</v>
      </c>
      <c r="F152" s="70" t="s">
        <v>839</v>
      </c>
      <c r="G152" s="71"/>
      <c r="H152" s="71"/>
    </row>
    <row r="153" spans="1:8" s="72" customFormat="1" ht="63.75">
      <c r="A153" s="5">
        <v>141</v>
      </c>
      <c r="B153" s="67">
        <v>35401</v>
      </c>
      <c r="C153" s="68" t="s">
        <v>14</v>
      </c>
      <c r="D153" s="69" t="s">
        <v>803</v>
      </c>
      <c r="E153" s="69" t="s">
        <v>800</v>
      </c>
      <c r="F153" s="70" t="s">
        <v>840</v>
      </c>
      <c r="G153" s="71"/>
      <c r="H153" s="71"/>
    </row>
    <row r="154" spans="1:8" s="72" customFormat="1" ht="63.75">
      <c r="A154" s="5">
        <v>142</v>
      </c>
      <c r="B154" s="67">
        <v>35401</v>
      </c>
      <c r="C154" s="68" t="s">
        <v>14</v>
      </c>
      <c r="D154" s="69" t="s">
        <v>803</v>
      </c>
      <c r="E154" s="69" t="s">
        <v>800</v>
      </c>
      <c r="F154" s="70" t="s">
        <v>770</v>
      </c>
      <c r="G154" s="71"/>
      <c r="H154" s="71"/>
    </row>
    <row r="155" spans="1:8" s="72" customFormat="1" ht="63.75">
      <c r="A155" s="5">
        <v>143</v>
      </c>
      <c r="B155" s="67">
        <v>35401</v>
      </c>
      <c r="C155" s="68" t="s">
        <v>14</v>
      </c>
      <c r="D155" s="69" t="s">
        <v>803</v>
      </c>
      <c r="E155" s="69" t="s">
        <v>800</v>
      </c>
      <c r="F155" s="70" t="s">
        <v>841</v>
      </c>
      <c r="G155" s="71"/>
      <c r="H155" s="71"/>
    </row>
    <row r="156" spans="1:8" s="72" customFormat="1" ht="63.75">
      <c r="A156" s="5">
        <v>144</v>
      </c>
      <c r="B156" s="67">
        <v>35401</v>
      </c>
      <c r="C156" s="68" t="s">
        <v>14</v>
      </c>
      <c r="D156" s="69" t="s">
        <v>803</v>
      </c>
      <c r="E156" s="69" t="s">
        <v>800</v>
      </c>
      <c r="F156" s="70" t="s">
        <v>842</v>
      </c>
      <c r="G156" s="71"/>
      <c r="H156" s="71"/>
    </row>
    <row r="157" spans="1:8" s="72" customFormat="1" ht="63.75">
      <c r="A157" s="5">
        <v>145</v>
      </c>
      <c r="B157" s="67">
        <v>35401</v>
      </c>
      <c r="C157" s="68" t="s">
        <v>14</v>
      </c>
      <c r="D157" s="69" t="s">
        <v>803</v>
      </c>
      <c r="E157" s="69" t="s">
        <v>800</v>
      </c>
      <c r="F157" s="70" t="s">
        <v>843</v>
      </c>
      <c r="G157" s="71"/>
      <c r="H157" s="71"/>
    </row>
    <row r="158" spans="1:8" s="72" customFormat="1" ht="63.75">
      <c r="A158" s="5">
        <v>146</v>
      </c>
      <c r="B158" s="67">
        <v>35401</v>
      </c>
      <c r="C158" s="68" t="s">
        <v>14</v>
      </c>
      <c r="D158" s="69" t="s">
        <v>803</v>
      </c>
      <c r="E158" s="69" t="s">
        <v>800</v>
      </c>
      <c r="F158" s="70" t="s">
        <v>844</v>
      </c>
      <c r="G158" s="71"/>
      <c r="H158" s="71"/>
    </row>
    <row r="159" spans="1:8" s="72" customFormat="1" ht="63.75">
      <c r="A159" s="5">
        <v>147</v>
      </c>
      <c r="B159" s="67">
        <v>35401</v>
      </c>
      <c r="C159" s="68" t="s">
        <v>14</v>
      </c>
      <c r="D159" s="69" t="s">
        <v>803</v>
      </c>
      <c r="E159" s="69" t="s">
        <v>800</v>
      </c>
      <c r="F159" s="70" t="s">
        <v>845</v>
      </c>
      <c r="G159" s="71"/>
      <c r="H159" s="71"/>
    </row>
    <row r="160" spans="1:8" s="72" customFormat="1" ht="63.75">
      <c r="A160" s="5">
        <v>148</v>
      </c>
      <c r="B160" s="67">
        <v>35401</v>
      </c>
      <c r="C160" s="68" t="s">
        <v>14</v>
      </c>
      <c r="D160" s="69" t="s">
        <v>803</v>
      </c>
      <c r="E160" s="69" t="s">
        <v>800</v>
      </c>
      <c r="F160" s="70" t="s">
        <v>846</v>
      </c>
      <c r="G160" s="71"/>
      <c r="H160" s="71"/>
    </row>
    <row r="161" spans="1:8" s="72" customFormat="1" ht="63.75">
      <c r="A161" s="5">
        <v>149</v>
      </c>
      <c r="B161" s="67">
        <v>35401</v>
      </c>
      <c r="C161" s="68" t="s">
        <v>14</v>
      </c>
      <c r="D161" s="69" t="s">
        <v>803</v>
      </c>
      <c r="E161" s="69" t="s">
        <v>800</v>
      </c>
      <c r="F161" s="70" t="s">
        <v>847</v>
      </c>
      <c r="G161" s="71"/>
      <c r="H161" s="71"/>
    </row>
    <row r="162" spans="1:8" s="72" customFormat="1" ht="63.75">
      <c r="A162" s="5">
        <v>150</v>
      </c>
      <c r="B162" s="67">
        <v>35401</v>
      </c>
      <c r="C162" s="68" t="s">
        <v>14</v>
      </c>
      <c r="D162" s="69" t="s">
        <v>803</v>
      </c>
      <c r="E162" s="69" t="s">
        <v>800</v>
      </c>
      <c r="F162" s="70" t="s">
        <v>848</v>
      </c>
      <c r="G162" s="71"/>
      <c r="H162" s="71"/>
    </row>
    <row r="163" spans="1:8" s="72" customFormat="1" ht="63.75">
      <c r="A163" s="5">
        <v>151</v>
      </c>
      <c r="B163" s="67">
        <v>35401</v>
      </c>
      <c r="C163" s="68" t="s">
        <v>14</v>
      </c>
      <c r="D163" s="69" t="s">
        <v>803</v>
      </c>
      <c r="E163" s="69" t="s">
        <v>800</v>
      </c>
      <c r="F163" s="70" t="s">
        <v>849</v>
      </c>
      <c r="G163" s="71"/>
      <c r="H163" s="71"/>
    </row>
    <row r="164" spans="1:8" s="72" customFormat="1" ht="63.75">
      <c r="A164" s="5">
        <v>152</v>
      </c>
      <c r="B164" s="67">
        <v>35401</v>
      </c>
      <c r="C164" s="68" t="s">
        <v>14</v>
      </c>
      <c r="D164" s="69" t="s">
        <v>803</v>
      </c>
      <c r="E164" s="69" t="s">
        <v>800</v>
      </c>
      <c r="F164" s="70" t="s">
        <v>850</v>
      </c>
      <c r="G164" s="71"/>
      <c r="H164" s="71"/>
    </row>
    <row r="165" spans="1:8" s="72" customFormat="1" ht="63.75">
      <c r="A165" s="5">
        <v>153</v>
      </c>
      <c r="B165" s="67">
        <v>35401</v>
      </c>
      <c r="C165" s="68" t="s">
        <v>14</v>
      </c>
      <c r="D165" s="69" t="s">
        <v>803</v>
      </c>
      <c r="E165" s="69" t="s">
        <v>800</v>
      </c>
      <c r="F165" s="70" t="s">
        <v>851</v>
      </c>
      <c r="G165" s="71"/>
      <c r="H165" s="71"/>
    </row>
    <row r="166" spans="1:8" s="72" customFormat="1" ht="63.75">
      <c r="A166" s="5">
        <v>154</v>
      </c>
      <c r="B166" s="67">
        <v>35401</v>
      </c>
      <c r="C166" s="68" t="s">
        <v>14</v>
      </c>
      <c r="D166" s="69" t="s">
        <v>803</v>
      </c>
      <c r="E166" s="69" t="s">
        <v>800</v>
      </c>
      <c r="F166" s="70" t="s">
        <v>852</v>
      </c>
      <c r="G166" s="71"/>
      <c r="H166" s="71"/>
    </row>
    <row r="167" spans="1:8" s="72" customFormat="1" ht="63.75">
      <c r="A167" s="5">
        <v>155</v>
      </c>
      <c r="B167" s="67">
        <v>35401</v>
      </c>
      <c r="C167" s="68" t="s">
        <v>14</v>
      </c>
      <c r="D167" s="69" t="s">
        <v>803</v>
      </c>
      <c r="E167" s="69" t="s">
        <v>800</v>
      </c>
      <c r="F167" s="70" t="s">
        <v>853</v>
      </c>
      <c r="G167" s="71"/>
      <c r="H167" s="71"/>
    </row>
    <row r="168" spans="1:8" s="72" customFormat="1" ht="63.75">
      <c r="A168" s="5">
        <v>156</v>
      </c>
      <c r="B168" s="67">
        <v>35401</v>
      </c>
      <c r="C168" s="68" t="s">
        <v>14</v>
      </c>
      <c r="D168" s="69" t="s">
        <v>803</v>
      </c>
      <c r="E168" s="69" t="s">
        <v>800</v>
      </c>
      <c r="F168" s="70" t="s">
        <v>854</v>
      </c>
      <c r="G168" s="71"/>
      <c r="H168" s="71"/>
    </row>
    <row r="169" spans="1:8" s="72" customFormat="1" ht="63.75">
      <c r="A169" s="5">
        <v>157</v>
      </c>
      <c r="B169" s="67">
        <v>35401</v>
      </c>
      <c r="C169" s="68" t="s">
        <v>14</v>
      </c>
      <c r="D169" s="69" t="s">
        <v>803</v>
      </c>
      <c r="E169" s="69" t="s">
        <v>800</v>
      </c>
      <c r="F169" s="70" t="s">
        <v>855</v>
      </c>
      <c r="G169" s="71"/>
      <c r="H169" s="71"/>
    </row>
    <row r="170" spans="1:8" s="72" customFormat="1" ht="63.75">
      <c r="A170" s="5">
        <v>158</v>
      </c>
      <c r="B170" s="67">
        <v>35401</v>
      </c>
      <c r="C170" s="68" t="s">
        <v>14</v>
      </c>
      <c r="D170" s="69" t="s">
        <v>803</v>
      </c>
      <c r="E170" s="69" t="s">
        <v>800</v>
      </c>
      <c r="F170" s="70" t="s">
        <v>856</v>
      </c>
      <c r="G170" s="71"/>
      <c r="H170" s="71"/>
    </row>
    <row r="171" spans="1:8" s="72" customFormat="1" ht="63.75">
      <c r="A171" s="5">
        <v>159</v>
      </c>
      <c r="B171" s="67">
        <v>35401</v>
      </c>
      <c r="C171" s="68" t="s">
        <v>14</v>
      </c>
      <c r="D171" s="69" t="s">
        <v>803</v>
      </c>
      <c r="E171" s="69" t="s">
        <v>800</v>
      </c>
      <c r="F171" s="70" t="s">
        <v>857</v>
      </c>
      <c r="G171" s="71"/>
      <c r="H171" s="71"/>
    </row>
    <row r="172" spans="1:8" s="72" customFormat="1" ht="63.75">
      <c r="A172" s="5">
        <v>160</v>
      </c>
      <c r="B172" s="67">
        <v>35401</v>
      </c>
      <c r="C172" s="68" t="s">
        <v>14</v>
      </c>
      <c r="D172" s="69" t="s">
        <v>803</v>
      </c>
      <c r="E172" s="69" t="s">
        <v>800</v>
      </c>
      <c r="F172" s="70" t="s">
        <v>858</v>
      </c>
      <c r="G172" s="71"/>
      <c r="H172" s="71"/>
    </row>
    <row r="173" spans="1:8" s="72" customFormat="1" ht="63.75">
      <c r="A173" s="5">
        <v>161</v>
      </c>
      <c r="B173" s="67">
        <v>35401</v>
      </c>
      <c r="C173" s="68" t="s">
        <v>14</v>
      </c>
      <c r="D173" s="69" t="s">
        <v>803</v>
      </c>
      <c r="E173" s="69" t="s">
        <v>800</v>
      </c>
      <c r="F173" s="81" t="s">
        <v>859</v>
      </c>
      <c r="G173" s="71"/>
      <c r="H173" s="71"/>
    </row>
    <row r="174" spans="1:8" s="72" customFormat="1" ht="63.75">
      <c r="A174" s="5">
        <v>162</v>
      </c>
      <c r="B174" s="67">
        <v>35401</v>
      </c>
      <c r="C174" s="68" t="s">
        <v>14</v>
      </c>
      <c r="D174" s="69" t="s">
        <v>803</v>
      </c>
      <c r="E174" s="69" t="s">
        <v>800</v>
      </c>
      <c r="F174" s="81" t="s">
        <v>860</v>
      </c>
      <c r="G174" s="71"/>
      <c r="H174" s="71"/>
    </row>
    <row r="175" spans="1:8" s="72" customFormat="1" ht="63.75">
      <c r="A175" s="5">
        <v>163</v>
      </c>
      <c r="B175" s="67">
        <v>35401</v>
      </c>
      <c r="C175" s="68" t="s">
        <v>14</v>
      </c>
      <c r="D175" s="69" t="s">
        <v>803</v>
      </c>
      <c r="E175" s="69" t="s">
        <v>800</v>
      </c>
      <c r="F175" s="81" t="s">
        <v>861</v>
      </c>
      <c r="G175" s="71"/>
      <c r="H175" s="71"/>
    </row>
    <row r="176" spans="1:8" s="72" customFormat="1" ht="63.75">
      <c r="A176" s="5">
        <v>164</v>
      </c>
      <c r="B176" s="67">
        <v>35401</v>
      </c>
      <c r="C176" s="68" t="s">
        <v>14</v>
      </c>
      <c r="D176" s="69" t="s">
        <v>803</v>
      </c>
      <c r="E176" s="69" t="s">
        <v>800</v>
      </c>
      <c r="F176" s="81" t="s">
        <v>862</v>
      </c>
      <c r="G176" s="71"/>
      <c r="H176" s="71"/>
    </row>
    <row r="177" spans="1:8" s="72" customFormat="1" ht="63.75">
      <c r="A177" s="5">
        <v>165</v>
      </c>
      <c r="B177" s="67">
        <v>35401</v>
      </c>
      <c r="C177" s="68" t="s">
        <v>14</v>
      </c>
      <c r="D177" s="69" t="s">
        <v>803</v>
      </c>
      <c r="E177" s="69" t="s">
        <v>800</v>
      </c>
      <c r="F177" s="81" t="s">
        <v>863</v>
      </c>
      <c r="G177" s="71"/>
      <c r="H177" s="71"/>
    </row>
    <row r="178" spans="1:8" s="72" customFormat="1" ht="63.75">
      <c r="A178" s="5">
        <v>166</v>
      </c>
      <c r="B178" s="67">
        <v>35401</v>
      </c>
      <c r="C178" s="68" t="s">
        <v>14</v>
      </c>
      <c r="D178" s="69" t="s">
        <v>803</v>
      </c>
      <c r="E178" s="69" t="s">
        <v>800</v>
      </c>
      <c r="F178" s="81" t="s">
        <v>864</v>
      </c>
      <c r="G178" s="71"/>
      <c r="H178" s="71"/>
    </row>
    <row r="179" spans="1:8" s="72" customFormat="1" ht="63.75">
      <c r="A179" s="5">
        <v>167</v>
      </c>
      <c r="B179" s="67">
        <v>35401</v>
      </c>
      <c r="C179" s="68" t="s">
        <v>14</v>
      </c>
      <c r="D179" s="69" t="s">
        <v>803</v>
      </c>
      <c r="E179" s="69" t="s">
        <v>800</v>
      </c>
      <c r="F179" s="81" t="s">
        <v>865</v>
      </c>
      <c r="G179" s="71"/>
      <c r="H179" s="71"/>
    </row>
    <row r="180" spans="1:8" s="72" customFormat="1" ht="63.75">
      <c r="A180" s="5">
        <v>168</v>
      </c>
      <c r="B180" s="67">
        <v>35401</v>
      </c>
      <c r="C180" s="68" t="s">
        <v>14</v>
      </c>
      <c r="D180" s="69" t="s">
        <v>803</v>
      </c>
      <c r="E180" s="69" t="s">
        <v>800</v>
      </c>
      <c r="F180" s="81" t="s">
        <v>866</v>
      </c>
      <c r="G180" s="71"/>
      <c r="H180" s="71"/>
    </row>
    <row r="181" spans="1:8" s="72" customFormat="1" ht="63.75">
      <c r="A181" s="5">
        <v>169</v>
      </c>
      <c r="B181" s="67">
        <v>35401</v>
      </c>
      <c r="C181" s="68" t="s">
        <v>14</v>
      </c>
      <c r="D181" s="69" t="s">
        <v>803</v>
      </c>
      <c r="E181" s="69" t="s">
        <v>800</v>
      </c>
      <c r="F181" s="81" t="s">
        <v>867</v>
      </c>
      <c r="G181" s="71"/>
      <c r="H181" s="71"/>
    </row>
    <row r="182" spans="1:8" s="72" customFormat="1" ht="63.75">
      <c r="A182" s="5">
        <v>170</v>
      </c>
      <c r="B182" s="67">
        <v>35401</v>
      </c>
      <c r="C182" s="68" t="s">
        <v>14</v>
      </c>
      <c r="D182" s="69" t="s">
        <v>803</v>
      </c>
      <c r="E182" s="69" t="s">
        <v>800</v>
      </c>
      <c r="F182" s="81" t="s">
        <v>868</v>
      </c>
      <c r="G182" s="71"/>
      <c r="H182" s="71"/>
    </row>
    <row r="183" spans="1:8" s="72" customFormat="1" ht="63.75">
      <c r="A183" s="5">
        <v>171</v>
      </c>
      <c r="B183" s="67">
        <v>35401</v>
      </c>
      <c r="C183" s="68" t="s">
        <v>14</v>
      </c>
      <c r="D183" s="69" t="s">
        <v>803</v>
      </c>
      <c r="E183" s="69" t="s">
        <v>800</v>
      </c>
      <c r="F183" s="81" t="s">
        <v>869</v>
      </c>
      <c r="G183" s="71"/>
      <c r="H183" s="71"/>
    </row>
    <row r="184" spans="1:8" s="72" customFormat="1" ht="63.75">
      <c r="A184" s="5">
        <v>172</v>
      </c>
      <c r="B184" s="67">
        <v>35401</v>
      </c>
      <c r="C184" s="68" t="s">
        <v>14</v>
      </c>
      <c r="D184" s="69" t="s">
        <v>803</v>
      </c>
      <c r="E184" s="69" t="s">
        <v>800</v>
      </c>
      <c r="F184" s="81" t="s">
        <v>870</v>
      </c>
      <c r="G184" s="71"/>
      <c r="H184" s="71"/>
    </row>
    <row r="185" spans="1:8" s="72" customFormat="1" ht="63.75">
      <c r="A185" s="5">
        <v>173</v>
      </c>
      <c r="B185" s="67">
        <v>35401</v>
      </c>
      <c r="C185" s="68" t="s">
        <v>14</v>
      </c>
      <c r="D185" s="69" t="s">
        <v>803</v>
      </c>
      <c r="E185" s="69" t="s">
        <v>800</v>
      </c>
      <c r="F185" s="81" t="s">
        <v>871</v>
      </c>
      <c r="G185" s="71"/>
      <c r="H185" s="71"/>
    </row>
    <row r="186" spans="1:8" s="72" customFormat="1" ht="63.75">
      <c r="A186" s="5">
        <v>174</v>
      </c>
      <c r="B186" s="67">
        <v>35401</v>
      </c>
      <c r="C186" s="68" t="s">
        <v>14</v>
      </c>
      <c r="D186" s="69" t="s">
        <v>803</v>
      </c>
      <c r="E186" s="69" t="s">
        <v>800</v>
      </c>
      <c r="F186" s="81" t="s">
        <v>872</v>
      </c>
      <c r="G186" s="71"/>
      <c r="H186" s="71"/>
    </row>
    <row r="187" spans="1:8" s="72" customFormat="1" ht="63.75">
      <c r="A187" s="5">
        <v>175</v>
      </c>
      <c r="B187" s="67">
        <v>35401</v>
      </c>
      <c r="C187" s="68" t="s">
        <v>14</v>
      </c>
      <c r="D187" s="69" t="s">
        <v>803</v>
      </c>
      <c r="E187" s="69" t="s">
        <v>800</v>
      </c>
      <c r="F187" s="81" t="s">
        <v>873</v>
      </c>
      <c r="G187" s="71"/>
      <c r="H187" s="71"/>
    </row>
    <row r="188" spans="1:8" s="72" customFormat="1" ht="63.75">
      <c r="A188" s="5">
        <v>176</v>
      </c>
      <c r="B188" s="67">
        <v>35401</v>
      </c>
      <c r="C188" s="68" t="s">
        <v>14</v>
      </c>
      <c r="D188" s="69" t="s">
        <v>803</v>
      </c>
      <c r="E188" s="69" t="s">
        <v>800</v>
      </c>
      <c r="F188" s="81" t="s">
        <v>874</v>
      </c>
      <c r="G188" s="71"/>
      <c r="H188" s="71"/>
    </row>
    <row r="189" spans="1:8" s="72" customFormat="1" ht="63.75">
      <c r="A189" s="5">
        <v>177</v>
      </c>
      <c r="B189" s="67">
        <v>35401</v>
      </c>
      <c r="C189" s="68" t="s">
        <v>14</v>
      </c>
      <c r="D189" s="69" t="s">
        <v>803</v>
      </c>
      <c r="E189" s="69" t="s">
        <v>800</v>
      </c>
      <c r="F189" s="81" t="s">
        <v>875</v>
      </c>
      <c r="G189" s="71"/>
      <c r="H189" s="71"/>
    </row>
    <row r="190" spans="1:8" s="72" customFormat="1" ht="63.75">
      <c r="A190" s="5">
        <v>178</v>
      </c>
      <c r="B190" s="67">
        <v>35401</v>
      </c>
      <c r="C190" s="68" t="s">
        <v>14</v>
      </c>
      <c r="D190" s="69" t="s">
        <v>803</v>
      </c>
      <c r="E190" s="69" t="s">
        <v>800</v>
      </c>
      <c r="F190" s="81" t="s">
        <v>876</v>
      </c>
      <c r="G190" s="71"/>
      <c r="H190" s="71"/>
    </row>
    <row r="191" spans="1:8" s="72" customFormat="1" ht="63.75">
      <c r="A191" s="5">
        <v>179</v>
      </c>
      <c r="B191" s="67">
        <v>35401</v>
      </c>
      <c r="C191" s="68" t="s">
        <v>14</v>
      </c>
      <c r="D191" s="69" t="s">
        <v>803</v>
      </c>
      <c r="E191" s="69" t="s">
        <v>800</v>
      </c>
      <c r="F191" s="81" t="s">
        <v>877</v>
      </c>
      <c r="G191" s="71"/>
      <c r="H191" s="71"/>
    </row>
    <row r="192" spans="1:8" s="72" customFormat="1" ht="63.75">
      <c r="A192" s="5">
        <v>180</v>
      </c>
      <c r="B192" s="67">
        <v>35401</v>
      </c>
      <c r="C192" s="68" t="s">
        <v>14</v>
      </c>
      <c r="D192" s="69" t="s">
        <v>803</v>
      </c>
      <c r="E192" s="69" t="s">
        <v>800</v>
      </c>
      <c r="F192" s="81" t="s">
        <v>878</v>
      </c>
      <c r="G192" s="71"/>
      <c r="H192" s="71"/>
    </row>
    <row r="193" spans="1:8" s="72" customFormat="1" ht="63.75">
      <c r="A193" s="5">
        <v>181</v>
      </c>
      <c r="B193" s="67">
        <v>35401</v>
      </c>
      <c r="C193" s="68" t="s">
        <v>14</v>
      </c>
      <c r="D193" s="69" t="s">
        <v>803</v>
      </c>
      <c r="E193" s="69" t="s">
        <v>800</v>
      </c>
      <c r="F193" s="81" t="s">
        <v>879</v>
      </c>
      <c r="G193" s="71"/>
      <c r="H193" s="71"/>
    </row>
    <row r="194" spans="1:8" s="72" customFormat="1" ht="63.75">
      <c r="A194" s="5">
        <v>182</v>
      </c>
      <c r="B194" s="67">
        <v>35401</v>
      </c>
      <c r="C194" s="68" t="s">
        <v>14</v>
      </c>
      <c r="D194" s="69" t="s">
        <v>803</v>
      </c>
      <c r="E194" s="69" t="s">
        <v>800</v>
      </c>
      <c r="F194" s="81" t="s">
        <v>880</v>
      </c>
      <c r="G194" s="71"/>
      <c r="H194" s="71"/>
    </row>
    <row r="195" spans="1:8" s="72" customFormat="1" ht="63.75">
      <c r="A195" s="5">
        <v>183</v>
      </c>
      <c r="B195" s="67">
        <v>35701</v>
      </c>
      <c r="C195" s="68" t="s">
        <v>15</v>
      </c>
      <c r="D195" s="69" t="s">
        <v>881</v>
      </c>
      <c r="E195" s="69" t="s">
        <v>800</v>
      </c>
      <c r="F195" s="81" t="s">
        <v>801</v>
      </c>
      <c r="G195" s="71"/>
      <c r="H195" s="71"/>
    </row>
    <row r="196" spans="1:8" s="72" customFormat="1" ht="63.75">
      <c r="A196" s="5">
        <v>184</v>
      </c>
      <c r="B196" s="67">
        <v>35701</v>
      </c>
      <c r="C196" s="68" t="s">
        <v>15</v>
      </c>
      <c r="D196" s="69" t="s">
        <v>881</v>
      </c>
      <c r="E196" s="69" t="s">
        <v>800</v>
      </c>
      <c r="F196" s="81" t="s">
        <v>882</v>
      </c>
      <c r="G196" s="71"/>
      <c r="H196" s="71"/>
    </row>
    <row r="197" spans="1:8" s="72" customFormat="1" ht="63.75">
      <c r="A197" s="5">
        <v>185</v>
      </c>
      <c r="B197" s="67">
        <v>35701</v>
      </c>
      <c r="C197" s="68" t="s">
        <v>15</v>
      </c>
      <c r="D197" s="69" t="s">
        <v>881</v>
      </c>
      <c r="E197" s="69" t="s">
        <v>800</v>
      </c>
      <c r="F197" s="81" t="s">
        <v>883</v>
      </c>
      <c r="G197" s="71"/>
      <c r="H197" s="71"/>
    </row>
    <row r="198" spans="1:8" s="72" customFormat="1" ht="63.75">
      <c r="A198" s="5">
        <v>186</v>
      </c>
      <c r="B198" s="67">
        <v>35701</v>
      </c>
      <c r="C198" s="68" t="s">
        <v>15</v>
      </c>
      <c r="D198" s="69" t="s">
        <v>881</v>
      </c>
      <c r="E198" s="69" t="s">
        <v>800</v>
      </c>
      <c r="F198" s="81" t="s">
        <v>884</v>
      </c>
      <c r="G198" s="71"/>
      <c r="H198" s="71"/>
    </row>
    <row r="199" spans="1:8" s="72" customFormat="1" ht="63.75">
      <c r="A199" s="5">
        <v>187</v>
      </c>
      <c r="B199" s="67">
        <v>35701</v>
      </c>
      <c r="C199" s="68" t="s">
        <v>15</v>
      </c>
      <c r="D199" s="69" t="s">
        <v>881</v>
      </c>
      <c r="E199" s="69" t="s">
        <v>800</v>
      </c>
      <c r="F199" s="81" t="s">
        <v>805</v>
      </c>
      <c r="G199" s="71"/>
      <c r="H199" s="71"/>
    </row>
    <row r="200" spans="1:8" s="72" customFormat="1" ht="63.75">
      <c r="A200" s="5">
        <v>188</v>
      </c>
      <c r="B200" s="67">
        <v>35701</v>
      </c>
      <c r="C200" s="68" t="s">
        <v>15</v>
      </c>
      <c r="D200" s="69" t="s">
        <v>881</v>
      </c>
      <c r="E200" s="69" t="s">
        <v>800</v>
      </c>
      <c r="F200" s="81" t="s">
        <v>885</v>
      </c>
      <c r="G200" s="71"/>
      <c r="H200" s="71"/>
    </row>
    <row r="201" spans="1:8" s="72" customFormat="1" ht="63.75">
      <c r="A201" s="5">
        <v>189</v>
      </c>
      <c r="B201" s="67">
        <v>35701</v>
      </c>
      <c r="C201" s="68" t="s">
        <v>15</v>
      </c>
      <c r="D201" s="69" t="s">
        <v>881</v>
      </c>
      <c r="E201" s="69" t="s">
        <v>800</v>
      </c>
      <c r="F201" s="81" t="s">
        <v>886</v>
      </c>
      <c r="G201" s="71"/>
      <c r="H201" s="71"/>
    </row>
    <row r="202" spans="1:8" s="72" customFormat="1" ht="63.75">
      <c r="A202" s="5">
        <v>190</v>
      </c>
      <c r="B202" s="67">
        <v>35701</v>
      </c>
      <c r="C202" s="68" t="s">
        <v>15</v>
      </c>
      <c r="D202" s="69" t="s">
        <v>881</v>
      </c>
      <c r="E202" s="69" t="s">
        <v>800</v>
      </c>
      <c r="F202" s="81" t="s">
        <v>887</v>
      </c>
      <c r="G202" s="71"/>
      <c r="H202" s="71"/>
    </row>
    <row r="203" spans="1:8" s="72" customFormat="1" ht="63.75">
      <c r="A203" s="5">
        <v>191</v>
      </c>
      <c r="B203" s="67">
        <v>35701</v>
      </c>
      <c r="C203" s="68" t="s">
        <v>15</v>
      </c>
      <c r="D203" s="69" t="s">
        <v>881</v>
      </c>
      <c r="E203" s="69" t="s">
        <v>800</v>
      </c>
      <c r="F203" s="81" t="s">
        <v>811</v>
      </c>
      <c r="G203" s="71"/>
      <c r="H203" s="71"/>
    </row>
    <row r="204" spans="1:8" s="72" customFormat="1" ht="63.75">
      <c r="A204" s="5">
        <v>192</v>
      </c>
      <c r="B204" s="67">
        <v>35701</v>
      </c>
      <c r="C204" s="68" t="s">
        <v>15</v>
      </c>
      <c r="D204" s="69" t="s">
        <v>881</v>
      </c>
      <c r="E204" s="69" t="s">
        <v>800</v>
      </c>
      <c r="F204" s="81" t="s">
        <v>888</v>
      </c>
      <c r="G204" s="71"/>
      <c r="H204" s="71"/>
    </row>
    <row r="205" spans="1:8" s="72" customFormat="1" ht="63.75">
      <c r="A205" s="5">
        <v>193</v>
      </c>
      <c r="B205" s="67">
        <v>35701</v>
      </c>
      <c r="C205" s="68" t="s">
        <v>15</v>
      </c>
      <c r="D205" s="69" t="s">
        <v>881</v>
      </c>
      <c r="E205" s="69" t="s">
        <v>800</v>
      </c>
      <c r="F205" s="81" t="s">
        <v>889</v>
      </c>
      <c r="G205" s="71"/>
      <c r="H205" s="71"/>
    </row>
    <row r="206" spans="1:8" s="72" customFormat="1" ht="63.75">
      <c r="A206" s="5">
        <v>194</v>
      </c>
      <c r="B206" s="67">
        <v>35701</v>
      </c>
      <c r="C206" s="68" t="s">
        <v>15</v>
      </c>
      <c r="D206" s="69" t="s">
        <v>881</v>
      </c>
      <c r="E206" s="69" t="s">
        <v>800</v>
      </c>
      <c r="F206" s="81" t="s">
        <v>890</v>
      </c>
      <c r="G206" s="71"/>
      <c r="H206" s="71"/>
    </row>
    <row r="207" spans="1:8" s="72" customFormat="1" ht="63.75">
      <c r="A207" s="5">
        <v>195</v>
      </c>
      <c r="B207" s="67">
        <v>35701</v>
      </c>
      <c r="C207" s="68" t="s">
        <v>15</v>
      </c>
      <c r="D207" s="69" t="s">
        <v>881</v>
      </c>
      <c r="E207" s="69" t="s">
        <v>800</v>
      </c>
      <c r="F207" s="81" t="s">
        <v>756</v>
      </c>
      <c r="G207" s="71"/>
      <c r="H207" s="71"/>
    </row>
    <row r="208" spans="1:8" s="72" customFormat="1" ht="63.75">
      <c r="A208" s="5">
        <v>196</v>
      </c>
      <c r="B208" s="67">
        <v>35701</v>
      </c>
      <c r="C208" s="68" t="s">
        <v>15</v>
      </c>
      <c r="D208" s="69" t="s">
        <v>881</v>
      </c>
      <c r="E208" s="69" t="s">
        <v>800</v>
      </c>
      <c r="F208" s="81" t="s">
        <v>891</v>
      </c>
      <c r="G208" s="71"/>
      <c r="H208" s="71"/>
    </row>
    <row r="209" spans="1:8" s="72" customFormat="1" ht="63.75">
      <c r="A209" s="5">
        <v>197</v>
      </c>
      <c r="B209" s="67">
        <v>35701</v>
      </c>
      <c r="C209" s="68" t="s">
        <v>15</v>
      </c>
      <c r="D209" s="69" t="s">
        <v>881</v>
      </c>
      <c r="E209" s="69" t="s">
        <v>800</v>
      </c>
      <c r="F209" s="81" t="s">
        <v>892</v>
      </c>
      <c r="G209" s="71"/>
      <c r="H209" s="71"/>
    </row>
    <row r="210" spans="1:8" s="72" customFormat="1" ht="63.75">
      <c r="A210" s="5">
        <v>198</v>
      </c>
      <c r="B210" s="67">
        <v>35701</v>
      </c>
      <c r="C210" s="68" t="s">
        <v>15</v>
      </c>
      <c r="D210" s="69" t="s">
        <v>881</v>
      </c>
      <c r="E210" s="69" t="s">
        <v>800</v>
      </c>
      <c r="F210" s="81" t="s">
        <v>893</v>
      </c>
      <c r="G210" s="71"/>
      <c r="H210" s="71"/>
    </row>
    <row r="211" spans="1:8" s="72" customFormat="1" ht="63.75">
      <c r="A211" s="5">
        <v>199</v>
      </c>
      <c r="B211" s="67">
        <v>35701</v>
      </c>
      <c r="C211" s="68" t="s">
        <v>15</v>
      </c>
      <c r="D211" s="69" t="s">
        <v>881</v>
      </c>
      <c r="E211" s="69" t="s">
        <v>800</v>
      </c>
      <c r="F211" s="81" t="s">
        <v>894</v>
      </c>
      <c r="G211" s="71"/>
      <c r="H211" s="71"/>
    </row>
    <row r="212" spans="1:8" s="72" customFormat="1" ht="63.75">
      <c r="A212" s="5">
        <v>200</v>
      </c>
      <c r="B212" s="67">
        <v>35701</v>
      </c>
      <c r="C212" s="68" t="s">
        <v>15</v>
      </c>
      <c r="D212" s="69" t="s">
        <v>881</v>
      </c>
      <c r="E212" s="69" t="s">
        <v>800</v>
      </c>
      <c r="F212" s="81" t="s">
        <v>895</v>
      </c>
      <c r="G212" s="71"/>
      <c r="H212" s="71"/>
    </row>
    <row r="213" spans="1:8" s="72" customFormat="1" ht="63.75">
      <c r="A213" s="5">
        <v>201</v>
      </c>
      <c r="B213" s="67">
        <v>35701</v>
      </c>
      <c r="C213" s="68" t="s">
        <v>15</v>
      </c>
      <c r="D213" s="69" t="s">
        <v>881</v>
      </c>
      <c r="E213" s="69" t="s">
        <v>800</v>
      </c>
      <c r="F213" s="81" t="s">
        <v>817</v>
      </c>
      <c r="G213" s="71"/>
      <c r="H213" s="71"/>
    </row>
    <row r="214" spans="1:8" s="72" customFormat="1" ht="63.75">
      <c r="A214" s="5">
        <v>202</v>
      </c>
      <c r="B214" s="67">
        <v>35701</v>
      </c>
      <c r="C214" s="68" t="s">
        <v>15</v>
      </c>
      <c r="D214" s="69" t="s">
        <v>881</v>
      </c>
      <c r="E214" s="69" t="s">
        <v>800</v>
      </c>
      <c r="F214" s="81" t="s">
        <v>896</v>
      </c>
      <c r="G214" s="71"/>
      <c r="H214" s="71"/>
    </row>
    <row r="215" spans="1:8" s="72" customFormat="1" ht="63.75">
      <c r="A215" s="5">
        <v>203</v>
      </c>
      <c r="B215" s="67">
        <v>35701</v>
      </c>
      <c r="C215" s="68" t="s">
        <v>15</v>
      </c>
      <c r="D215" s="69" t="s">
        <v>881</v>
      </c>
      <c r="E215" s="69" t="s">
        <v>800</v>
      </c>
      <c r="F215" s="81" t="s">
        <v>760</v>
      </c>
      <c r="G215" s="71"/>
      <c r="H215" s="71"/>
    </row>
    <row r="216" spans="1:8" s="72" customFormat="1" ht="63.75">
      <c r="A216" s="5">
        <v>204</v>
      </c>
      <c r="B216" s="67">
        <v>35701</v>
      </c>
      <c r="C216" s="68" t="s">
        <v>15</v>
      </c>
      <c r="D216" s="69" t="s">
        <v>881</v>
      </c>
      <c r="E216" s="69" t="s">
        <v>800</v>
      </c>
      <c r="F216" s="81" t="s">
        <v>763</v>
      </c>
      <c r="G216" s="71"/>
      <c r="H216" s="71"/>
    </row>
    <row r="217" spans="1:8" s="72" customFormat="1" ht="63.75">
      <c r="A217" s="5">
        <v>205</v>
      </c>
      <c r="B217" s="67">
        <v>35701</v>
      </c>
      <c r="C217" s="68" t="s">
        <v>15</v>
      </c>
      <c r="D217" s="69" t="s">
        <v>881</v>
      </c>
      <c r="E217" s="69" t="s">
        <v>800</v>
      </c>
      <c r="F217" s="81" t="s">
        <v>897</v>
      </c>
      <c r="G217" s="71"/>
      <c r="H217" s="71"/>
    </row>
    <row r="218" spans="1:8" s="72" customFormat="1" ht="63.75">
      <c r="A218" s="5">
        <v>206</v>
      </c>
      <c r="B218" s="67">
        <v>35701</v>
      </c>
      <c r="C218" s="68" t="s">
        <v>15</v>
      </c>
      <c r="D218" s="69" t="s">
        <v>881</v>
      </c>
      <c r="E218" s="69" t="s">
        <v>800</v>
      </c>
      <c r="F218" s="81" t="s">
        <v>825</v>
      </c>
      <c r="G218" s="71"/>
      <c r="H218" s="71"/>
    </row>
    <row r="219" spans="1:8" s="72" customFormat="1" ht="63.75">
      <c r="A219" s="5">
        <v>207</v>
      </c>
      <c r="B219" s="67">
        <v>35701</v>
      </c>
      <c r="C219" s="68" t="s">
        <v>15</v>
      </c>
      <c r="D219" s="69" t="s">
        <v>881</v>
      </c>
      <c r="E219" s="69" t="s">
        <v>800</v>
      </c>
      <c r="F219" s="81" t="s">
        <v>898</v>
      </c>
      <c r="G219" s="71"/>
      <c r="H219" s="71"/>
    </row>
    <row r="220" spans="1:8" s="72" customFormat="1" ht="63.75">
      <c r="A220" s="5">
        <v>208</v>
      </c>
      <c r="B220" s="67">
        <v>35701</v>
      </c>
      <c r="C220" s="68" t="s">
        <v>15</v>
      </c>
      <c r="D220" s="69" t="s">
        <v>881</v>
      </c>
      <c r="E220" s="69" t="s">
        <v>800</v>
      </c>
      <c r="F220" s="81" t="s">
        <v>899</v>
      </c>
      <c r="G220" s="71"/>
      <c r="H220" s="71"/>
    </row>
    <row r="221" spans="1:8" s="72" customFormat="1" ht="63.75">
      <c r="A221" s="5">
        <v>209</v>
      </c>
      <c r="B221" s="67">
        <v>35701</v>
      </c>
      <c r="C221" s="68" t="s">
        <v>15</v>
      </c>
      <c r="D221" s="69" t="s">
        <v>881</v>
      </c>
      <c r="E221" s="69" t="s">
        <v>800</v>
      </c>
      <c r="F221" s="81" t="s">
        <v>900</v>
      </c>
      <c r="G221" s="71"/>
      <c r="H221" s="71"/>
    </row>
    <row r="222" spans="1:8" s="72" customFormat="1" ht="63.75">
      <c r="A222" s="5">
        <v>210</v>
      </c>
      <c r="B222" s="67">
        <v>35701</v>
      </c>
      <c r="C222" s="68" t="s">
        <v>15</v>
      </c>
      <c r="D222" s="69" t="s">
        <v>881</v>
      </c>
      <c r="E222" s="69" t="s">
        <v>800</v>
      </c>
      <c r="F222" s="81" t="s">
        <v>901</v>
      </c>
      <c r="G222" s="71"/>
      <c r="H222" s="71"/>
    </row>
    <row r="223" spans="1:8" s="72" customFormat="1" ht="63.75">
      <c r="A223" s="5">
        <v>211</v>
      </c>
      <c r="B223" s="67">
        <v>35701</v>
      </c>
      <c r="C223" s="68" t="s">
        <v>15</v>
      </c>
      <c r="D223" s="69" t="s">
        <v>881</v>
      </c>
      <c r="E223" s="69" t="s">
        <v>800</v>
      </c>
      <c r="F223" s="81" t="s">
        <v>902</v>
      </c>
      <c r="G223" s="71"/>
      <c r="H223" s="71"/>
    </row>
    <row r="224" spans="1:8" s="72" customFormat="1" ht="63.75">
      <c r="A224" s="5">
        <v>212</v>
      </c>
      <c r="B224" s="67">
        <v>35701</v>
      </c>
      <c r="C224" s="68" t="s">
        <v>15</v>
      </c>
      <c r="D224" s="69" t="s">
        <v>881</v>
      </c>
      <c r="E224" s="69" t="s">
        <v>800</v>
      </c>
      <c r="F224" s="81" t="s">
        <v>903</v>
      </c>
      <c r="G224" s="71"/>
      <c r="H224" s="71"/>
    </row>
    <row r="225" spans="1:8" s="72" customFormat="1" ht="63.75">
      <c r="A225" s="5">
        <v>213</v>
      </c>
      <c r="B225" s="67">
        <v>35701</v>
      </c>
      <c r="C225" s="68" t="s">
        <v>15</v>
      </c>
      <c r="D225" s="69" t="s">
        <v>881</v>
      </c>
      <c r="E225" s="69" t="s">
        <v>800</v>
      </c>
      <c r="F225" s="81" t="s">
        <v>904</v>
      </c>
      <c r="G225" s="71"/>
      <c r="H225" s="71"/>
    </row>
    <row r="226" spans="1:8" s="72" customFormat="1" ht="63.75">
      <c r="A226" s="5">
        <v>214</v>
      </c>
      <c r="B226" s="67">
        <v>35701</v>
      </c>
      <c r="C226" s="68" t="s">
        <v>15</v>
      </c>
      <c r="D226" s="69" t="s">
        <v>881</v>
      </c>
      <c r="E226" s="69" t="s">
        <v>800</v>
      </c>
      <c r="F226" s="81" t="s">
        <v>905</v>
      </c>
      <c r="G226" s="71"/>
      <c r="H226" s="71"/>
    </row>
    <row r="227" spans="1:8" s="72" customFormat="1" ht="63.75">
      <c r="A227" s="5">
        <v>215</v>
      </c>
      <c r="B227" s="67">
        <v>35701</v>
      </c>
      <c r="C227" s="68" t="s">
        <v>15</v>
      </c>
      <c r="D227" s="69" t="s">
        <v>881</v>
      </c>
      <c r="E227" s="69" t="s">
        <v>800</v>
      </c>
      <c r="F227" s="81" t="s">
        <v>906</v>
      </c>
      <c r="G227" s="71"/>
      <c r="H227" s="71"/>
    </row>
    <row r="228" spans="1:8" s="72" customFormat="1" ht="63.75">
      <c r="A228" s="5">
        <v>216</v>
      </c>
      <c r="B228" s="67">
        <v>35701</v>
      </c>
      <c r="C228" s="68" t="s">
        <v>15</v>
      </c>
      <c r="D228" s="69" t="s">
        <v>881</v>
      </c>
      <c r="E228" s="69" t="s">
        <v>800</v>
      </c>
      <c r="F228" s="81" t="s">
        <v>907</v>
      </c>
      <c r="G228" s="71"/>
      <c r="H228" s="71"/>
    </row>
    <row r="229" spans="1:8" s="72" customFormat="1" ht="63.75">
      <c r="A229" s="5">
        <v>217</v>
      </c>
      <c r="B229" s="67">
        <v>35701</v>
      </c>
      <c r="C229" s="68" t="s">
        <v>15</v>
      </c>
      <c r="D229" s="69" t="s">
        <v>881</v>
      </c>
      <c r="E229" s="69" t="s">
        <v>800</v>
      </c>
      <c r="F229" s="81" t="s">
        <v>828</v>
      </c>
      <c r="G229" s="71"/>
      <c r="H229" s="71"/>
    </row>
    <row r="230" spans="1:8" s="72" customFormat="1" ht="63.75">
      <c r="A230" s="5">
        <v>218</v>
      </c>
      <c r="B230" s="67">
        <v>35701</v>
      </c>
      <c r="C230" s="68" t="s">
        <v>15</v>
      </c>
      <c r="D230" s="69" t="s">
        <v>881</v>
      </c>
      <c r="E230" s="69" t="s">
        <v>800</v>
      </c>
      <c r="F230" s="81" t="s">
        <v>908</v>
      </c>
      <c r="G230" s="71"/>
      <c r="H230" s="71"/>
    </row>
    <row r="231" spans="1:8" s="72" customFormat="1" ht="63.75">
      <c r="A231" s="5">
        <v>219</v>
      </c>
      <c r="B231" s="67">
        <v>35701</v>
      </c>
      <c r="C231" s="68" t="s">
        <v>15</v>
      </c>
      <c r="D231" s="69" t="s">
        <v>881</v>
      </c>
      <c r="E231" s="69" t="s">
        <v>800</v>
      </c>
      <c r="F231" s="81" t="s">
        <v>909</v>
      </c>
      <c r="G231" s="71"/>
      <c r="H231" s="71"/>
    </row>
    <row r="232" spans="1:8" s="72" customFormat="1" ht="63.75">
      <c r="A232" s="5">
        <v>220</v>
      </c>
      <c r="B232" s="67">
        <v>35701</v>
      </c>
      <c r="C232" s="68" t="s">
        <v>15</v>
      </c>
      <c r="D232" s="69" t="s">
        <v>881</v>
      </c>
      <c r="E232" s="69" t="s">
        <v>800</v>
      </c>
      <c r="F232" s="81" t="s">
        <v>910</v>
      </c>
      <c r="G232" s="71"/>
      <c r="H232" s="71"/>
    </row>
    <row r="233" spans="1:8" s="72" customFormat="1" ht="63.75">
      <c r="A233" s="5">
        <v>221</v>
      </c>
      <c r="B233" s="67">
        <v>35701</v>
      </c>
      <c r="C233" s="68" t="s">
        <v>15</v>
      </c>
      <c r="D233" s="69" t="s">
        <v>881</v>
      </c>
      <c r="E233" s="69" t="s">
        <v>800</v>
      </c>
      <c r="F233" s="81" t="s">
        <v>911</v>
      </c>
      <c r="G233" s="71"/>
      <c r="H233" s="71"/>
    </row>
    <row r="234" spans="1:8" s="72" customFormat="1" ht="63.75">
      <c r="A234" s="5">
        <v>222</v>
      </c>
      <c r="B234" s="67">
        <v>35701</v>
      </c>
      <c r="C234" s="68" t="s">
        <v>15</v>
      </c>
      <c r="D234" s="69" t="s">
        <v>881</v>
      </c>
      <c r="E234" s="69" t="s">
        <v>800</v>
      </c>
      <c r="F234" s="81" t="s">
        <v>912</v>
      </c>
      <c r="G234" s="71"/>
      <c r="H234" s="71"/>
    </row>
    <row r="235" spans="1:8" s="72" customFormat="1" ht="63.75">
      <c r="A235" s="5">
        <v>223</v>
      </c>
      <c r="B235" s="67">
        <v>35701</v>
      </c>
      <c r="C235" s="68" t="s">
        <v>15</v>
      </c>
      <c r="D235" s="69" t="s">
        <v>881</v>
      </c>
      <c r="E235" s="69" t="s">
        <v>800</v>
      </c>
      <c r="F235" s="81" t="s">
        <v>913</v>
      </c>
      <c r="G235" s="71"/>
      <c r="H235" s="71"/>
    </row>
    <row r="236" spans="1:8" s="72" customFormat="1" ht="63.75">
      <c r="A236" s="5">
        <v>224</v>
      </c>
      <c r="B236" s="67">
        <v>35701</v>
      </c>
      <c r="C236" s="68" t="s">
        <v>15</v>
      </c>
      <c r="D236" s="69" t="s">
        <v>881</v>
      </c>
      <c r="E236" s="69" t="s">
        <v>800</v>
      </c>
      <c r="F236" s="81" t="s">
        <v>914</v>
      </c>
      <c r="G236" s="71"/>
      <c r="H236" s="71"/>
    </row>
    <row r="237" spans="1:8" s="72" customFormat="1" ht="63.75">
      <c r="A237" s="5">
        <v>225</v>
      </c>
      <c r="B237" s="67">
        <v>35701</v>
      </c>
      <c r="C237" s="68" t="s">
        <v>15</v>
      </c>
      <c r="D237" s="69" t="s">
        <v>881</v>
      </c>
      <c r="E237" s="69" t="s">
        <v>800</v>
      </c>
      <c r="F237" s="81" t="s">
        <v>834</v>
      </c>
      <c r="G237" s="71"/>
      <c r="H237" s="71"/>
    </row>
    <row r="238" spans="1:8" s="72" customFormat="1" ht="63.75">
      <c r="A238" s="5">
        <v>226</v>
      </c>
      <c r="B238" s="67">
        <v>35701</v>
      </c>
      <c r="C238" s="68" t="s">
        <v>15</v>
      </c>
      <c r="D238" s="69" t="s">
        <v>881</v>
      </c>
      <c r="E238" s="69" t="s">
        <v>800</v>
      </c>
      <c r="F238" s="81" t="s">
        <v>915</v>
      </c>
      <c r="G238" s="71"/>
      <c r="H238" s="71"/>
    </row>
    <row r="239" spans="1:8" s="72" customFormat="1" ht="63.75">
      <c r="A239" s="5">
        <v>227</v>
      </c>
      <c r="B239" s="67">
        <v>35701</v>
      </c>
      <c r="C239" s="68" t="s">
        <v>15</v>
      </c>
      <c r="D239" s="69" t="s">
        <v>881</v>
      </c>
      <c r="E239" s="69" t="s">
        <v>800</v>
      </c>
      <c r="F239" s="81" t="s">
        <v>835</v>
      </c>
      <c r="G239" s="71"/>
      <c r="H239" s="71"/>
    </row>
    <row r="240" spans="1:8" s="72" customFormat="1" ht="63.75">
      <c r="A240" s="5">
        <v>228</v>
      </c>
      <c r="B240" s="67">
        <v>35701</v>
      </c>
      <c r="C240" s="68" t="s">
        <v>15</v>
      </c>
      <c r="D240" s="69" t="s">
        <v>881</v>
      </c>
      <c r="E240" s="69" t="s">
        <v>800</v>
      </c>
      <c r="F240" s="81" t="s">
        <v>838</v>
      </c>
      <c r="G240" s="71"/>
      <c r="H240" s="71"/>
    </row>
    <row r="241" spans="1:8" s="72" customFormat="1" ht="63.75">
      <c r="A241" s="5">
        <v>229</v>
      </c>
      <c r="B241" s="67">
        <v>35701</v>
      </c>
      <c r="C241" s="68" t="s">
        <v>15</v>
      </c>
      <c r="D241" s="69" t="s">
        <v>881</v>
      </c>
      <c r="E241" s="69" t="s">
        <v>800</v>
      </c>
      <c r="F241" s="81" t="s">
        <v>916</v>
      </c>
      <c r="G241" s="71"/>
      <c r="H241" s="71"/>
    </row>
    <row r="242" spans="1:8" s="72" customFormat="1" ht="63.75">
      <c r="A242" s="5">
        <v>230</v>
      </c>
      <c r="B242" s="67">
        <v>35701</v>
      </c>
      <c r="C242" s="68" t="s">
        <v>15</v>
      </c>
      <c r="D242" s="69" t="s">
        <v>881</v>
      </c>
      <c r="E242" s="69" t="s">
        <v>800</v>
      </c>
      <c r="F242" s="81" t="s">
        <v>917</v>
      </c>
      <c r="G242" s="71"/>
      <c r="H242" s="71"/>
    </row>
    <row r="243" spans="1:8" s="72" customFormat="1" ht="63.75">
      <c r="A243" s="5">
        <v>231</v>
      </c>
      <c r="B243" s="67">
        <v>35701</v>
      </c>
      <c r="C243" s="68" t="s">
        <v>15</v>
      </c>
      <c r="D243" s="69" t="s">
        <v>881</v>
      </c>
      <c r="E243" s="69" t="s">
        <v>800</v>
      </c>
      <c r="F243" s="81" t="s">
        <v>918</v>
      </c>
      <c r="G243" s="71"/>
      <c r="H243" s="71"/>
    </row>
    <row r="244" spans="1:8" s="72" customFormat="1" ht="63.75">
      <c r="A244" s="5">
        <v>232</v>
      </c>
      <c r="B244" s="67">
        <v>35701</v>
      </c>
      <c r="C244" s="68" t="s">
        <v>15</v>
      </c>
      <c r="D244" s="69" t="s">
        <v>881</v>
      </c>
      <c r="E244" s="69" t="s">
        <v>800</v>
      </c>
      <c r="F244" s="81" t="s">
        <v>919</v>
      </c>
      <c r="G244" s="71"/>
      <c r="H244" s="71"/>
    </row>
    <row r="245" spans="1:8" s="72" customFormat="1" ht="63.75">
      <c r="A245" s="5">
        <v>233</v>
      </c>
      <c r="B245" s="67">
        <v>35701</v>
      </c>
      <c r="C245" s="68" t="s">
        <v>15</v>
      </c>
      <c r="D245" s="69" t="s">
        <v>881</v>
      </c>
      <c r="E245" s="69" t="s">
        <v>800</v>
      </c>
      <c r="F245" s="81" t="s">
        <v>839</v>
      </c>
      <c r="G245" s="71"/>
      <c r="H245" s="71"/>
    </row>
    <row r="246" spans="1:8" s="72" customFormat="1" ht="63.75">
      <c r="A246" s="5">
        <v>234</v>
      </c>
      <c r="B246" s="67">
        <v>35701</v>
      </c>
      <c r="C246" s="68" t="s">
        <v>15</v>
      </c>
      <c r="D246" s="69" t="s">
        <v>881</v>
      </c>
      <c r="E246" s="69" t="s">
        <v>800</v>
      </c>
      <c r="F246" s="81" t="s">
        <v>920</v>
      </c>
      <c r="G246" s="71"/>
      <c r="H246" s="71"/>
    </row>
    <row r="247" spans="1:8" s="72" customFormat="1" ht="63.75">
      <c r="A247" s="5">
        <v>235</v>
      </c>
      <c r="B247" s="67">
        <v>35701</v>
      </c>
      <c r="C247" s="68" t="s">
        <v>15</v>
      </c>
      <c r="D247" s="69" t="s">
        <v>881</v>
      </c>
      <c r="E247" s="69" t="s">
        <v>800</v>
      </c>
      <c r="F247" s="81" t="s">
        <v>921</v>
      </c>
      <c r="G247" s="71"/>
      <c r="H247" s="71"/>
    </row>
    <row r="248" spans="1:8" s="72" customFormat="1" ht="63.75">
      <c r="A248" s="5">
        <v>236</v>
      </c>
      <c r="B248" s="67">
        <v>35701</v>
      </c>
      <c r="C248" s="68" t="s">
        <v>15</v>
      </c>
      <c r="D248" s="69" t="s">
        <v>881</v>
      </c>
      <c r="E248" s="69" t="s">
        <v>800</v>
      </c>
      <c r="F248" s="81" t="s">
        <v>922</v>
      </c>
      <c r="G248" s="71"/>
      <c r="H248" s="71"/>
    </row>
    <row r="249" spans="1:8" s="72" customFormat="1" ht="63.75">
      <c r="A249" s="5">
        <v>237</v>
      </c>
      <c r="B249" s="67">
        <v>35701</v>
      </c>
      <c r="C249" s="68" t="s">
        <v>15</v>
      </c>
      <c r="D249" s="69" t="s">
        <v>881</v>
      </c>
      <c r="E249" s="69" t="s">
        <v>800</v>
      </c>
      <c r="F249" s="81" t="s">
        <v>923</v>
      </c>
      <c r="G249" s="71"/>
      <c r="H249" s="71"/>
    </row>
    <row r="250" spans="1:8" s="72" customFormat="1" ht="63.75">
      <c r="A250" s="5">
        <v>238</v>
      </c>
      <c r="B250" s="67">
        <v>35701</v>
      </c>
      <c r="C250" s="68" t="s">
        <v>15</v>
      </c>
      <c r="D250" s="69" t="s">
        <v>881</v>
      </c>
      <c r="E250" s="69" t="s">
        <v>800</v>
      </c>
      <c r="F250" s="81" t="s">
        <v>924</v>
      </c>
      <c r="G250" s="71"/>
      <c r="H250" s="71"/>
    </row>
    <row r="251" spans="1:8" s="72" customFormat="1" ht="63.75">
      <c r="A251" s="5">
        <v>239</v>
      </c>
      <c r="B251" s="67">
        <v>35701</v>
      </c>
      <c r="C251" s="68" t="s">
        <v>15</v>
      </c>
      <c r="D251" s="69" t="s">
        <v>881</v>
      </c>
      <c r="E251" s="69" t="s">
        <v>800</v>
      </c>
      <c r="F251" s="81" t="s">
        <v>925</v>
      </c>
      <c r="G251" s="71"/>
      <c r="H251" s="71"/>
    </row>
    <row r="252" spans="1:8" s="72" customFormat="1" ht="63.75">
      <c r="A252" s="5">
        <v>240</v>
      </c>
      <c r="B252" s="67">
        <v>35701</v>
      </c>
      <c r="C252" s="68" t="s">
        <v>15</v>
      </c>
      <c r="D252" s="69" t="s">
        <v>881</v>
      </c>
      <c r="E252" s="69" t="s">
        <v>800</v>
      </c>
      <c r="F252" s="81" t="s">
        <v>842</v>
      </c>
      <c r="G252" s="71"/>
      <c r="H252" s="71"/>
    </row>
    <row r="253" spans="1:8" s="72" customFormat="1" ht="63.75">
      <c r="A253" s="5">
        <v>241</v>
      </c>
      <c r="B253" s="67">
        <v>35701</v>
      </c>
      <c r="C253" s="68" t="s">
        <v>15</v>
      </c>
      <c r="D253" s="69" t="s">
        <v>881</v>
      </c>
      <c r="E253" s="69" t="s">
        <v>800</v>
      </c>
      <c r="F253" s="81" t="s">
        <v>926</v>
      </c>
      <c r="G253" s="71"/>
      <c r="H253" s="71"/>
    </row>
    <row r="254" spans="1:8" s="72" customFormat="1" ht="63.75">
      <c r="A254" s="5">
        <v>242</v>
      </c>
      <c r="B254" s="67">
        <v>35701</v>
      </c>
      <c r="C254" s="68" t="s">
        <v>15</v>
      </c>
      <c r="D254" s="69" t="s">
        <v>881</v>
      </c>
      <c r="E254" s="69" t="s">
        <v>800</v>
      </c>
      <c r="F254" s="81" t="s">
        <v>771</v>
      </c>
      <c r="G254" s="71"/>
      <c r="H254" s="71"/>
    </row>
    <row r="255" spans="1:8" s="72" customFormat="1" ht="63.75">
      <c r="A255" s="5">
        <v>243</v>
      </c>
      <c r="B255" s="67">
        <v>35701</v>
      </c>
      <c r="C255" s="68" t="s">
        <v>15</v>
      </c>
      <c r="D255" s="69" t="s">
        <v>881</v>
      </c>
      <c r="E255" s="69" t="s">
        <v>800</v>
      </c>
      <c r="F255" s="81" t="s">
        <v>843</v>
      </c>
      <c r="G255" s="71"/>
      <c r="H255" s="71"/>
    </row>
    <row r="256" spans="1:8" s="72" customFormat="1" ht="63.75">
      <c r="A256" s="5">
        <v>244</v>
      </c>
      <c r="B256" s="67">
        <v>35701</v>
      </c>
      <c r="C256" s="68" t="s">
        <v>15</v>
      </c>
      <c r="D256" s="69" t="s">
        <v>881</v>
      </c>
      <c r="E256" s="69" t="s">
        <v>800</v>
      </c>
      <c r="F256" s="81" t="s">
        <v>927</v>
      </c>
      <c r="G256" s="71"/>
      <c r="H256" s="71"/>
    </row>
    <row r="257" spans="1:8" s="72" customFormat="1" ht="63.75">
      <c r="A257" s="5">
        <v>245</v>
      </c>
      <c r="B257" s="67">
        <v>35701</v>
      </c>
      <c r="C257" s="68" t="s">
        <v>15</v>
      </c>
      <c r="D257" s="69" t="s">
        <v>881</v>
      </c>
      <c r="E257" s="69" t="s">
        <v>800</v>
      </c>
      <c r="F257" s="81" t="s">
        <v>847</v>
      </c>
      <c r="G257" s="71"/>
      <c r="H257" s="71"/>
    </row>
    <row r="258" spans="1:8" s="72" customFormat="1" ht="63.75">
      <c r="A258" s="5">
        <v>246</v>
      </c>
      <c r="B258" s="67">
        <v>35701</v>
      </c>
      <c r="C258" s="68" t="s">
        <v>15</v>
      </c>
      <c r="D258" s="69" t="s">
        <v>881</v>
      </c>
      <c r="E258" s="69" t="s">
        <v>800</v>
      </c>
      <c r="F258" s="81" t="s">
        <v>928</v>
      </c>
      <c r="G258" s="71"/>
      <c r="H258" s="71"/>
    </row>
    <row r="259" spans="1:8" s="72" customFormat="1" ht="63.75">
      <c r="A259" s="5">
        <v>247</v>
      </c>
      <c r="B259" s="67">
        <v>35701</v>
      </c>
      <c r="C259" s="68" t="s">
        <v>15</v>
      </c>
      <c r="D259" s="69" t="s">
        <v>881</v>
      </c>
      <c r="E259" s="69" t="s">
        <v>800</v>
      </c>
      <c r="F259" s="81" t="s">
        <v>929</v>
      </c>
      <c r="G259" s="71"/>
      <c r="H259" s="71"/>
    </row>
    <row r="260" spans="1:8" s="72" customFormat="1" ht="63.75">
      <c r="A260" s="5">
        <v>248</v>
      </c>
      <c r="B260" s="67">
        <v>35701</v>
      </c>
      <c r="C260" s="68" t="s">
        <v>15</v>
      </c>
      <c r="D260" s="69" t="s">
        <v>881</v>
      </c>
      <c r="E260" s="69" t="s">
        <v>800</v>
      </c>
      <c r="F260" s="81" t="s">
        <v>849</v>
      </c>
      <c r="G260" s="71"/>
      <c r="H260" s="71"/>
    </row>
    <row r="261" spans="1:8" s="72" customFormat="1" ht="63.75">
      <c r="A261" s="5">
        <v>249</v>
      </c>
      <c r="B261" s="67">
        <v>35701</v>
      </c>
      <c r="C261" s="68" t="s">
        <v>15</v>
      </c>
      <c r="D261" s="69" t="s">
        <v>881</v>
      </c>
      <c r="E261" s="69" t="s">
        <v>800</v>
      </c>
      <c r="F261" s="81" t="s">
        <v>930</v>
      </c>
      <c r="G261" s="71"/>
      <c r="H261" s="71"/>
    </row>
    <row r="262" spans="1:8" s="72" customFormat="1" ht="63.75">
      <c r="A262" s="5">
        <v>250</v>
      </c>
      <c r="B262" s="67">
        <v>35701</v>
      </c>
      <c r="C262" s="68" t="s">
        <v>15</v>
      </c>
      <c r="D262" s="69" t="s">
        <v>881</v>
      </c>
      <c r="E262" s="69" t="s">
        <v>800</v>
      </c>
      <c r="F262" s="81" t="s">
        <v>931</v>
      </c>
      <c r="G262" s="71"/>
      <c r="H262" s="71"/>
    </row>
    <row r="263" spans="1:8" s="72" customFormat="1" ht="63.75">
      <c r="A263" s="5">
        <v>251</v>
      </c>
      <c r="B263" s="67">
        <v>35701</v>
      </c>
      <c r="C263" s="68" t="s">
        <v>15</v>
      </c>
      <c r="D263" s="69" t="s">
        <v>881</v>
      </c>
      <c r="E263" s="69" t="s">
        <v>800</v>
      </c>
      <c r="F263" s="81" t="s">
        <v>932</v>
      </c>
      <c r="G263" s="71"/>
      <c r="H263" s="71"/>
    </row>
    <row r="264" spans="1:8" s="72" customFormat="1" ht="63.75">
      <c r="A264" s="5">
        <v>252</v>
      </c>
      <c r="B264" s="67">
        <v>35701</v>
      </c>
      <c r="C264" s="68" t="s">
        <v>15</v>
      </c>
      <c r="D264" s="69" t="s">
        <v>881</v>
      </c>
      <c r="E264" s="69" t="s">
        <v>800</v>
      </c>
      <c r="F264" s="81" t="s">
        <v>933</v>
      </c>
      <c r="G264" s="71"/>
      <c r="H264" s="71"/>
    </row>
    <row r="265" spans="1:8" s="72" customFormat="1" ht="63.75">
      <c r="A265" s="5">
        <v>253</v>
      </c>
      <c r="B265" s="67">
        <v>35701</v>
      </c>
      <c r="C265" s="68" t="s">
        <v>15</v>
      </c>
      <c r="D265" s="69" t="s">
        <v>881</v>
      </c>
      <c r="E265" s="69" t="s">
        <v>800</v>
      </c>
      <c r="F265" s="81" t="s">
        <v>934</v>
      </c>
      <c r="G265" s="71"/>
      <c r="H265" s="71"/>
    </row>
    <row r="266" spans="1:8" s="72" customFormat="1" ht="63.75">
      <c r="A266" s="5">
        <v>254</v>
      </c>
      <c r="B266" s="67">
        <v>35701</v>
      </c>
      <c r="C266" s="68" t="s">
        <v>15</v>
      </c>
      <c r="D266" s="69" t="s">
        <v>881</v>
      </c>
      <c r="E266" s="69" t="s">
        <v>800</v>
      </c>
      <c r="F266" s="81" t="s">
        <v>935</v>
      </c>
      <c r="G266" s="71"/>
      <c r="H266" s="71"/>
    </row>
    <row r="267" spans="1:8" s="72" customFormat="1" ht="63.75">
      <c r="A267" s="5">
        <v>255</v>
      </c>
      <c r="B267" s="67">
        <v>35701</v>
      </c>
      <c r="C267" s="68" t="s">
        <v>15</v>
      </c>
      <c r="D267" s="69" t="s">
        <v>881</v>
      </c>
      <c r="E267" s="69" t="s">
        <v>800</v>
      </c>
      <c r="F267" s="81" t="s">
        <v>936</v>
      </c>
      <c r="G267" s="71"/>
      <c r="H267" s="71"/>
    </row>
    <row r="268" spans="1:8" s="72" customFormat="1" ht="63.75">
      <c r="A268" s="5">
        <v>256</v>
      </c>
      <c r="B268" s="67">
        <v>35701</v>
      </c>
      <c r="C268" s="68" t="s">
        <v>15</v>
      </c>
      <c r="D268" s="69" t="s">
        <v>881</v>
      </c>
      <c r="E268" s="69" t="s">
        <v>800</v>
      </c>
      <c r="F268" s="81" t="s">
        <v>853</v>
      </c>
      <c r="G268" s="71"/>
      <c r="H268" s="71"/>
    </row>
    <row r="269" spans="1:8" s="72" customFormat="1" ht="63.75">
      <c r="A269" s="5">
        <v>257</v>
      </c>
      <c r="B269" s="67">
        <v>35701</v>
      </c>
      <c r="C269" s="68" t="s">
        <v>15</v>
      </c>
      <c r="D269" s="69" t="s">
        <v>881</v>
      </c>
      <c r="E269" s="69" t="s">
        <v>800</v>
      </c>
      <c r="F269" s="81" t="s">
        <v>937</v>
      </c>
      <c r="G269" s="71"/>
      <c r="H269" s="71"/>
    </row>
    <row r="270" spans="1:8" s="72" customFormat="1" ht="63.75">
      <c r="A270" s="5">
        <v>258</v>
      </c>
      <c r="B270" s="67">
        <v>35701</v>
      </c>
      <c r="C270" s="68" t="s">
        <v>15</v>
      </c>
      <c r="D270" s="69" t="s">
        <v>881</v>
      </c>
      <c r="E270" s="69" t="s">
        <v>800</v>
      </c>
      <c r="F270" s="81" t="s">
        <v>938</v>
      </c>
      <c r="G270" s="71"/>
      <c r="H270" s="71"/>
    </row>
    <row r="271" spans="1:8" s="72" customFormat="1" ht="63.75">
      <c r="A271" s="5">
        <v>259</v>
      </c>
      <c r="B271" s="67">
        <v>35701</v>
      </c>
      <c r="C271" s="68" t="s">
        <v>15</v>
      </c>
      <c r="D271" s="69" t="s">
        <v>881</v>
      </c>
      <c r="E271" s="69" t="s">
        <v>800</v>
      </c>
      <c r="F271" s="81" t="s">
        <v>939</v>
      </c>
      <c r="G271" s="71"/>
      <c r="H271" s="71"/>
    </row>
    <row r="272" spans="1:8" s="72" customFormat="1" ht="63.75">
      <c r="A272" s="5">
        <v>260</v>
      </c>
      <c r="B272" s="67">
        <v>35701</v>
      </c>
      <c r="C272" s="68" t="s">
        <v>15</v>
      </c>
      <c r="D272" s="69" t="s">
        <v>881</v>
      </c>
      <c r="E272" s="69" t="s">
        <v>800</v>
      </c>
      <c r="F272" s="81" t="s">
        <v>940</v>
      </c>
      <c r="G272" s="71"/>
      <c r="H272" s="71"/>
    </row>
    <row r="273" spans="1:8" s="72" customFormat="1" ht="63.75">
      <c r="A273" s="5">
        <v>261</v>
      </c>
      <c r="B273" s="67">
        <v>35701</v>
      </c>
      <c r="C273" s="68" t="s">
        <v>15</v>
      </c>
      <c r="D273" s="69" t="s">
        <v>881</v>
      </c>
      <c r="E273" s="69" t="s">
        <v>800</v>
      </c>
      <c r="F273" s="81" t="s">
        <v>941</v>
      </c>
      <c r="G273" s="71"/>
      <c r="H273" s="71"/>
    </row>
    <row r="274" spans="1:8" s="72" customFormat="1" ht="63.75">
      <c r="A274" s="5">
        <v>262</v>
      </c>
      <c r="B274" s="67">
        <v>35701</v>
      </c>
      <c r="C274" s="68" t="s">
        <v>15</v>
      </c>
      <c r="D274" s="69" t="s">
        <v>881</v>
      </c>
      <c r="E274" s="69" t="s">
        <v>800</v>
      </c>
      <c r="F274" s="81" t="s">
        <v>942</v>
      </c>
      <c r="G274" s="71"/>
      <c r="H274" s="71"/>
    </row>
    <row r="275" spans="1:8" s="72" customFormat="1" ht="63.75">
      <c r="A275" s="5">
        <v>263</v>
      </c>
      <c r="B275" s="67">
        <v>35701</v>
      </c>
      <c r="C275" s="68" t="s">
        <v>15</v>
      </c>
      <c r="D275" s="69" t="s">
        <v>881</v>
      </c>
      <c r="E275" s="69" t="s">
        <v>800</v>
      </c>
      <c r="F275" s="81" t="s">
        <v>943</v>
      </c>
      <c r="G275" s="71"/>
      <c r="H275" s="71"/>
    </row>
    <row r="276" spans="1:8" s="72" customFormat="1" ht="63.75">
      <c r="A276" s="5">
        <v>264</v>
      </c>
      <c r="B276" s="67">
        <v>35701</v>
      </c>
      <c r="C276" s="68" t="s">
        <v>15</v>
      </c>
      <c r="D276" s="69" t="s">
        <v>881</v>
      </c>
      <c r="E276" s="69" t="s">
        <v>800</v>
      </c>
      <c r="F276" s="81" t="s">
        <v>944</v>
      </c>
      <c r="G276" s="71"/>
      <c r="H276" s="71"/>
    </row>
    <row r="277" spans="1:8" s="72" customFormat="1" ht="63.75">
      <c r="A277" s="5">
        <v>265</v>
      </c>
      <c r="B277" s="67">
        <v>35701</v>
      </c>
      <c r="C277" s="68" t="s">
        <v>15</v>
      </c>
      <c r="D277" s="69" t="s">
        <v>881</v>
      </c>
      <c r="E277" s="69" t="s">
        <v>800</v>
      </c>
      <c r="F277" s="81" t="s">
        <v>945</v>
      </c>
      <c r="G277" s="71"/>
      <c r="H277" s="71"/>
    </row>
    <row r="278" spans="1:8" s="72" customFormat="1" ht="63.75">
      <c r="A278" s="5">
        <v>266</v>
      </c>
      <c r="B278" s="67">
        <v>35701</v>
      </c>
      <c r="C278" s="68" t="s">
        <v>15</v>
      </c>
      <c r="D278" s="69" t="s">
        <v>881</v>
      </c>
      <c r="E278" s="69" t="s">
        <v>800</v>
      </c>
      <c r="F278" s="81" t="s">
        <v>946</v>
      </c>
      <c r="G278" s="71"/>
      <c r="H278" s="71"/>
    </row>
    <row r="279" spans="1:8" s="72" customFormat="1" ht="63.75">
      <c r="A279" s="5">
        <v>267</v>
      </c>
      <c r="B279" s="67">
        <v>35701</v>
      </c>
      <c r="C279" s="68" t="s">
        <v>15</v>
      </c>
      <c r="D279" s="69" t="s">
        <v>881</v>
      </c>
      <c r="E279" s="69" t="s">
        <v>800</v>
      </c>
      <c r="F279" s="81" t="s">
        <v>947</v>
      </c>
      <c r="G279" s="71"/>
      <c r="H279" s="71"/>
    </row>
    <row r="280" spans="1:8" s="72" customFormat="1" ht="63.75">
      <c r="A280" s="5">
        <v>268</v>
      </c>
      <c r="B280" s="67">
        <v>35701</v>
      </c>
      <c r="C280" s="68" t="s">
        <v>15</v>
      </c>
      <c r="D280" s="69" t="s">
        <v>881</v>
      </c>
      <c r="E280" s="69" t="s">
        <v>800</v>
      </c>
      <c r="F280" s="81" t="s">
        <v>948</v>
      </c>
      <c r="G280" s="71"/>
      <c r="H280" s="71"/>
    </row>
    <row r="281" spans="1:8" s="72" customFormat="1" ht="63.75">
      <c r="A281" s="5">
        <v>269</v>
      </c>
      <c r="B281" s="67">
        <v>35701</v>
      </c>
      <c r="C281" s="68" t="s">
        <v>15</v>
      </c>
      <c r="D281" s="69" t="s">
        <v>881</v>
      </c>
      <c r="E281" s="69" t="s">
        <v>800</v>
      </c>
      <c r="F281" s="81" t="s">
        <v>778</v>
      </c>
      <c r="G281" s="71"/>
      <c r="H281" s="71"/>
    </row>
    <row r="282" spans="1:8" s="72" customFormat="1" ht="63.75">
      <c r="A282" s="5">
        <v>270</v>
      </c>
      <c r="B282" s="67">
        <v>35701</v>
      </c>
      <c r="C282" s="68" t="s">
        <v>15</v>
      </c>
      <c r="D282" s="69" t="s">
        <v>881</v>
      </c>
      <c r="E282" s="69" t="s">
        <v>800</v>
      </c>
      <c r="F282" s="81" t="s">
        <v>949</v>
      </c>
      <c r="G282" s="71"/>
      <c r="H282" s="71"/>
    </row>
    <row r="283" spans="1:8" s="72" customFormat="1" ht="63.75">
      <c r="A283" s="5">
        <v>271</v>
      </c>
      <c r="B283" s="67">
        <v>35701</v>
      </c>
      <c r="C283" s="68" t="s">
        <v>15</v>
      </c>
      <c r="D283" s="69" t="s">
        <v>881</v>
      </c>
      <c r="E283" s="69" t="s">
        <v>800</v>
      </c>
      <c r="F283" s="81" t="s">
        <v>950</v>
      </c>
      <c r="G283" s="71"/>
      <c r="H283" s="71"/>
    </row>
    <row r="284" spans="1:8" s="72" customFormat="1" ht="63.75">
      <c r="A284" s="5">
        <v>272</v>
      </c>
      <c r="B284" s="67">
        <v>35701</v>
      </c>
      <c r="C284" s="68" t="s">
        <v>15</v>
      </c>
      <c r="D284" s="69" t="s">
        <v>881</v>
      </c>
      <c r="E284" s="69" t="s">
        <v>800</v>
      </c>
      <c r="F284" s="81" t="s">
        <v>864</v>
      </c>
      <c r="G284" s="71"/>
      <c r="H284" s="71"/>
    </row>
    <row r="285" spans="1:8" s="72" customFormat="1" ht="63.75">
      <c r="A285" s="5">
        <v>273</v>
      </c>
      <c r="B285" s="67">
        <v>35701</v>
      </c>
      <c r="C285" s="68" t="s">
        <v>15</v>
      </c>
      <c r="D285" s="69" t="s">
        <v>881</v>
      </c>
      <c r="E285" s="69" t="s">
        <v>800</v>
      </c>
      <c r="F285" s="81" t="s">
        <v>951</v>
      </c>
      <c r="G285" s="71"/>
      <c r="H285" s="71"/>
    </row>
    <row r="286" spans="1:8" s="72" customFormat="1" ht="63.75">
      <c r="A286" s="5">
        <v>274</v>
      </c>
      <c r="B286" s="67">
        <v>35701</v>
      </c>
      <c r="C286" s="68" t="s">
        <v>15</v>
      </c>
      <c r="D286" s="69" t="s">
        <v>881</v>
      </c>
      <c r="E286" s="69" t="s">
        <v>800</v>
      </c>
      <c r="F286" s="81" t="s">
        <v>952</v>
      </c>
      <c r="G286" s="71"/>
      <c r="H286" s="71"/>
    </row>
    <row r="287" spans="1:8" s="72" customFormat="1" ht="63.75">
      <c r="A287" s="5">
        <v>275</v>
      </c>
      <c r="B287" s="67">
        <v>35701</v>
      </c>
      <c r="C287" s="68" t="s">
        <v>15</v>
      </c>
      <c r="D287" s="69" t="s">
        <v>881</v>
      </c>
      <c r="E287" s="69" t="s">
        <v>800</v>
      </c>
      <c r="F287" s="81" t="s">
        <v>866</v>
      </c>
      <c r="G287" s="71"/>
      <c r="H287" s="71"/>
    </row>
    <row r="288" spans="1:8" s="72" customFormat="1" ht="63.75">
      <c r="A288" s="5">
        <v>276</v>
      </c>
      <c r="B288" s="67">
        <v>35701</v>
      </c>
      <c r="C288" s="68" t="s">
        <v>15</v>
      </c>
      <c r="D288" s="69" t="s">
        <v>881</v>
      </c>
      <c r="E288" s="69" t="s">
        <v>800</v>
      </c>
      <c r="F288" s="81" t="s">
        <v>953</v>
      </c>
      <c r="G288" s="71"/>
      <c r="H288" s="71"/>
    </row>
    <row r="289" spans="1:8" s="72" customFormat="1" ht="63.75">
      <c r="A289" s="5">
        <v>277</v>
      </c>
      <c r="B289" s="67">
        <v>35701</v>
      </c>
      <c r="C289" s="68" t="s">
        <v>15</v>
      </c>
      <c r="D289" s="69" t="s">
        <v>881</v>
      </c>
      <c r="E289" s="69" t="s">
        <v>800</v>
      </c>
      <c r="F289" s="81" t="s">
        <v>954</v>
      </c>
      <c r="G289" s="71"/>
      <c r="H289" s="71"/>
    </row>
    <row r="290" spans="1:8" s="72" customFormat="1" ht="63.75">
      <c r="A290" s="5">
        <v>278</v>
      </c>
      <c r="B290" s="67">
        <v>35701</v>
      </c>
      <c r="C290" s="68" t="s">
        <v>15</v>
      </c>
      <c r="D290" s="69" t="s">
        <v>881</v>
      </c>
      <c r="E290" s="69" t="s">
        <v>800</v>
      </c>
      <c r="F290" s="81" t="s">
        <v>955</v>
      </c>
      <c r="G290" s="71"/>
      <c r="H290" s="71"/>
    </row>
    <row r="291" spans="1:8" s="72" customFormat="1" ht="63.75">
      <c r="A291" s="5">
        <v>279</v>
      </c>
      <c r="B291" s="67">
        <v>35701</v>
      </c>
      <c r="C291" s="68" t="s">
        <v>15</v>
      </c>
      <c r="D291" s="69" t="s">
        <v>881</v>
      </c>
      <c r="E291" s="69" t="s">
        <v>800</v>
      </c>
      <c r="F291" s="81" t="s">
        <v>956</v>
      </c>
      <c r="G291" s="71"/>
      <c r="H291" s="71"/>
    </row>
    <row r="292" spans="1:8" s="72" customFormat="1" ht="63.75">
      <c r="A292" s="5">
        <v>280</v>
      </c>
      <c r="B292" s="67">
        <v>35701</v>
      </c>
      <c r="C292" s="68" t="s">
        <v>15</v>
      </c>
      <c r="D292" s="69" t="s">
        <v>881</v>
      </c>
      <c r="E292" s="69" t="s">
        <v>800</v>
      </c>
      <c r="F292" s="81" t="s">
        <v>867</v>
      </c>
      <c r="G292" s="71"/>
      <c r="H292" s="71"/>
    </row>
    <row r="293" spans="1:8" s="72" customFormat="1" ht="63.75">
      <c r="A293" s="5">
        <v>281</v>
      </c>
      <c r="B293" s="67">
        <v>35701</v>
      </c>
      <c r="C293" s="68" t="s">
        <v>15</v>
      </c>
      <c r="D293" s="69" t="s">
        <v>881</v>
      </c>
      <c r="E293" s="69" t="s">
        <v>800</v>
      </c>
      <c r="F293" s="81" t="s">
        <v>957</v>
      </c>
      <c r="G293" s="71"/>
      <c r="H293" s="71"/>
    </row>
    <row r="294" spans="1:8" s="72" customFormat="1" ht="63.75">
      <c r="A294" s="5">
        <v>282</v>
      </c>
      <c r="B294" s="67">
        <v>35701</v>
      </c>
      <c r="C294" s="68" t="s">
        <v>15</v>
      </c>
      <c r="D294" s="69" t="s">
        <v>881</v>
      </c>
      <c r="E294" s="69" t="s">
        <v>800</v>
      </c>
      <c r="F294" s="81" t="s">
        <v>958</v>
      </c>
      <c r="G294" s="71"/>
      <c r="H294" s="71"/>
    </row>
    <row r="295" spans="1:8" s="72" customFormat="1" ht="63.75">
      <c r="A295" s="5">
        <v>283</v>
      </c>
      <c r="B295" s="67">
        <v>35701</v>
      </c>
      <c r="C295" s="68" t="s">
        <v>15</v>
      </c>
      <c r="D295" s="69" t="s">
        <v>881</v>
      </c>
      <c r="E295" s="69" t="s">
        <v>800</v>
      </c>
      <c r="F295" s="81" t="s">
        <v>959</v>
      </c>
      <c r="G295" s="71"/>
      <c r="H295" s="71"/>
    </row>
    <row r="296" spans="1:8" s="72" customFormat="1" ht="63.75">
      <c r="A296" s="5">
        <v>284</v>
      </c>
      <c r="B296" s="67">
        <v>35701</v>
      </c>
      <c r="C296" s="68" t="s">
        <v>15</v>
      </c>
      <c r="D296" s="69" t="s">
        <v>881</v>
      </c>
      <c r="E296" s="69" t="s">
        <v>800</v>
      </c>
      <c r="F296" s="81" t="s">
        <v>960</v>
      </c>
      <c r="G296" s="71"/>
      <c r="H296" s="71"/>
    </row>
    <row r="297" spans="1:8" s="72" customFormat="1" ht="63.75">
      <c r="A297" s="5">
        <v>285</v>
      </c>
      <c r="B297" s="67">
        <v>35701</v>
      </c>
      <c r="C297" s="68" t="s">
        <v>15</v>
      </c>
      <c r="D297" s="69" t="s">
        <v>881</v>
      </c>
      <c r="E297" s="69" t="s">
        <v>800</v>
      </c>
      <c r="F297" s="81" t="s">
        <v>961</v>
      </c>
      <c r="G297" s="71"/>
      <c r="H297" s="71"/>
    </row>
    <row r="298" spans="1:8" s="72" customFormat="1" ht="63.75">
      <c r="A298" s="5">
        <v>286</v>
      </c>
      <c r="B298" s="67">
        <v>35701</v>
      </c>
      <c r="C298" s="68" t="s">
        <v>15</v>
      </c>
      <c r="D298" s="69" t="s">
        <v>881</v>
      </c>
      <c r="E298" s="69" t="s">
        <v>800</v>
      </c>
      <c r="F298" s="81" t="s">
        <v>962</v>
      </c>
      <c r="G298" s="71"/>
      <c r="H298" s="71"/>
    </row>
    <row r="299" spans="1:8" s="72" customFormat="1" ht="63.75">
      <c r="A299" s="5">
        <v>287</v>
      </c>
      <c r="B299" s="67">
        <v>35701</v>
      </c>
      <c r="C299" s="68" t="s">
        <v>15</v>
      </c>
      <c r="D299" s="69" t="s">
        <v>881</v>
      </c>
      <c r="E299" s="69" t="s">
        <v>800</v>
      </c>
      <c r="F299" s="81" t="s">
        <v>963</v>
      </c>
      <c r="G299" s="71"/>
      <c r="H299" s="71"/>
    </row>
    <row r="300" spans="1:8" s="72" customFormat="1" ht="63.75">
      <c r="A300" s="5">
        <v>288</v>
      </c>
      <c r="B300" s="67">
        <v>35701</v>
      </c>
      <c r="C300" s="68" t="s">
        <v>15</v>
      </c>
      <c r="D300" s="69" t="s">
        <v>881</v>
      </c>
      <c r="E300" s="69" t="s">
        <v>800</v>
      </c>
      <c r="F300" s="81" t="s">
        <v>964</v>
      </c>
      <c r="G300" s="71"/>
      <c r="H300" s="71"/>
    </row>
    <row r="301" spans="1:8" s="72" customFormat="1" ht="63.75">
      <c r="A301" s="5">
        <v>289</v>
      </c>
      <c r="B301" s="67">
        <v>35701</v>
      </c>
      <c r="C301" s="68" t="s">
        <v>15</v>
      </c>
      <c r="D301" s="69" t="s">
        <v>881</v>
      </c>
      <c r="E301" s="69" t="s">
        <v>800</v>
      </c>
      <c r="F301" s="81" t="s">
        <v>965</v>
      </c>
      <c r="G301" s="71"/>
      <c r="H301" s="71"/>
    </row>
    <row r="302" spans="1:8" s="72" customFormat="1" ht="63.75">
      <c r="A302" s="5">
        <v>290</v>
      </c>
      <c r="B302" s="67">
        <v>35701</v>
      </c>
      <c r="C302" s="68" t="s">
        <v>15</v>
      </c>
      <c r="D302" s="69" t="s">
        <v>881</v>
      </c>
      <c r="E302" s="69" t="s">
        <v>800</v>
      </c>
      <c r="F302" s="81" t="s">
        <v>966</v>
      </c>
      <c r="G302" s="71"/>
      <c r="H302" s="71"/>
    </row>
    <row r="303" spans="1:8" s="72" customFormat="1" ht="89.25">
      <c r="A303" s="5">
        <v>291</v>
      </c>
      <c r="B303" s="67">
        <v>35801</v>
      </c>
      <c r="C303" s="68" t="s">
        <v>16</v>
      </c>
      <c r="D303" s="69" t="s">
        <v>967</v>
      </c>
      <c r="E303" s="69" t="s">
        <v>968</v>
      </c>
      <c r="F303" s="81" t="s">
        <v>969</v>
      </c>
      <c r="G303" s="71"/>
      <c r="H303" s="71"/>
    </row>
    <row r="304" spans="1:8" s="72" customFormat="1" ht="89.25">
      <c r="A304" s="5">
        <v>292</v>
      </c>
      <c r="B304" s="67">
        <v>35801</v>
      </c>
      <c r="C304" s="68" t="s">
        <v>16</v>
      </c>
      <c r="D304" s="69" t="s">
        <v>967</v>
      </c>
      <c r="E304" s="69" t="s">
        <v>968</v>
      </c>
      <c r="F304" s="81" t="s">
        <v>970</v>
      </c>
      <c r="G304" s="71"/>
      <c r="H304" s="71"/>
    </row>
    <row r="305" spans="1:8" s="72" customFormat="1" ht="89.25">
      <c r="A305" s="5">
        <v>293</v>
      </c>
      <c r="B305" s="67">
        <v>35801</v>
      </c>
      <c r="C305" s="68" t="s">
        <v>16</v>
      </c>
      <c r="D305" s="69" t="s">
        <v>971</v>
      </c>
      <c r="E305" s="69" t="s">
        <v>968</v>
      </c>
      <c r="F305" s="81" t="s">
        <v>972</v>
      </c>
      <c r="G305" s="71"/>
      <c r="H305" s="71"/>
    </row>
    <row r="306" spans="1:8" s="72" customFormat="1" ht="89.25">
      <c r="A306" s="5">
        <v>294</v>
      </c>
      <c r="B306" s="67">
        <v>35801</v>
      </c>
      <c r="C306" s="68" t="s">
        <v>16</v>
      </c>
      <c r="D306" s="69" t="s">
        <v>973</v>
      </c>
      <c r="E306" s="69" t="s">
        <v>968</v>
      </c>
      <c r="F306" s="81" t="s">
        <v>974</v>
      </c>
      <c r="G306" s="71"/>
      <c r="H306" s="71"/>
    </row>
    <row r="307" spans="1:8">
      <c r="E307" s="82"/>
      <c r="F307" s="2"/>
    </row>
    <row r="308" spans="1:8" ht="12.75" customHeight="1">
      <c r="A308" s="99"/>
      <c r="B308" s="99"/>
      <c r="C308" s="99"/>
      <c r="E308" s="82"/>
      <c r="F308" s="2"/>
    </row>
    <row r="309" spans="1:8">
      <c r="A309" s="99"/>
      <c r="B309" s="99"/>
      <c r="C309" s="99"/>
      <c r="F309" s="2"/>
    </row>
    <row r="310" spans="1:8">
      <c r="A310" s="99"/>
      <c r="B310" s="99"/>
      <c r="C310" s="99"/>
      <c r="F310" s="2"/>
    </row>
  </sheetData>
  <mergeCells count="7">
    <mergeCell ref="A308:C310"/>
    <mergeCell ref="D11:D12"/>
    <mergeCell ref="E11:E12"/>
    <mergeCell ref="F11:F12"/>
    <mergeCell ref="A9:B9"/>
    <mergeCell ref="A11:A12"/>
    <mergeCell ref="B11:C11"/>
  </mergeCells>
  <printOptions horizontalCentered="1" verticalCentered="1"/>
  <pageMargins left="0.15748031496062992" right="0.15748031496062992" top="0.19685039370078741" bottom="0.39370078740157483" header="0" footer="0.19685039370078741"/>
  <pageSetup scale="53" fitToHeight="0" orientation="landscape" r:id="rId1"/>
  <headerFooter alignWithMargins="0">
    <oddFooter>&amp;L&amp;10&amp;A&amp;R&amp;10&amp;P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7</vt:i4>
      </vt:variant>
    </vt:vector>
  </HeadingPairs>
  <TitlesOfParts>
    <vt:vector size="11" baseType="lpstr">
      <vt:lpstr>RESUMEN trim</vt:lpstr>
      <vt:lpstr>DESGLOCE trim</vt:lpstr>
      <vt:lpstr>PROVEEDORES</vt:lpstr>
      <vt:lpstr>proveedor </vt:lpstr>
      <vt:lpstr>'DESGLOCE trim'!Área_de_impresión</vt:lpstr>
      <vt:lpstr>PROVEEDORES!Área_de_impresión</vt:lpstr>
      <vt:lpstr>'RESUMEN trim'!Área_de_impresión</vt:lpstr>
      <vt:lpstr>'DESGLOCE trim'!Títulos_a_imprimir</vt:lpstr>
      <vt:lpstr>'proveedor '!Títulos_a_imprimir</vt:lpstr>
      <vt:lpstr>PROVEEDORES!Títulos_a_imprimir</vt:lpstr>
      <vt:lpstr>'RESUMEN trim'!Títulos_a_imprimir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Adriana Lizbet Sánchez Arrez</dc:creator>
  <cp:lastModifiedBy>Usuario</cp:lastModifiedBy>
  <cp:lastPrinted>2021-01-28T21:14:57Z</cp:lastPrinted>
  <dcterms:created xsi:type="dcterms:W3CDTF">2020-02-25T17:44:18Z</dcterms:created>
  <dcterms:modified xsi:type="dcterms:W3CDTF">2022-09-07T20:07:22Z</dcterms:modified>
</cp:coreProperties>
</file>