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codeName="ThisWorkbook" defaultThemeVersion="124226"/>
  <bookViews>
    <workbookView xWindow="600" yWindow="750" windowWidth="19440" windowHeight="10920" tabRatio="821" firstSheet="1" activeTab="1"/>
  </bookViews>
  <sheets>
    <sheet name="Firmas" sheetId="38" state="hidden" r:id="rId1"/>
    <sheet name="EA" sheetId="5" r:id="rId2"/>
    <sheet name="PT_ESF_ECSF" sheetId="3" state="hidden" r:id="rId3"/>
    <sheet name="ESF" sheetId="1" r:id="rId4"/>
    <sheet name="ECSF" sheetId="2" r:id="rId5"/>
    <sheet name="EAA" sheetId="8" r:id="rId6"/>
    <sheet name="EADOP" sheetId="9" r:id="rId7"/>
    <sheet name="EVHP" sheetId="57" r:id="rId8"/>
    <sheet name="EFE" sheetId="10" r:id="rId9"/>
    <sheet name="PC" sheetId="26" r:id="rId10"/>
    <sheet name="NOTAS" sheetId="25" r:id="rId11"/>
    <sheet name="EAI" sheetId="58" r:id="rId12"/>
    <sheet name="CA" sheetId="59" r:id="rId13"/>
    <sheet name="COG" sheetId="60" r:id="rId14"/>
    <sheet name="CTG" sheetId="61" r:id="rId15"/>
    <sheet name="CFG" sheetId="62" r:id="rId16"/>
    <sheet name="EN" sheetId="27" r:id="rId17"/>
    <sheet name="ID" sheetId="28" r:id="rId18"/>
    <sheet name="GCP" sheetId="51" r:id="rId19"/>
    <sheet name="PyPI" sheetId="34" r:id="rId20"/>
    <sheet name="IR" sheetId="55" r:id="rId21"/>
    <sheet name="IPF" sheetId="29" r:id="rId22"/>
    <sheet name="Muebles" sheetId="66" r:id="rId23"/>
    <sheet name="Inmuebles" sheetId="64" r:id="rId24"/>
    <sheet name="Ayudas y Subsidios" sheetId="53" r:id="rId25"/>
    <sheet name="Rel Cta Banc" sheetId="30" r:id="rId26"/>
    <sheet name="DestinoGtoFed" sheetId="52" r:id="rId27"/>
    <sheet name="Esq Bur" sheetId="32" r:id="rId28"/>
    <sheet name="Información Adicional" sheetId="56" r:id="rId29"/>
  </sheets>
  <definedNames>
    <definedName name="_xlnm._FilterDatabase" localSheetId="15" hidden="1">CFG!$A$6:$H$43</definedName>
    <definedName name="_xlnm._FilterDatabase" localSheetId="13" hidden="1">COG!$A$6:$H$79</definedName>
    <definedName name="_xlnm._FilterDatabase" localSheetId="26" hidden="1">DestinoGtoFed!$A$78:$E$81</definedName>
    <definedName name="_xlnm._FilterDatabase" localSheetId="19" hidden="1">PyPI!$B$7:$Q$9</definedName>
    <definedName name="_xlnm.Print_Area" localSheetId="24">'Ayudas y Subsidios'!$A$1:$H$1989</definedName>
    <definedName name="_xlnm.Print_Area" localSheetId="12">CA!$A$1:$H$173</definedName>
    <definedName name="_xlnm.Print_Area" localSheetId="15">CFG!$A$1:$H$56</definedName>
    <definedName name="_xlnm.Print_Area" localSheetId="13">COG!$A$1:$H$89</definedName>
    <definedName name="_xlnm.Print_Area" localSheetId="26">DestinoGtoFed!$A$1:$E$81</definedName>
    <definedName name="_xlnm.Print_Area" localSheetId="1">EA!$A$1:$L$64</definedName>
    <definedName name="_xlnm.Print_Area" localSheetId="5">EAA!$A$1:$I$44</definedName>
    <definedName name="_xlnm.Print_Area" localSheetId="6">EADOP!$A$1:$J$52</definedName>
    <definedName name="_xlnm.Print_Area" localSheetId="11">EAI!$B$2:$K$63</definedName>
    <definedName name="_xlnm.Print_Area" localSheetId="4">ECSF!$A$1:$K$64</definedName>
    <definedName name="_xlnm.Print_Area" localSheetId="8">EFE!$A$1:$Q$60</definedName>
    <definedName name="_xlnm.Print_Area" localSheetId="16">EN!$B$1:$I$46</definedName>
    <definedName name="_xlnm.Print_Area" localSheetId="3">ESF!$A$1:$L$75</definedName>
    <definedName name="_xlnm.Print_Area" localSheetId="27">'Esq Bur'!$A$2:$C$34</definedName>
    <definedName name="_xlnm.Print_Area" localSheetId="7">EVHP!$A$1:$F$52</definedName>
    <definedName name="_xlnm.Print_Area" localSheetId="18">GCP!$A$1:$I$48</definedName>
    <definedName name="_xlnm.Print_Area" localSheetId="17">ID!$A$1:$D$50</definedName>
    <definedName name="_xlnm.Print_Area" localSheetId="28">'Información Adicional'!$A$1:$D$35</definedName>
    <definedName name="_xlnm.Print_Area" localSheetId="23">Inmuebles!$A$1:$D$52</definedName>
    <definedName name="_xlnm.Print_Area" localSheetId="21">IPF!$A$1:$F$50</definedName>
    <definedName name="_xlnm.Print_Area" localSheetId="20">IR!$B$1:$Y$416</definedName>
    <definedName name="_xlnm.Print_Area" localSheetId="22">Muebles!$A$1:$D$52</definedName>
    <definedName name="_xlnm.Print_Area" localSheetId="10">NOTAS!$A$1:$G$895</definedName>
    <definedName name="_xlnm.Print_Area" localSheetId="9">PC!$A$1:$D$37</definedName>
    <definedName name="_xlnm.Print_Area" localSheetId="19">PyPI!$B$1:$Q$266</definedName>
    <definedName name="_xlnm.Print_Area" localSheetId="25">'Rel Cta Banc'!$A$2:$C$94</definedName>
    <definedName name="_xlnm.Print_Titles" localSheetId="24">'Ayudas y Subsidios'!$1:$2</definedName>
    <definedName name="_xlnm.Print_Titles" localSheetId="26">DestinoGtoFed!$1:$3</definedName>
    <definedName name="_xlnm.Print_Titles" localSheetId="20">IR!$1:$9</definedName>
    <definedName name="_xlnm.Print_Titles" localSheetId="19">PyPI!$1:$9</definedName>
    <definedName name="_xlnm.Print_Titles" localSheetId="25">'Rel Cta Banc'!$2:$7</definedName>
  </definedNames>
  <calcPr calcId="125725" concurrentCalc="0"/>
</workbook>
</file>

<file path=xl/calcChain.xml><?xml version="1.0" encoding="utf-8"?>
<calcChain xmlns="http://schemas.openxmlformats.org/spreadsheetml/2006/main">
  <c r="E148" i="3"/>
  <c r="E120"/>
  <c r="E139"/>
  <c r="E115"/>
  <c r="E114"/>
  <c r="E113"/>
  <c r="E112"/>
  <c r="E111"/>
  <c r="E110"/>
  <c r="E221"/>
  <c r="E220"/>
  <c r="E219"/>
  <c r="E218"/>
  <c r="E3"/>
  <c r="E2"/>
  <c r="E106"/>
  <c r="E107"/>
  <c r="E55"/>
  <c r="E54"/>
  <c r="E101"/>
  <c r="E102"/>
  <c r="E103"/>
  <c r="E104"/>
  <c r="E49"/>
  <c r="E50"/>
  <c r="E51"/>
  <c r="E52"/>
  <c r="E96"/>
  <c r="E97"/>
  <c r="E98"/>
  <c r="E45"/>
  <c r="E46"/>
  <c r="E44"/>
  <c r="E87"/>
  <c r="E88"/>
  <c r="E89"/>
  <c r="E90"/>
  <c r="E91"/>
  <c r="E92"/>
  <c r="E36"/>
  <c r="E37"/>
  <c r="E38"/>
  <c r="E39"/>
  <c r="E40"/>
  <c r="E35"/>
  <c r="E78"/>
  <c r="E79"/>
  <c r="E80"/>
  <c r="E81"/>
  <c r="E82"/>
  <c r="E83"/>
  <c r="E84"/>
  <c r="E85"/>
  <c r="E27"/>
  <c r="E28"/>
  <c r="E29"/>
  <c r="E30"/>
  <c r="E31"/>
  <c r="E32"/>
  <c r="E33"/>
  <c r="E26"/>
  <c r="E67"/>
  <c r="E68"/>
  <c r="E69"/>
  <c r="E70"/>
  <c r="E71"/>
  <c r="E72"/>
  <c r="E73"/>
  <c r="E74"/>
  <c r="E75"/>
  <c r="E16"/>
  <c r="E17"/>
  <c r="E18"/>
  <c r="E19"/>
  <c r="E20"/>
  <c r="E21"/>
  <c r="E22"/>
  <c r="E23"/>
  <c r="E15"/>
  <c r="E8"/>
  <c r="E60"/>
  <c r="E9"/>
  <c r="E61"/>
  <c r="E10"/>
  <c r="E62"/>
  <c r="E11"/>
  <c r="E63"/>
  <c r="E12"/>
  <c r="E64"/>
  <c r="E13"/>
  <c r="E65"/>
  <c r="E59"/>
  <c r="E7"/>
  <c r="E217"/>
  <c r="E166"/>
  <c r="E161"/>
  <c r="E162"/>
  <c r="E213"/>
  <c r="E164"/>
  <c r="E207"/>
  <c r="E208"/>
  <c r="E156"/>
  <c r="E199"/>
  <c r="E150"/>
  <c r="E151"/>
  <c r="E202"/>
  <c r="E153"/>
  <c r="E190"/>
  <c r="E191"/>
  <c r="E142"/>
  <c r="E143"/>
  <c r="E194"/>
  <c r="E195"/>
  <c r="E146"/>
  <c r="E179"/>
  <c r="E130"/>
  <c r="E182"/>
  <c r="E133"/>
  <c r="E184"/>
  <c r="E135"/>
  <c r="E186"/>
  <c r="E178"/>
  <c r="E171"/>
  <c r="E172"/>
  <c r="E123"/>
  <c r="E124"/>
  <c r="E125"/>
  <c r="E176"/>
  <c r="E105"/>
  <c r="E53"/>
  <c r="E95"/>
  <c r="E43"/>
  <c r="E24"/>
  <c r="E93"/>
  <c r="E86"/>
  <c r="E34"/>
  <c r="E66"/>
  <c r="E14"/>
  <c r="E193"/>
  <c r="E203"/>
  <c r="E214"/>
  <c r="E145"/>
  <c r="E175"/>
  <c r="E173"/>
  <c r="E122"/>
  <c r="E201"/>
  <c r="E212"/>
  <c r="E126"/>
  <c r="E134"/>
  <c r="E163"/>
  <c r="E180"/>
  <c r="E121"/>
  <c r="E132"/>
  <c r="E140"/>
  <c r="E192"/>
  <c r="E157"/>
  <c r="E185"/>
  <c r="E119"/>
  <c r="E167"/>
  <c r="E196"/>
  <c r="E144"/>
  <c r="E131"/>
  <c r="E206"/>
  <c r="E136"/>
  <c r="E198"/>
  <c r="E129"/>
  <c r="E149"/>
  <c r="E165"/>
  <c r="E128"/>
  <c r="E141"/>
  <c r="E152"/>
  <c r="E138"/>
  <c r="E158"/>
  <c r="E77"/>
  <c r="E94"/>
  <c r="E170"/>
  <c r="E25"/>
  <c r="E183"/>
  <c r="E76"/>
  <c r="E211"/>
  <c r="E41"/>
  <c r="E147"/>
  <c r="E200"/>
  <c r="E155"/>
  <c r="E188"/>
  <c r="E127"/>
  <c r="E205"/>
  <c r="E189"/>
  <c r="E100"/>
  <c r="E215"/>
  <c r="E216"/>
  <c r="E99"/>
  <c r="E42"/>
  <c r="E181"/>
  <c r="E137"/>
  <c r="E174"/>
  <c r="E118"/>
  <c r="E187"/>
  <c r="E177"/>
  <c r="E48"/>
  <c r="E197"/>
  <c r="E169"/>
  <c r="E168"/>
  <c r="E108"/>
  <c r="E47"/>
  <c r="E160"/>
  <c r="E109"/>
  <c r="E210"/>
  <c r="E56"/>
  <c r="E159"/>
  <c r="E57"/>
  <c r="E209"/>
  <c r="E154"/>
  <c r="E204"/>
</calcChain>
</file>

<file path=xl/comments1.xml><?xml version="1.0" encoding="utf-8"?>
<comments xmlns="http://schemas.openxmlformats.org/spreadsheetml/2006/main">
  <authors>
    <author>DGCG</author>
  </authors>
  <commentList>
    <comment ref="H57" authorId="0">
      <text>
        <r>
          <rPr>
            <b/>
            <sz val="9"/>
            <color indexed="81"/>
            <rFont val="Tahoma"/>
            <family val="2"/>
          </rPr>
          <t>DGCG:
Recaudado menos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DGCG</author>
  </authors>
  <commentList>
    <comment ref="O7" authorId="0">
      <text>
        <r>
          <rPr>
            <b/>
            <sz val="9"/>
            <color indexed="81"/>
            <rFont val="Tahoma"/>
            <family val="2"/>
          </rPr>
          <t>DGCG:</t>
        </r>
        <r>
          <rPr>
            <sz val="9"/>
            <color indexed="81"/>
            <rFont val="Tahoma"/>
            <family val="2"/>
          </rPr>
          <t xml:space="preserve">
Modificado menos devengado</t>
        </r>
      </text>
    </comment>
  </commentList>
</comments>
</file>

<file path=xl/sharedStrings.xml><?xml version="1.0" encoding="utf-8"?>
<sst xmlns="http://schemas.openxmlformats.org/spreadsheetml/2006/main" count="20169" uniqueCount="4793">
  <si>
    <t>(Pesos)</t>
  </si>
  <si>
    <t>Sector:</t>
  </si>
  <si>
    <t>Fecha:</t>
  </si>
  <si>
    <t>Ente Público: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</si>
  <si>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</si>
  <si>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</si>
  <si>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</si>
  <si>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</si>
  <si>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</si>
  <si>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</si>
  <si>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</si>
  <si>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</si>
  <si>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</si>
  <si>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</si>
  <si>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</si>
  <si>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</si>
  <si>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</si>
  <si>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</si>
  <si>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</si>
  <si>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</si>
  <si>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</si>
  <si>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</si>
  <si>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</si>
  <si>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</si>
  <si>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</si>
  <si>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</si>
  <si>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</si>
  <si>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</si>
  <si>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</si>
  <si>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</si>
  <si>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</si>
  <si>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</si>
  <si>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</si>
  <si>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</si>
  <si>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</si>
  <si>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</si>
  <si>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</si>
  <si>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</si>
  <si>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</si>
  <si>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</si>
  <si>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</si>
  <si>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</si>
  <si>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</si>
  <si>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</si>
  <si>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DEL  PASIVO</t>
  </si>
  <si>
    <t>Total de  Activos  No Circulantes</t>
  </si>
  <si>
    <t>HACIENDA PÚBLICA/ PATRIMONIO</t>
  </si>
  <si>
    <t>TOTAL DEL  ACTIVO</t>
  </si>
  <si>
    <t>Hacienda Pública/Patrimonio Contribuido</t>
  </si>
  <si>
    <t>Aportaciones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</si>
  <si>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</si>
  <si>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</si>
  <si>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</si>
  <si>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</si>
  <si>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</si>
  <si>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</si>
  <si>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</si>
  <si>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</si>
  <si>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</si>
  <si>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</si>
  <si>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</si>
  <si>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</si>
  <si>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TOTAL DEL  PASIVO Y HACIENDA PÚBLICA / PATRIMONIO</t>
  </si>
  <si>
    <t>Nombre:</t>
  </si>
  <si>
    <t>Cargo:</t>
  </si>
  <si>
    <t>Origen</t>
  </si>
  <si>
    <t>Aplicación</t>
  </si>
  <si>
    <t>Activo</t>
  </si>
  <si>
    <t>Pasivo</t>
  </si>
  <si>
    <t>EF</t>
  </si>
  <si>
    <t>ECSF</t>
  </si>
  <si>
    <t>Edo. Financiero</t>
  </si>
  <si>
    <t>Autorizó</t>
  </si>
  <si>
    <t>Elaboró</t>
  </si>
  <si>
    <t>Concepto</t>
  </si>
  <si>
    <t>CONCEPTO</t>
  </si>
  <si>
    <t>Exceso o Insuficiencia en la Actualización de la Hacienda Pública/Patrimonio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</si>
  <si>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</si>
  <si>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</si>
  <si>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</si>
  <si>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</si>
  <si>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</si>
  <si>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</si>
  <si>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</si>
  <si>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</si>
  <si>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</si>
  <si>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</si>
  <si>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</si>
  <si>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Productos de Tipo Corriente</t>
  </si>
  <si>
    <t>Aprovechamientos de Tipo Corriente</t>
  </si>
  <si>
    <t>Transferencias Internas y Asignaciones al Sector Público</t>
  </si>
  <si>
    <t>Ingresos por Venta de Bienes y Servicios</t>
  </si>
  <si>
    <t>Transferencias al Resto del Sector Público</t>
  </si>
  <si>
    <t>Ingresos no Comprendidos en las Fracciones de la Ley de Ingresos Causados en Ejercicios Fiscales Anteriores Pendientes de Liquidación o Pago</t>
  </si>
  <si>
    <t>Subsidios y Subvenciones</t>
  </si>
  <si>
    <t>Ayudas Sociales</t>
  </si>
  <si>
    <t>Participaciones, Aportaciones, Transferencias, Asignaciones, Subsidios y Otras Ayudas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</si>
  <si>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</si>
  <si>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</si>
  <si>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</si>
  <si>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</si>
  <si>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</si>
  <si>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</si>
  <si>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</si>
  <si>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</si>
  <si>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</si>
  <si>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</si>
  <si>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</si>
  <si>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</si>
  <si>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</si>
  <si>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</si>
  <si>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</si>
  <si>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</si>
  <si>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</si>
  <si>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</si>
  <si>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</si>
  <si>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</si>
  <si>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</si>
  <si>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</si>
  <si>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</si>
  <si>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</si>
  <si>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</si>
  <si>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</si>
  <si>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</si>
  <si>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</si>
  <si>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</si>
  <si>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</si>
  <si>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</si>
  <si>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 xml:space="preserve"> 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</si>
  <si>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</si>
  <si>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</si>
  <si>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</si>
  <si>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</si>
  <si>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</si>
  <si>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</si>
  <si>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</si>
  <si>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</si>
  <si>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</si>
  <si>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</si>
  <si>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</si>
  <si>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>(4-1)</t>
  </si>
  <si>
    <t xml:space="preserve">Bienes Muebles 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</si>
  <si>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</si>
  <si>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</si>
  <si>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</si>
  <si>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</si>
  <si>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</si>
  <si>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</si>
  <si>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</si>
  <si>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</si>
  <si>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</si>
  <si>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</si>
  <si>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</si>
  <si>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</si>
  <si>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</si>
  <si>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</si>
  <si>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</si>
  <si>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</si>
  <si>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</si>
  <si>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</si>
  <si>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 xml:space="preserve">                Total Deuda y Otros Pasivos</t>
  </si>
  <si>
    <t>Flujos de Efectivo de las Actividades de Gestión</t>
  </si>
  <si>
    <t xml:space="preserve">Flujos de Efectivo de las Actividades de Inversión </t>
  </si>
  <si>
    <t>Contribuciones de mejoras</t>
  </si>
  <si>
    <t>Flujos Netos de Efectivo por Actividades de Inversión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</si>
  <si>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</si>
  <si>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</si>
  <si>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</si>
  <si>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</si>
  <si>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</si>
  <si>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</si>
  <si>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</si>
  <si>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Servicios de la Deuda</t>
  </si>
  <si>
    <t xml:space="preserve">Participaciones 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</si>
  <si>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</si>
  <si>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</si>
  <si>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</si>
  <si>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Total del  Pasivo</t>
  </si>
  <si>
    <t>Total del Activo</t>
  </si>
  <si>
    <t>Total del  Pasivo y Hacienda Pública / Patrimonio</t>
  </si>
  <si>
    <t>Efectivo y Equivalente al Efectivo al Inicio del Ejericio</t>
  </si>
  <si>
    <t>Efectivo y Equivalente al Efectivo al Final del Ejericio</t>
  </si>
  <si>
    <t>Transferencia, Asignaciones, Subsidios y Otras ayudas</t>
  </si>
  <si>
    <t>Transferencia, Asignaciones, Subsidios y Otras Ayudas</t>
  </si>
  <si>
    <t>Aumento por Insuficiencia de Estimaciones por Pérdida o Deterioro y Obsolescencia</t>
  </si>
  <si>
    <t>Cuotas y Aportaciones de Seguridad Social</t>
  </si>
  <si>
    <t>Transferencias, Asignaciones y Subsidios y Otras Ayudas</t>
  </si>
  <si>
    <t>Otros Orígenes de Operación</t>
  </si>
  <si>
    <t>Otras Aplicaciones de Operación</t>
  </si>
  <si>
    <t xml:space="preserve">Otros Orígenes de Inversión </t>
  </si>
  <si>
    <t>Otras Aplicaciones de Inversión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</si>
  <si>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</si>
  <si>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</si>
  <si>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</si>
  <si>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</si>
  <si>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</si>
  <si>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</si>
  <si>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</si>
  <si>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</si>
  <si>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(1)</t>
  </si>
  <si>
    <t>(2)</t>
  </si>
  <si>
    <t>(3= 1 + 2)</t>
  </si>
  <si>
    <t>(4)</t>
  </si>
  <si>
    <t>(5)</t>
  </si>
  <si>
    <t>Productos</t>
  </si>
  <si>
    <t>Corriente</t>
  </si>
  <si>
    <t>Capital</t>
  </si>
  <si>
    <t>Aprovechamientos</t>
  </si>
  <si>
    <t>Ingresos por Ventas de Bienes y Servicios</t>
  </si>
  <si>
    <t>Transferencias, Asignaciones, Subsidios y Otras Ayudas</t>
  </si>
  <si>
    <t>Ingresos Derivados de Financiamientos</t>
  </si>
  <si>
    <t>Total</t>
  </si>
  <si>
    <t>Estado Analítico de Ingresos
Por Fuente de Financiamiento</t>
  </si>
  <si>
    <t>(6 = 5 - 1 )</t>
  </si>
  <si>
    <t>Egresos</t>
  </si>
  <si>
    <t>Subejercicio</t>
  </si>
  <si>
    <t>Aprobado</t>
  </si>
  <si>
    <t>Ampliaciones/ (Reducciones)</t>
  </si>
  <si>
    <t>Pagado</t>
  </si>
  <si>
    <t>3 = (1 + 2 )</t>
  </si>
  <si>
    <t>Total del Gasto</t>
  </si>
  <si>
    <t>Gasto Corriente</t>
  </si>
  <si>
    <t>Gasto de Capital</t>
  </si>
  <si>
    <t>Otros Servicios Generales</t>
  </si>
  <si>
    <t>Gobierno</t>
  </si>
  <si>
    <t>Legislación</t>
  </si>
  <si>
    <t>Justicia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</si>
  <si>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</si>
  <si>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</si>
  <si>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</si>
  <si>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</si>
  <si>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</si>
  <si>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</si>
  <si>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</si>
  <si>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</si>
  <si>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</si>
  <si>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</si>
  <si>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</si>
  <si>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</si>
  <si>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</si>
  <si>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</si>
  <si>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</si>
  <si>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</si>
  <si>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</si>
  <si>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</si>
  <si>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</si>
  <si>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</si>
  <si>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</si>
  <si>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</si>
  <si>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</si>
  <si>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Saneamiento del Sistema Financiero</t>
  </si>
  <si>
    <t>Adeudos de Ejercicios Fiscales Anteriores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</si>
  <si>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</si>
  <si>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</si>
  <si>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</si>
  <si>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</si>
  <si>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</si>
  <si>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</si>
  <si>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</si>
  <si>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</si>
  <si>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</si>
  <si>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</si>
  <si>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</si>
  <si>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</si>
  <si>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</si>
  <si>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</si>
  <si>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</si>
  <si>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</si>
  <si>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</si>
  <si>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</si>
  <si>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</si>
  <si>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</si>
  <si>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</si>
  <si>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</si>
  <si>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</si>
  <si>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</si>
  <si>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</si>
  <si>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</si>
  <si>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</si>
  <si>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</si>
  <si>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</si>
  <si>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Otros Orígenes de Financiamiento</t>
  </si>
  <si>
    <t>Otras Aplicaciones de Financiamiento</t>
  </si>
  <si>
    <t>Ingresos excedentes¹</t>
  </si>
  <si>
    <t>MONTO</t>
  </si>
  <si>
    <t>ESF-08 BIENES MUEBLES E INMUEBLES</t>
  </si>
  <si>
    <t>SALDO INICIAL</t>
  </si>
  <si>
    <t>SALDO FINAL</t>
  </si>
  <si>
    <t>FLUJO</t>
  </si>
  <si>
    <t>CRITERIO</t>
  </si>
  <si>
    <t>ERA-01 INGRESOS</t>
  </si>
  <si>
    <t>NOTA</t>
  </si>
  <si>
    <t>CARACTERISTICAS</t>
  </si>
  <si>
    <t>ERA-03 GASTOS</t>
  </si>
  <si>
    <t>%GASTO</t>
  </si>
  <si>
    <t>EXPLICACION</t>
  </si>
  <si>
    <t>MODIFICACION</t>
  </si>
  <si>
    <t>% SUB</t>
  </si>
  <si>
    <t>NOMBRE</t>
  </si>
  <si>
    <t>JUICIOS</t>
  </si>
  <si>
    <t>GARANTÍAS</t>
  </si>
  <si>
    <t>AVALES</t>
  </si>
  <si>
    <t>PENSIONES Y JUBILACIONES</t>
  </si>
  <si>
    <t>Conciliación entre los Ingresos Presupuestarios y Contables</t>
  </si>
  <si>
    <t>(Cifras en pesos)</t>
  </si>
  <si>
    <t>1. Ingresos Presupuestarios</t>
  </si>
  <si>
    <t>2. Más ingresos contables no presupuestarios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</si>
  <si>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</si>
  <si>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</si>
  <si>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</si>
  <si>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</si>
  <si>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Otros ingresos contables no presupuestarios</t>
  </si>
  <si>
    <t>3. Menos ingresos presupuestarios no contables</t>
  </si>
  <si>
    <t>Productos de capital</t>
  </si>
  <si>
    <t>Aprovechamientos capital</t>
  </si>
  <si>
    <t>Ingresos derivados de financiamientos</t>
  </si>
  <si>
    <t>Otros Ingresos presupuestarios no contables</t>
  </si>
  <si>
    <t>4. Ingresos Contables (4 = 1 + 2 - 3)</t>
  </si>
  <si>
    <t>Conciliación entre los Egresos Presupuestarios y los Gastos Contables</t>
  </si>
  <si>
    <t>1. Total de egresos (presupuestarios)</t>
  </si>
  <si>
    <t>2. Menos egresos presupuestarios no contables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</si>
  <si>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</si>
  <si>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</si>
  <si>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</si>
  <si>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</si>
  <si>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</si>
  <si>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</si>
  <si>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</si>
  <si>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</si>
  <si>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</si>
  <si>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propios</t>
  </si>
  <si>
    <t>Acciones y participaciones de capital</t>
  </si>
  <si>
    <t>Compra de títulos y valores</t>
  </si>
  <si>
    <t>Inversiones en fideicomisos, mandatos y otros análogos</t>
  </si>
  <si>
    <t>Provisiones para contingencias y otras erogaciones especiales</t>
  </si>
  <si>
    <t>Amortización de la deuda publica</t>
  </si>
  <si>
    <t>Adeudos de ejercicios fiscales anteriores (ADEFAS)</t>
  </si>
  <si>
    <t>Otros Egresos Presupuestales No Contables</t>
  </si>
  <si>
    <t>3. Más Gasto Contables No Presupuestales</t>
  </si>
  <si>
    <t>Estimaciones, depreciaciones, deterioros, obsolescencia y amortizaciones</t>
  </si>
  <si>
    <t>Disminución de inventarios</t>
  </si>
  <si>
    <t>Aumento por insuficiencia de estimaciones por pérdida o deterioro u obsolescencia</t>
  </si>
  <si>
    <t>Aumento por insuficiencia de provisiones</t>
  </si>
  <si>
    <t>Otros Gastos Contables No Presupuestales</t>
  </si>
  <si>
    <t>4. Total de Gasto Contable (4 = 1 - 2 + 3)</t>
  </si>
  <si>
    <t xml:space="preserve">Ente Público:      </t>
  </si>
  <si>
    <t>ACTIVO</t>
  </si>
  <si>
    <t>* BIENES MUEBLES, INMUEBLES E INTAGIBLES</t>
  </si>
  <si>
    <t>ESF-01 FONDOS C/INVERSIONES FINANCIERAS</t>
  </si>
  <si>
    <t>TIPO</t>
  </si>
  <si>
    <t>MONTO PARCIAL</t>
  </si>
  <si>
    <t>ESF-02 INGRESOS P/RECUPERAR</t>
  </si>
  <si>
    <t>ESF-05 INVENTARIO Y ALMACENES</t>
  </si>
  <si>
    <t>METODO</t>
  </si>
  <si>
    <t>* BIENES DISPONIBLES PARA SU TRANSFORMACIÓN O CONSUMO.</t>
  </si>
  <si>
    <t xml:space="preserve">* INVERSIONES FINANCIERAS. </t>
  </si>
  <si>
    <t>NOMBRE DE FIDEICOMIS0O</t>
  </si>
  <si>
    <t>OBJETO</t>
  </si>
  <si>
    <t>ESF-06 FIDEICOMISOS, MANDATOS Y CONTRATOS ANALOGOS</t>
  </si>
  <si>
    <t>EMPRESA/OPDES</t>
  </si>
  <si>
    <t>ESF-09 INTANGIBLES Y DIFERIDOS</t>
  </si>
  <si>
    <t>ESF-10   ESTIMACIONES Y DETERIOROS</t>
  </si>
  <si>
    <t>CARACTERÍSTICAS</t>
  </si>
  <si>
    <t>ESF-11 OTROS ACTIVOS</t>
  </si>
  <si>
    <t>90 DIAS</t>
  </si>
  <si>
    <t>180 DIAS</t>
  </si>
  <si>
    <t>365 DIAS</t>
  </si>
  <si>
    <t>NATURALEZA</t>
  </si>
  <si>
    <t>ESF-13 OTROS PASIVOS DIFERIDOS A CORTO PLAZO</t>
  </si>
  <si>
    <t>ESF-13 FONDOS Y BIENES DE TERCEROS EN GARANTÍA Y/O ADMINISTRACIÓN A CORTO PLAZO</t>
  </si>
  <si>
    <t>ESF-13 PASIVO DIFERIDO A LARGO PLAZO</t>
  </si>
  <si>
    <t>ESF-14 OTROS PASIVOS CIRCULANTES</t>
  </si>
  <si>
    <t>INGRESOS DE GESTIÓN</t>
  </si>
  <si>
    <t>I) NOTAS AL ESTADO DE SITUACIÓN FINANCIERA</t>
  </si>
  <si>
    <t>II) NOTAS AL ESTADO DE ACTIVIDADES</t>
  </si>
  <si>
    <t>VHP-01 PATRIMONIO CONTRIBUIDO</t>
  </si>
  <si>
    <t>VHP-02 PATRIMONIO GENERADO</t>
  </si>
  <si>
    <t>IV) NOTAS AL ESTADO DE FLUJO DE EFECTIVO</t>
  </si>
  <si>
    <t>EFE-01 FLUJO DE EFECTIVO</t>
  </si>
  <si>
    <t>EFE-02 ADQ. BIENES MUEBLES E INMUEBLES</t>
  </si>
  <si>
    <t xml:space="preserve">IV) CONCILIACIÓN DE LOS INGRESOS PRESUPUESTARIOS Y CONTABLES, ASI COMO ENTRE LOS EGRESOS </t>
  </si>
  <si>
    <t>PRESUPUESTARIOS Y LOS GASTOS</t>
  </si>
  <si>
    <t>NOTAS DE DESGLOSE</t>
  </si>
  <si>
    <t>NOTAS DE MEMORIA</t>
  </si>
  <si>
    <t>NOTAS DE MEMORIA.</t>
  </si>
  <si>
    <t>Comprometido</t>
  </si>
  <si>
    <t>Ejercido</t>
  </si>
  <si>
    <t>ESF-03 DEUDORES P/RECUPERAR</t>
  </si>
  <si>
    <t>ERA-02 OTROS INGRESOS Y BENEFICIOS</t>
  </si>
  <si>
    <t>Identificación de Crédito o Instrumento</t>
  </si>
  <si>
    <t>Contratación / Colocación</t>
  </si>
  <si>
    <t>Amortización</t>
  </si>
  <si>
    <t xml:space="preserve">Endeudamiento Neto </t>
  </si>
  <si>
    <t>A</t>
  </si>
  <si>
    <t>B</t>
  </si>
  <si>
    <t>C = A - B</t>
  </si>
  <si>
    <t>Créditos Bancarios</t>
  </si>
  <si>
    <t>Total Créditos Bancarios</t>
  </si>
  <si>
    <t>Otros Instrumentos de Deuda</t>
  </si>
  <si>
    <t>Total Otros Instrumentos de Deuda</t>
  </si>
  <si>
    <t>Total de Intereses de Créditos Bancarios</t>
  </si>
  <si>
    <t>Total de Intereses de Otros Instrumentos de Deuda</t>
  </si>
  <si>
    <t>I. Ingresos Presupuestarios (I=1+2)</t>
  </si>
  <si>
    <t>II. Egresos Presupuestarios (II=3+4)</t>
  </si>
  <si>
    <t xml:space="preserve">  III. Balance Presupuestario (Superávit o Déficit) (III = I - II)</t>
  </si>
  <si>
    <t xml:space="preserve">     III. Balance presupuestario (Superávit o Déficit)</t>
  </si>
  <si>
    <t xml:space="preserve">    IV. Intereses, Comisiones y Gastos de la Deuda</t>
  </si>
  <si>
    <t xml:space="preserve"> V. Balance Primario ( Superávit o Déficit) (V= III - IV)</t>
  </si>
  <si>
    <t xml:space="preserve">    A. Financiamiento</t>
  </si>
  <si>
    <t xml:space="preserve">    B.  Amortización de la deuda</t>
  </si>
  <si>
    <t>C. Endeudamiento ó desendeudamiento (C = A - B)</t>
  </si>
  <si>
    <t>1 Los Ingresos que se presentan son los ingresos presupuestario totales sin incluir los ingresos por financiamientos. Los Ingresos del Gobierno de la Entidad Federativa corresponden a los del Poder Ejecutivo, Legislativo Judicial y Autónomos</t>
  </si>
  <si>
    <t>2 Los egresos que se presentan son los egresos presupuestarios totales sin incluir los egresos por amortización. Los egresos del Gobierno de la Entidad Federativa corresponden a los del Poder Ejecutivo, Legislativo, Judicial y Órganos Autónomos</t>
  </si>
  <si>
    <t>3 Para Ingresos se reportan los ingresos recaudados; para egresos se reportan los egresos pagados</t>
  </si>
  <si>
    <t>Fondo, Programa o Convenio</t>
  </si>
  <si>
    <t>Institución Bancaria</t>
  </si>
  <si>
    <t>Número de Cuenta</t>
  </si>
  <si>
    <t xml:space="preserve">Instrumentos Financieros </t>
  </si>
  <si>
    <t xml:space="preserve">Valor Razonable </t>
  </si>
  <si>
    <t>Riesgos</t>
  </si>
  <si>
    <t>ESTADO ANALÍTICO DE INGRESOS</t>
  </si>
  <si>
    <t>UR</t>
  </si>
  <si>
    <t>Tipo de Programas y Proyectos</t>
  </si>
  <si>
    <t>Programa o Proyecto</t>
  </si>
  <si>
    <t>Denominación</t>
  </si>
  <si>
    <t>6 = ( 3 - 5 )</t>
  </si>
  <si>
    <t>PROGRAMA DE GOBIERNO</t>
  </si>
  <si>
    <t>CATEGORÍA PROGRAMÁTICA</t>
  </si>
  <si>
    <t>INDICADORES</t>
  </si>
  <si>
    <t>METAS</t>
  </si>
  <si>
    <t>PRESUPUESTO (PESOS)</t>
  </si>
  <si>
    <t>Eje</t>
  </si>
  <si>
    <t>Estrategia Transversal</t>
  </si>
  <si>
    <t>F</t>
  </si>
  <si>
    <t>FN</t>
  </si>
  <si>
    <t>SF</t>
  </si>
  <si>
    <t>PP</t>
  </si>
  <si>
    <t xml:space="preserve">Denominación del Indicador </t>
  </si>
  <si>
    <t>Nivel</t>
  </si>
  <si>
    <t>Tipo</t>
  </si>
  <si>
    <t>Dimensión a Medir</t>
  </si>
  <si>
    <t>Frecuencia de Medición</t>
  </si>
  <si>
    <t>Unidad de Medida</t>
  </si>
  <si>
    <t>Fórmula</t>
  </si>
  <si>
    <t>Programada</t>
  </si>
  <si>
    <t>Modificada</t>
  </si>
  <si>
    <t>Alcanzada</t>
  </si>
  <si>
    <t>Porcentaje de Cumplimiento</t>
  </si>
  <si>
    <t>Porcentaje de Presupuesto</t>
  </si>
  <si>
    <t>Alc. / Prog.</t>
  </si>
  <si>
    <t>Alc. / Modif.</t>
  </si>
  <si>
    <t>Dev. / Aprob.</t>
  </si>
  <si>
    <t>Dev. / Modif.</t>
  </si>
  <si>
    <t>% Avance Financiero</t>
  </si>
  <si>
    <t>Devengado/ Aprobado</t>
  </si>
  <si>
    <t>Devengado/ Modificado</t>
  </si>
  <si>
    <t>5/1</t>
  </si>
  <si>
    <t>5/3</t>
  </si>
  <si>
    <r>
      <t xml:space="preserve">Pagado </t>
    </r>
    <r>
      <rPr>
        <b/>
        <vertAlign val="superscript"/>
        <sz val="10"/>
        <rFont val="Arial"/>
        <family val="2"/>
      </rPr>
      <t>3</t>
    </r>
  </si>
  <si>
    <r>
      <t xml:space="preserve">     1. Ingresos del Gobierno de la Entidad Federativa </t>
    </r>
    <r>
      <rPr>
        <vertAlign val="superscript"/>
        <sz val="10"/>
        <color theme="1"/>
        <rFont val="Arial"/>
        <family val="2"/>
      </rPr>
      <t>1</t>
    </r>
  </si>
  <si>
    <r>
      <t xml:space="preserve">     2. Ingresos del Sector Paraestatal </t>
    </r>
    <r>
      <rPr>
        <vertAlign val="superscript"/>
        <sz val="10"/>
        <color theme="1"/>
        <rFont val="Arial"/>
        <family val="2"/>
      </rPr>
      <t>1</t>
    </r>
  </si>
  <si>
    <r>
      <t xml:space="preserve">        3. Egresos del Gobierno de la Entidad Federativa </t>
    </r>
    <r>
      <rPr>
        <vertAlign val="superscript"/>
        <sz val="10"/>
        <color theme="1"/>
        <rFont val="Arial"/>
        <family val="2"/>
      </rPr>
      <t>2</t>
    </r>
  </si>
  <si>
    <r>
      <t xml:space="preserve">          4. Egresos del Sector Paraestatal </t>
    </r>
    <r>
      <rPr>
        <vertAlign val="superscript"/>
        <sz val="10"/>
        <color theme="1"/>
        <rFont val="Arial"/>
        <family val="2"/>
      </rPr>
      <t>2</t>
    </r>
  </si>
  <si>
    <t>* EFECTIVO Y EQUIVALENTES</t>
  </si>
  <si>
    <t>ESF-07 PARTICIPACIONES Y APORTACIONES DE CAPITAL</t>
  </si>
  <si>
    <t>ESF-12 CUENTAS Y DOCUMENTOS POR PAGAR</t>
  </si>
  <si>
    <t>EN AUSENCIA DEL DIRECTOR GENERAL DEL ISAPEG CON FUNDAMENTO EN LO DISPUESTO EN EL ART.82 DEL REGLAMENTO INTERIOR DEL ISAPEG</t>
  </si>
  <si>
    <t>INSTITUTO DE SALUD PÚBLICA DEL ESTADO DE GUANAJUATO</t>
  </si>
  <si>
    <t>4160 Aprovechamientos de Tipo Corriente</t>
  </si>
  <si>
    <t>4210 Participaciones y Aportaciones</t>
  </si>
  <si>
    <t>4220 Transferencias, Asignaciones, Subs.</t>
  </si>
  <si>
    <t/>
  </si>
  <si>
    <t>3110A</t>
  </si>
  <si>
    <t>V</t>
  </si>
  <si>
    <t>VI</t>
  </si>
  <si>
    <t>VIII</t>
  </si>
  <si>
    <t>IX</t>
  </si>
  <si>
    <t>RECURSOS FEDERALES</t>
  </si>
  <si>
    <t>NO APLICA</t>
  </si>
  <si>
    <t>1230   BIENES INMUEBLES, INFRAESTRUCTURA</t>
  </si>
  <si>
    <t>1240   BIENES MUEBLES</t>
  </si>
  <si>
    <t>1260   DEPRECIACIÓN y DETERIORO ACUM.</t>
  </si>
  <si>
    <t>4169 Otros Aprovechamientos</t>
  </si>
  <si>
    <t>INGRESOS DE GESTION</t>
  </si>
  <si>
    <t>4212 Aportaciones</t>
  </si>
  <si>
    <t>4213 Convenios</t>
  </si>
  <si>
    <t>SUB TOTAL</t>
  </si>
  <si>
    <t>1112 Bancos/Tesoreria</t>
  </si>
  <si>
    <t>1236 Construcciones en Proceso en Bienes</t>
  </si>
  <si>
    <t>INMUEBLES</t>
  </si>
  <si>
    <t>1241 Mobiliario y Equipo de Administraci</t>
  </si>
  <si>
    <t>1242 Mobiliario y Equipo Educacional y R</t>
  </si>
  <si>
    <t>MUEBLES</t>
  </si>
  <si>
    <t>BIENES MUEBLES E INMUEBLES</t>
  </si>
  <si>
    <t>OBRA PÚBLICA</t>
  </si>
  <si>
    <t>FISE OBRA PÚBLICA</t>
  </si>
  <si>
    <t>FAFEF OBRA PÚBLICA</t>
  </si>
  <si>
    <t>CONVENIO BIENES MUEBLES E INMUEBLES</t>
  </si>
  <si>
    <t>CONVENIO OBRA PÚBLICA</t>
  </si>
  <si>
    <t>APLICACIÓN DE REMANENTE PROPIO</t>
  </si>
  <si>
    <t>APLICACIÓN DE REMANENTE FEDERAL</t>
  </si>
  <si>
    <t>APLICACIÓN DE REMANENTE INSTERINSTITUCIONAL</t>
  </si>
  <si>
    <t>X</t>
  </si>
  <si>
    <t>1243 Equipo e Instrumental Médico y de L</t>
  </si>
  <si>
    <t>VII</t>
  </si>
  <si>
    <t>DEVENGADO</t>
  </si>
  <si>
    <t>PAGADO</t>
  </si>
  <si>
    <t>S</t>
  </si>
  <si>
    <t>U</t>
  </si>
  <si>
    <t>E</t>
  </si>
  <si>
    <t>P</t>
  </si>
  <si>
    <t>G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</si>
  <si>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</si>
  <si>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</si>
  <si>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</si>
  <si>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</si>
  <si>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</si>
  <si>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</si>
  <si>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</si>
  <si>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</si>
  <si>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</si>
  <si>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</si>
  <si>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</si>
  <si>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Programas de Gasto Federalizado</t>
  </si>
  <si>
    <t>I</t>
  </si>
  <si>
    <t>C</t>
  </si>
  <si>
    <t>D</t>
  </si>
  <si>
    <t>H</t>
  </si>
  <si>
    <t>4150 Productos de Tipo Corriente</t>
  </si>
  <si>
    <t>1122602001 CUENTAS POR COBRAR A ENTIDADES FED Y MPIOS</t>
  </si>
  <si>
    <t>1122602002 CUENTAS POR COBRAR A LA FEDERACION</t>
  </si>
  <si>
    <t>1123101002 GTOS POR COMPROBAR</t>
  </si>
  <si>
    <t>1123102001 FUNCIONARIOS Y EMPLEADOS</t>
  </si>
  <si>
    <t>1123103301 SUBSIDIO AL EMPLEO</t>
  </si>
  <si>
    <t>1123106001 OTROS DEUDORES DIVERSOS</t>
  </si>
  <si>
    <t>1141001001 ALMACEN GENERAL</t>
  </si>
  <si>
    <t>1141001002 OTRO</t>
  </si>
  <si>
    <t>1241151100 MUEBLES DE OFICINA Y ESTANTERÍA 2011</t>
  </si>
  <si>
    <t>1241151101 MUEBLES DE OFICINA Y ESTANTERÍA 2010</t>
  </si>
  <si>
    <t>1241251200 MUEBLES, EXCEPTO DE OFICINA Y ESTANTERÍA 2011</t>
  </si>
  <si>
    <t>1241351500 EQ. DE CÓMP. Y DE TECNOLOGÍAS DE LA INFORMACI 2011</t>
  </si>
  <si>
    <t>1241351501 EQ. DE CÓMP. Y DE TECNOLOGÍAS DE LA INFORMACI 2010</t>
  </si>
  <si>
    <t>1241951900 OTROS MOBILIARIOS Y EQUIPOS DE ADMINISTRACIÓN 2011</t>
  </si>
  <si>
    <t>1241951901 OTROS MOBILIARIOS Y EQUIPOS DE ADMINISTRACIÓN 2010</t>
  </si>
  <si>
    <t>1242152100 EQUIPO Y APARATOS AUDIOVISUALES 2011</t>
  </si>
  <si>
    <t>1242252200 APARATOS DEPORTIVOS 2011</t>
  </si>
  <si>
    <t>1242352300 CÁMARAS FOTOGRÁFICAS Y DE VIDEO 2011</t>
  </si>
  <si>
    <t>1242952900 OTRO MOB. Y EQUIPO EDUCACIONAL Y RECREATIVO 2011</t>
  </si>
  <si>
    <t>1242952901 OTRO MOB. Y EQUIPO EDUCACIONAL Y RECREATIVO 2010</t>
  </si>
  <si>
    <t>1243153100 EQUIPO MÉDICO Y DE LABORATORIO 2011</t>
  </si>
  <si>
    <t>1243153101 EQUIPO MÉDICO Y DE LABORATORIO 2010</t>
  </si>
  <si>
    <t>1243253200 INSTRUMENTAL MÉDICO Y DE LABORATORIO 2011</t>
  </si>
  <si>
    <t>1243253201 INSTRUMENTAL MÉDICO Y DE LABORATORIO 2010</t>
  </si>
  <si>
    <t>1244154100 AUTOMÓVILES Y CAMIONES 2011</t>
  </si>
  <si>
    <t>1244154101 AUTOMÓVILES Y CAMIONES 2010</t>
  </si>
  <si>
    <t>1244254200 CARROCERÍAS Y REMOLQUES 2011</t>
  </si>
  <si>
    <t>1244354301 EQUIPO AEROESPACIAL 2010</t>
  </si>
  <si>
    <t>1244954900 OTROS EQUIPOS DE TRANSPORTES 2011</t>
  </si>
  <si>
    <t>1244954901 OTROS EQUIPOS DE TRANSPORTES 2010</t>
  </si>
  <si>
    <t>1245055100 EQUIPO DE DEFENSA Y SEGURIDAD 2011</t>
  </si>
  <si>
    <t>1245055101 EQUIPO DE DEFENSA Y SEGURIDAD 2010</t>
  </si>
  <si>
    <t>1246156100 MAQUINARIA Y EQUIPO AGROPECUARIO 2011</t>
  </si>
  <si>
    <t>1246156101 MAQUINARIA Y EQUIPO AGROPECUARIO 2010</t>
  </si>
  <si>
    <t>1246256200 MAQUINARIA Y EQUIPO INDUSTRIAL 2011</t>
  </si>
  <si>
    <t>1246256201 MAQUINARIA Y EQUIPO INDUSTRIAL 2010</t>
  </si>
  <si>
    <t>1246356300 MAQUINARIA Y EQUIPO DE CONSTRUCCIÓN 2011</t>
  </si>
  <si>
    <t>1246456400 SISTEMA DE AIRE ACONDICIONADO, CALEFACCION 2011</t>
  </si>
  <si>
    <t>1246556500 EQUIPO DE COMUNICACIÓN Y TELECOMUNICACIÓN 2011</t>
  </si>
  <si>
    <t>1246556501 EQUIPO DE COMUNICACIÓN Y TELECOMUNICACIÓN 2010</t>
  </si>
  <si>
    <t>1246656600 EQ. DE GENER. ELÉCTRICA, APARATOS Y ACCES 2011</t>
  </si>
  <si>
    <t>1246656601 EQ. DE GENER. ELÉCTRICA, APARATOS Y ACCES 2010</t>
  </si>
  <si>
    <t>1246756700 HERRAMIENTAS Y MÁQUINAS-HERRAMIENTA 2011</t>
  </si>
  <si>
    <t>1246756701 HERRAMIENTAS Y MÁQUINAS-HERRAMIENTA 2010</t>
  </si>
  <si>
    <t>1246956900 OTROS EQUIPOS 2011</t>
  </si>
  <si>
    <t>1246956901 OTROS EQUIPOS 2010</t>
  </si>
  <si>
    <t>1246959900 BIENES MUEBLES EN TRÁNSITO</t>
  </si>
  <si>
    <t>1247151300 BIENES ARTÍSTICOS, CULTURALES Y CIENTÍFICOS 2011</t>
  </si>
  <si>
    <t>1263000001 DEPRECIACIÓN DE BIENES MUEBLES HISTÓRICO</t>
  </si>
  <si>
    <t>1263151101 MUEBLES DE OFICINA Y ESTANTERÍA 2010</t>
  </si>
  <si>
    <t>1263151201 "MUEBLES, EXCEPTO DE OFICINA Y ESTANTERÍA 2010"</t>
  </si>
  <si>
    <t>1263151501 EPO. DE COMPUTO Y DE TECNOLOGIAS DE LA INFORMACION</t>
  </si>
  <si>
    <t>1263151901 OTROS MOBILIARIOS Y EQUIPOS DE ADMINISTRACIÓN 2010</t>
  </si>
  <si>
    <t>1263252101 EQUIPOS Y APARATOS AUDIOVISUALES 2010</t>
  </si>
  <si>
    <t>1263252201 APARATOS DEPORTIVOS 2010</t>
  </si>
  <si>
    <t>1263252301 CAMARAS FOTOGRAFICAS Y DE VIDEO 2010</t>
  </si>
  <si>
    <t>1263252901 OTRO MOBILIARIO Y EPO. EDUCACIONAL Y RECREATIVO 20</t>
  </si>
  <si>
    <t>1263353101 EQUIPO MÉDICO Y DE LABORATORIO 2010</t>
  </si>
  <si>
    <t>1263353201 INSTRUMENTAL MÉDICO Y DE LABORATORIO 2010</t>
  </si>
  <si>
    <t>1263454101 AUTOMÓVILES Y CAMIONES 2010</t>
  </si>
  <si>
    <t>1263454201 CARROCERÍAS Y REMOLQUES 2010</t>
  </si>
  <si>
    <t>1263454301 EQUIPO AEROESPACIAL 2010</t>
  </si>
  <si>
    <t>1263454901 OTROS EQUIPOS DE TRANSPORTE 2010</t>
  </si>
  <si>
    <t>1263555101 EQUIPO DE DEFENSA Y SEGURIDAD 2010</t>
  </si>
  <si>
    <t>1263656101 MAQUINARIA Y EQUIPO AGROPECUARIO 2010</t>
  </si>
  <si>
    <t>1263656201 MAQUINARIA Y EQUIPO INDUSTRIAL 2010</t>
  </si>
  <si>
    <t>1263656301 MAQUINARIA Y EQUIPO DE CONSTRUCCION 2010</t>
  </si>
  <si>
    <t>1263656401 "SISTEMAS DE AIRE ACONDICIONADO, CALEFACCION Y DE</t>
  </si>
  <si>
    <t>1263656501 EQUIPO DE COMUNICACIÓN Y TELECOMUNICACIÓN 2010</t>
  </si>
  <si>
    <t>1263656601 "EQUIPOS DE GENERACIÓN ELÉCTRICA, APARATOS Y ACCES</t>
  </si>
  <si>
    <t>1263656701 HERRAMIENTAS Y MÁQUINAS-HERRAMIENTA 2010</t>
  </si>
  <si>
    <t>1263656901 OTROS EQUIPOS 2010</t>
  </si>
  <si>
    <t>2111101001 SUELDOS POR PAGAR</t>
  </si>
  <si>
    <t>2111401001 APORTACIÓN PATRONAL ISSEG</t>
  </si>
  <si>
    <t>2111401002 APORTACION PATRONAL ISSSTE</t>
  </si>
  <si>
    <t>2112101001 PROVEEDORES DE BIENES Y SERVICIOS</t>
  </si>
  <si>
    <t>2112101002 PADRÓN UNICO DE PROVEEDORES</t>
  </si>
  <si>
    <t>2112199099 EM/RF</t>
  </si>
  <si>
    <t>2113201001 CONTRATISTAS PROY. DE INV. CONTRATOS OBRA</t>
  </si>
  <si>
    <t>2114300002 CTAS X PAGAR FEDERACIÓN</t>
  </si>
  <si>
    <t>2117101001 ISR NOMINA</t>
  </si>
  <si>
    <t>2117101002 ISR ASIMILADOS A SALARIOS</t>
  </si>
  <si>
    <t>2117101010 ISR RETENCION POR HONORARIOS</t>
  </si>
  <si>
    <t>2117101013 ISR RETENCION ARRENDAMIENTO</t>
  </si>
  <si>
    <t>2117102001 CEDULAR  HONORARIOS 1%</t>
  </si>
  <si>
    <t>2117102002 CEDULAR  ARRENDAMIENTO 1%</t>
  </si>
  <si>
    <t>2117202002 APORTACIÓN TRABAJADOR ISSEG</t>
  </si>
  <si>
    <t>2117202003 APORTACIÓN TRABAJADOR ISSSTE</t>
  </si>
  <si>
    <t>2117202005 APORTACIÓN TRABAJADOR FOVISSTE</t>
  </si>
  <si>
    <t>2117901003 COUTAS SINDICALES</t>
  </si>
  <si>
    <t>2117901004 FSTSE</t>
  </si>
  <si>
    <t>2117903001 PENSIÓN ALIMENTICIA</t>
  </si>
  <si>
    <t>2117904001 ASEGURADORAS VIDA</t>
  </si>
  <si>
    <t>2117904002 AHISA (SEGURO DE VIDA)</t>
  </si>
  <si>
    <t>2117904003 AHISA (SEGURO DE RETIRO)</t>
  </si>
  <si>
    <t>2117904004 AXA SEGUROS, S.A. DE C.V.</t>
  </si>
  <si>
    <t>2117904005 SEGUROS ARGOS S.A. DE C.V.</t>
  </si>
  <si>
    <t>2117904006 SEGURO DE RESPONSABILIDAD</t>
  </si>
  <si>
    <t>2117906002 E.T.E.S.A.</t>
  </si>
  <si>
    <t>2117906003 JARDINES DEL TIEMPO</t>
  </si>
  <si>
    <t>2117911001 ISSEG</t>
  </si>
  <si>
    <t>2117916001 FINANCIERAS</t>
  </si>
  <si>
    <t>2117916002 APOYANDOTE</t>
  </si>
  <si>
    <t>2117916003 FONAC</t>
  </si>
  <si>
    <t>2117916004 IMPULSORA PROMOBIEN</t>
  </si>
  <si>
    <t>2117916005 RETENCION DIRECTODO</t>
  </si>
  <si>
    <t>2117916006 RETENCION LIBERTAD S</t>
  </si>
  <si>
    <t>2117918001 DIVO 5% AL MILLAR</t>
  </si>
  <si>
    <t>2117918002 CAP 2%</t>
  </si>
  <si>
    <t>2117918003 CENEC 5 AL MILLAR</t>
  </si>
  <si>
    <t>2119904002 CXP A GEG</t>
  </si>
  <si>
    <t>2119904003 CXP GEG POR RENDIMIENTOS</t>
  </si>
  <si>
    <t>2119904005 CXP POR REMANENTES</t>
  </si>
  <si>
    <t>2119904008 CXP REMANENTE EN SOLICITUD DE REFRENDO</t>
  </si>
  <si>
    <t>2119905001 ACREEDORES DIVERSOS</t>
  </si>
  <si>
    <t>2119905004 PARTIDAS EN CONCIL.BANCARIAS</t>
  </si>
  <si>
    <t>2119905006 ACREEDORES VARIOS</t>
  </si>
  <si>
    <t>2119905007 SANCIONES A PROVEEDORES</t>
  </si>
  <si>
    <t>2119905009 DEPOSITOS PENDIENTES DE IDENTIFICAR</t>
  </si>
  <si>
    <t>5111113000 SUELDOS BASE AL PERSONAL PERMANENTE</t>
  </si>
  <si>
    <t>5112121000 HONORARIOS ASIMILABLES A SALARIOS</t>
  </si>
  <si>
    <t>5112122000 SUELDOS BASE AL PERSONAL EVENTUAL</t>
  </si>
  <si>
    <t>5113131000 PRIMAS POR AÑOS DE SERVS. EFECTIV. PRESTADOS</t>
  </si>
  <si>
    <t>5113132000 PRIMAS DE VACAS., DOMINICAL Y GRATIF. FIN DE AÑO</t>
  </si>
  <si>
    <t>5113134000 COMPENSACIONES</t>
  </si>
  <si>
    <t>5114141000 APORTACIONES DE SEGURIDAD SOCIAL</t>
  </si>
  <si>
    <t>5114142000 APORTACIONES A FONDOS DE VIVIENDA</t>
  </si>
  <si>
    <t>5114143000 APORTACIONES AL SISTEMA  PARA EL RETIRO</t>
  </si>
  <si>
    <t>5114144000 SEGUROS MÚLTIPLES</t>
  </si>
  <si>
    <t>5115154000 PRESTACIONES CONTRACTUALES</t>
  </si>
  <si>
    <t>5115159000 OTRAS PRESTACIONES SOCIALES Y ECONOMICAS</t>
  </si>
  <si>
    <t>5116171000 ESTÍMULOS</t>
  </si>
  <si>
    <t>5121211000 MATERIALES Y ÚTILES DE OFICINA</t>
  </si>
  <si>
    <t>5121212000 MATERIALES Y UTILES DE IMPRESION Y REPRODUCCION</t>
  </si>
  <si>
    <t>5121214000 MAT.,UTILES Y EQUIPOS MENORES DE TECNOLOGIAS DE LA</t>
  </si>
  <si>
    <t>5121215000 MATERIAL IMPRESO E INFORMACION DIGITAL</t>
  </si>
  <si>
    <t>5121216000 MATERIAL DE LIMPIEZA</t>
  </si>
  <si>
    <t>5122221000 ALIMENTACIÓN DE PERSONAS</t>
  </si>
  <si>
    <t>5122223000 UTENSILIOS PARA EL SERVICIO DE ALIMENTACIÓN</t>
  </si>
  <si>
    <t>5124246000 MATERIAL ELECTRICO Y ELECTRONICO</t>
  </si>
  <si>
    <t>5124247000 ARTICULOS METALICOS PARA LA CONSTRUCCION</t>
  </si>
  <si>
    <t>5124248000 MATERIALES COMPLEMENTARIOS</t>
  </si>
  <si>
    <t>5124249000 OTROS MATERIALES Y ARTICULOS DE CONSTRUCCION Y REP</t>
  </si>
  <si>
    <t>5125251000 SUSTANCIAS QUÍMICAS</t>
  </si>
  <si>
    <t>5125252000 FERTILIZANTES, PESTICIDAS Y OTROS AGROQUIMICOS</t>
  </si>
  <si>
    <t>5125253000 MEDICINAS Y PRODUCTOS FARMACÉUTICOS</t>
  </si>
  <si>
    <t>5125254000 MATERIALES, ACCESORIOS Y SUMINISTROS MÉDICOS</t>
  </si>
  <si>
    <t>5125255000 MAT., ACCESORIOS Y SUMINISTROS DE LABORATORIO</t>
  </si>
  <si>
    <t>5125256000 FIBRAS SINTÉTICAS, HULES, PLÁSTICOS Y DERIVS.</t>
  </si>
  <si>
    <t>5125259000 OTROS PRODUCTOS QUÍMICOS</t>
  </si>
  <si>
    <t>5126261000 COMBUSTIBLES, LUBRICANTES Y ADITIVOS</t>
  </si>
  <si>
    <t>5127272000 PRENDAS DE PROTECCIÓN</t>
  </si>
  <si>
    <t>5129291000 HERRAMIENTAS MENORES</t>
  </si>
  <si>
    <t>5129292000 REFACCIONES, ACCESORIOS Y HERRAM. MENORES</t>
  </si>
  <si>
    <t>5129293000 REF. Y ACCESORIOS ME. MOB. Y EQ. AD., ED. Y REC.</t>
  </si>
  <si>
    <t>5129294000 REFACCIONES Y ACCESORIOS PARA EQ. DE COMPUTO</t>
  </si>
  <si>
    <t>5129296000 REF. Y ACCESORIOS ME. DE EQ. DE TRANSPORTE</t>
  </si>
  <si>
    <t>5129298000 REF. Y ACCESORIOS ME. DE MAQ. Y OTROS EQUIPOS</t>
  </si>
  <si>
    <t>5131311000 SERVICIO DE ENERGÍA ELÉCTRICA</t>
  </si>
  <si>
    <t>5131312000 GAS</t>
  </si>
  <si>
    <t>5131313000 SERVICIO DE AGUA POTABLE</t>
  </si>
  <si>
    <t>5131314000 TELEFONÍA TRADICIONAL</t>
  </si>
  <si>
    <t>5131315000 TELEFONÍA CELULAR</t>
  </si>
  <si>
    <t>5131317000 SERV. ACCESO A INTERNET, REDES Y PROC. DE INFO.</t>
  </si>
  <si>
    <t>5131318000 SERVICIOS POSTALES Y TELEGRAFICOS</t>
  </si>
  <si>
    <t>5132323000 ARRENDA. DE MOB. Y EQ. ADMÓN., EDU. Y RECRE.</t>
  </si>
  <si>
    <t>5133336000 SERVS. APOYO ADMVO., FOTOCOPIADO E IMPRESION</t>
  </si>
  <si>
    <t>5133338000 SERVICIOS DE VIGILANCIA</t>
  </si>
  <si>
    <t>5133339000 SERVICIOS PROFESIONALES, CIENTIFICOS Y TECNICOS IN</t>
  </si>
  <si>
    <t>5134341000 SERVICIOS FINANCIEROS Y BANCARIOS</t>
  </si>
  <si>
    <t>5134347000 FLETES Y MANIOBRAS</t>
  </si>
  <si>
    <t>5135351000 CONSERV. Y MANTENIMIENTO MENOR DE INMUEBLES</t>
  </si>
  <si>
    <t>5135352000 INST., REPAR. MTTO. MOB. Y EQ. ADMON., EDU. Y REC</t>
  </si>
  <si>
    <t>5135353000 INST., REPAR. Y MTTO. EQ. COMPU. Y TECNO. DE INFO</t>
  </si>
  <si>
    <t>5135355000 REPAR. Y MTTO. DE EQUIPO DE TRANSPORTE</t>
  </si>
  <si>
    <t>5135357000 INST., REP. Y MTTO. DE MAQ., OT. EQ. Y HERRMTAS.</t>
  </si>
  <si>
    <t>5135358000 SERVICIOS DE LIMPIEZA Y MANEJO DE DESECHOS</t>
  </si>
  <si>
    <t>5135359000 SERVICIOS DE JARDINERÍA Y FUMIGACIÓN</t>
  </si>
  <si>
    <t>5136361100 DIF. RADIO, T.V. Y O. MED. MENS. PROG. ACTIVS. GU</t>
  </si>
  <si>
    <t>5137371000 PASAJES AEREOS</t>
  </si>
  <si>
    <t>5137372000 PASAJES TERRESTRES</t>
  </si>
  <si>
    <t>5137375000 VIATICOS EN EL PAIS</t>
  </si>
  <si>
    <t>5138382000 GASTOS DE ORDEN SOCIAL Y CULTURAL</t>
  </si>
  <si>
    <t>5138383000 CONGRESOS Y CONVENCIONES</t>
  </si>
  <si>
    <t>5138385000 GASTOS  DE REPRESENTACION</t>
  </si>
  <si>
    <t>5139392000 OTROS IMPUESTOS Y DERECHOS</t>
  </si>
  <si>
    <t>5139394000 SENTENCIAS Y RESOLUCIONES JUDICIALES</t>
  </si>
  <si>
    <t>5139398000 IMPUESTO SOBRE NOMINA</t>
  </si>
  <si>
    <t>5535002001 DISMINUCIÓN ALMACEN DE MATERIALES Y SUMINISTROS DE</t>
  </si>
  <si>
    <t>5599000006 Diferencia por Redondeo</t>
  </si>
  <si>
    <t>1112101001 BANAMEX CTA 80210852</t>
  </si>
  <si>
    <t>1112101007 BANAMEX 70087365121 NOMINA</t>
  </si>
  <si>
    <t>1112102001 BANCOMER 0122250044864514</t>
  </si>
  <si>
    <t>1112102002 BANCOMER NOMINA ESTATAL/FEDERAL 0154702735</t>
  </si>
  <si>
    <t>1112102005 BANCOMER 9147 PLANIFICACION FAMILIAR Y ANTICONCEPC</t>
  </si>
  <si>
    <t>1112102006 BANCOMER 5845378  SMNG INTERVENCIONES 2010</t>
  </si>
  <si>
    <t>1112102007 BANCOMER 7391550 FASSA 2011</t>
  </si>
  <si>
    <t>1112102008 BANCOMER  0174669266 NOMINA</t>
  </si>
  <si>
    <t>1112102014 BANCOMER 0192178559 ESTATAL 2013 CAP 1000</t>
  </si>
  <si>
    <t>1112102015 BANCOMER 0192178494 ESTATAL 2013</t>
  </si>
  <si>
    <t>1112102036 BBVA 192648210  Hospital Comunitario San Francisco</t>
  </si>
  <si>
    <t>1112102064 BBVA 192665034  Jurisdicción Sanitaria VI sede Ira</t>
  </si>
  <si>
    <t>1112102068 BBVA 00198731683 ISAPEG / PAGOS ISSSTE  2015</t>
  </si>
  <si>
    <t>1112102070 BBVA 0103863948 CONSTRUC. HGL 2016</t>
  </si>
  <si>
    <t>1112102072 BBVA 0104228189 NOMINA</t>
  </si>
  <si>
    <t>1112103001 CTA. 80300175-8  BANORTE</t>
  </si>
  <si>
    <t>1112103002 BANCRECER BANORTE 0108749254 G-OP</t>
  </si>
  <si>
    <t>1112103011 BANORTE 8574 TUMOR MALIGNO DE MAMA</t>
  </si>
  <si>
    <t>1112103022 BTE 65906260 FDO PROTECCION GTOS CATAST CASOS 2009</t>
  </si>
  <si>
    <t>1112103025 BANORTE 0666347655 ISAPEG/REC.EST.CAP.MIL 2011</t>
  </si>
  <si>
    <t>1112103029 BANORTE 849866137 SMNG INTERVENCIONES 2012</t>
  </si>
  <si>
    <t>1112103035 BTE 0211675619 Seguro Popular 2014</t>
  </si>
  <si>
    <t>1112103044 BANORTE 00226047050 JURISDICCIÓN III SEG POP 2014</t>
  </si>
  <si>
    <t>1112103071 BANORTE 072237002527148299 SEGURO PO 2014</t>
  </si>
  <si>
    <t>1112103074 BANORTE 00289454701 PROSPERA 2015</t>
  </si>
  <si>
    <t>1112103078 BANORTE 419276661 NOMINA</t>
  </si>
  <si>
    <t>1112104004 CTA. 400047677-0 BITAL</t>
  </si>
  <si>
    <t>1112104006 HSBC 021210040430489583</t>
  </si>
  <si>
    <t>1112104007 HSBC 9664 PROCEDES</t>
  </si>
  <si>
    <t>1112104009 HSBC 4041902420 ISAPEG/HSBC NÓMINA</t>
  </si>
  <si>
    <t>1112104010 HSBC 4055264444 OPORTUNIDADES 2013</t>
  </si>
  <si>
    <t>1112104011 HSBC 4056135700 JURIS I OP 2013</t>
  </si>
  <si>
    <t>1112104023 HSBC 04058578758 NOMINA</t>
  </si>
  <si>
    <t>1112105001 INVERLAT  484663 CANCER DE LA INFANCIA</t>
  </si>
  <si>
    <t>1112105002 INVERLAT  3693 CANCER CERVICOUTERINO</t>
  </si>
  <si>
    <t>1112105004 INVERLAT 1901637681 SMNG DEMANDA 2012</t>
  </si>
  <si>
    <t>1112105006 INVERLAT 1901637819 GASTOS CATASTROFICOS 2013</t>
  </si>
  <si>
    <t>1112105007 INVERLAT 01901657380 FASSA 2014</t>
  </si>
  <si>
    <t>1112105012 INVERLAT 02300845019 JURISDICCION V FASSA 2014</t>
  </si>
  <si>
    <t>1112105020 INVERLAT 02103710068 JURISDICCIÓN III FASSA  2014</t>
  </si>
  <si>
    <t>1112105050 SCOTIABANK 01901679422 ISAPEG / FAFEF 2015 OBRA</t>
  </si>
  <si>
    <t>1112106004 BAJIO 1247998020119 NOMINA</t>
  </si>
  <si>
    <t>1112106005 Bajio Estatal 030210199654502010</t>
  </si>
  <si>
    <t>1112106006 Bajio Federal 030210199659402018</t>
  </si>
  <si>
    <t>1112106007 BAJIO TEMPRESARIAL 1949791</t>
  </si>
  <si>
    <t>1112106008 BAJIO 964361 CRUZADA NACIONAL</t>
  </si>
  <si>
    <t>1112106011 BAJIO ISAPEG-SEGURO POPULAR 08 030210276255701010</t>
  </si>
  <si>
    <t>1112106016 BAJIO 1011 OPORTUNIDADES 2008</t>
  </si>
  <si>
    <t>1112106027 BAJIO NG 3812583</t>
  </si>
  <si>
    <t>1112106028 BAJIO NUEVA GENERACIÓN 3583721</t>
  </si>
  <si>
    <t>1112106032 BAJIO 3913860</t>
  </si>
  <si>
    <t>1112106033 BAJIO 3913886</t>
  </si>
  <si>
    <t>1112106034 BAJIO 3913902</t>
  </si>
  <si>
    <t>1112106037 BAJIO 3914033</t>
  </si>
  <si>
    <t>1112106046 BAJIO 3914520</t>
  </si>
  <si>
    <t>1112106049 BAJIO 3572880 SEGURO POPULAR 2009</t>
  </si>
  <si>
    <t>1112106051 BAJIO 19220380101 H. ACAMBARO /SP</t>
  </si>
  <si>
    <t>1112106057 BAJIO 19216420101 JURIS III/SP</t>
  </si>
  <si>
    <t>1112106060 BAJIO 17412890201 JURIS VII/SP</t>
  </si>
  <si>
    <t>1112106061 BAJIO 18899220101 JURIS VI/SP</t>
  </si>
  <si>
    <t>1112106064 BAJIO 17415030201 H LEON/SP</t>
  </si>
  <si>
    <t>1112106081 BAJIO 3577301 LABORATORIO FASSA</t>
  </si>
  <si>
    <t>1112106082 BAJIO 3577343 ISAPEG/H ACAMBARO FASSA</t>
  </si>
  <si>
    <t>1112106091 BAJIO 3577616 H PSIQUIATRICO FASSA</t>
  </si>
  <si>
    <t>1112106095 BAJIO 3577780 JURISD III FASSA</t>
  </si>
  <si>
    <t>1112106098 BAJIO 3577921 JURISD VII FASSA</t>
  </si>
  <si>
    <t>1112106102 BAJÍO 4582888 SEG MED NVA GEN INTERV 09</t>
  </si>
  <si>
    <t>1112106103 BAJÍO 4583068 SEG MED NVA GEN DEM 09</t>
  </si>
  <si>
    <t>1112106105 BAJÍO 4583365 PAD TUMOR MALIG MAMA</t>
  </si>
  <si>
    <t>1112106108 BAJÍO 4583548  CANCER CERVICOUTERINO FPGC 2008</t>
  </si>
  <si>
    <t>1112106112 BAJÍO 4585071 INSUF RENAL CRONICA  UD</t>
  </si>
  <si>
    <t>1112106113 BAJÍO 4585097 CUIDADOS INTEN NEON</t>
  </si>
  <si>
    <t>1112106115 BAJÍO 4583423   PAD CUID INTEN</t>
  </si>
  <si>
    <t>1112106116 BAJÍO 3906526 OPORTUNIDADES 2009</t>
  </si>
  <si>
    <t>1112106119 BAJÍO 6587010 FASSA GASTOS DE OPERACION 2010</t>
  </si>
  <si>
    <t>1112106122 BAJIO 4287413  EQUIPAMIENTO HOSP. SAN FCO. DEL.RIN</t>
  </si>
  <si>
    <t>1112106123 BAJIO 49575690101 SEGURO POPULAR 2010</t>
  </si>
  <si>
    <t>1112106132 BAJIO 030210424648401012 H.Leon/Rec Est</t>
  </si>
  <si>
    <t>1112106147 BAJIO 3577533 HOSPLEON/FASSA</t>
  </si>
  <si>
    <t>1112106151 BAJIO 2479293 JURISD.VI/ FASSA</t>
  </si>
  <si>
    <t>1112106156 BAJIO 5484340 CANCER DE CERVIX 2010</t>
  </si>
  <si>
    <t>1112106169 BAJIO 5497508 ISAPEG SALUD MENTAL  2010</t>
  </si>
  <si>
    <t>1112106173 BAJIO 4254991 SECRETARÍA DE SALUD UNEME</t>
  </si>
  <si>
    <t>1112106174 BAJIO 5681655 SMNG DEMANDA</t>
  </si>
  <si>
    <t>1112106185 BAJIO 6258099 PERSONAS CON DISCAPACIDAD</t>
  </si>
  <si>
    <t>1112106186 BAJIO 5053491 OPORTU</t>
  </si>
  <si>
    <t>1112106187 BAJIO 6501928 CARAVANAS DE LA SALUD 2011</t>
  </si>
  <si>
    <t>1112106188 BAJIO 22801013 RECURSO ESTATAL 2011</t>
  </si>
  <si>
    <t>1112106190 BAJIO 71501019 SEGURO POPULAR 2011</t>
  </si>
  <si>
    <t>1112106196 BAJIO 6633671 PROT CONTRA RIESGOS SANITARIO 2011</t>
  </si>
  <si>
    <t>1112106197 BAJIO 6786537 GASTOS CATASTROFICOS 2010 FPGC</t>
  </si>
  <si>
    <t>1112106199 BAJIO 6750699 AFASPE 2011</t>
  </si>
  <si>
    <t>1112106200 BAJIO 6755128 SMNG DEMANDA  2011</t>
  </si>
  <si>
    <t>1112106201 BAJIO 6755391 SMNG INTERVENCIONES  2011</t>
  </si>
  <si>
    <t>1112106205 BAJIO 731955101 INGRESOS PROPIOS</t>
  </si>
  <si>
    <t>1112106209 BAJIO 5253984 H. ACAMBARO/FONDO REV</t>
  </si>
  <si>
    <t>1112106214 BAJIO 5254677 JURISD. VII/FONDO REV</t>
  </si>
  <si>
    <t>1112106218 BAJIO 5254826 JURISD. III/FONDO REV</t>
  </si>
  <si>
    <t>1112106220 BAJIO 5254883 H. PSIQUIATRICO/FONDO REV</t>
  </si>
  <si>
    <t>1112106222 BAJIO 5254925 JURISD. V/FONDO REV</t>
  </si>
  <si>
    <t>1112106226 BAJIO 5255047 H. LEON/FONDO REV</t>
  </si>
  <si>
    <t>1112106228 BAJIO 5292859 JURISD. VI/FONDO REV</t>
  </si>
  <si>
    <t>1112106234 BAJIO 8407601011 FASSA 2012</t>
  </si>
  <si>
    <t>1112106236 BAJIO 70373930101 SEGURO POPULAR 2012</t>
  </si>
  <si>
    <t>1112106237 BAJIO OPORTUNIDADES 2011 CTA-5962246</t>
  </si>
  <si>
    <t>1112106238 BAJIO 7628209 FAFEF 2012 OBRA</t>
  </si>
  <si>
    <t>1112106239 BAJIO 7628357 RECURSO ESTATAL 2012 OBRA</t>
  </si>
  <si>
    <t>1112106242 BAJIO 7418601 GASTOS CATASTROFICOS 2011</t>
  </si>
  <si>
    <t>1112106243 BAJIO 7651649 EMERGENCIAS OBSTETRICAS</t>
  </si>
  <si>
    <t>1112106244 BAJIO 788104801 OTROS APOYOS FEDERALES 2012 OBRA</t>
  </si>
  <si>
    <t>1112106246 BAJIO 7940257 CARAVANAS SALUD 2012</t>
  </si>
  <si>
    <t>1112106247 BAJIO 8028888 FAFEF 2011</t>
  </si>
  <si>
    <t>1112106250 BAJIO 8090839 COFEPRIS 2012</t>
  </si>
  <si>
    <t>1112106251 BAJIO 724845301 OPORTUNIDADES 2012</t>
  </si>
  <si>
    <t>1112106252 BAJIO 81744500101 GASTOS CATASTROFICOS 2012</t>
  </si>
  <si>
    <t>1112106258 BAJIO 2333128 SP 2007</t>
  </si>
  <si>
    <t>1112106307 BAJIO 2257517 Oportunidades</t>
  </si>
  <si>
    <t>1112106308 BAJIO 5545942 Semana Binacional de Salud</t>
  </si>
  <si>
    <t>1112106321 BAJIO 030210864840401014 TRASPLANTE DE ORGANOS</t>
  </si>
  <si>
    <t>1112106322 BAJIO 8792889 FASSA 2013</t>
  </si>
  <si>
    <t>1112106324 BAJIO 8956716 FAFEF 2013</t>
  </si>
  <si>
    <t>1112106331 BAJ 8865453  Hospital General León</t>
  </si>
  <si>
    <t>1112106345 BAJ 8890147  Hospital Comunitario San Francisco de</t>
  </si>
  <si>
    <t>1112106346 BAJ 8890220 Hospital Comunitario de Purisima del R</t>
  </si>
  <si>
    <t>1112106368 BAJ 8887721  Jurisdicción Sanitaria I sede Guanaju</t>
  </si>
  <si>
    <t>1112106370 BAJ 8887838  Jurisdicción Sanitaria III sede Celay</t>
  </si>
  <si>
    <t>1112106372 BAJ 8888224  Jurisdicción Sanitaria V sede Salaman</t>
  </si>
  <si>
    <t>1112106373 BAJ 8888406  Jurisdicción Sanitaria VI sede Irapua</t>
  </si>
  <si>
    <t>1112106374 BAJ 8889685  Jurisdicción VII sede León</t>
  </si>
  <si>
    <t>1112106379 BAJÍO 9286485 COFEPRIS 2013</t>
  </si>
  <si>
    <t>1112106380 BAJÍO 9424375 PAGO DE IMPUESTOS</t>
  </si>
  <si>
    <t>1112106381 BAJÍO 9643412 CARAVANAS 2013</t>
  </si>
  <si>
    <t>1112106387 BAJÍO 10557882 OPORTUNIDADES  2014</t>
  </si>
  <si>
    <t>1112106388 BAJÍO 10414993 REC EST 2014 GTOS OPERACION</t>
  </si>
  <si>
    <t>1112106389 BAJÍO 10415263 REC EST 2014 CAPITULO MIL</t>
  </si>
  <si>
    <t>1112106394 BAJÍO 111232766 SEGURO POPULAR 2013</t>
  </si>
  <si>
    <t>1112106395 BAJÍO 11267929 ISAPEG / FISE 2014</t>
  </si>
  <si>
    <t>1112106401 IISAPEG 113919010101 MATERNO INF IRAPUATO FOND REV</t>
  </si>
  <si>
    <t>1112106406 BAJIO 121152260101 ISAPEG / INGRESOS PROPIOS</t>
  </si>
  <si>
    <t>1112106410 BAJIO 90000192507 JURISDICCIÓN V OPORTUNIDADES</t>
  </si>
  <si>
    <t>1112106411 BAJIO 12453338 ISAPEG / FASSA 2015</t>
  </si>
  <si>
    <t>1112106412 BAJIO 123780220101 12378022 ISAPEG/FONREGION 2014</t>
  </si>
  <si>
    <t>1112106414 BAJIO 12014288 ISAPEG / CONV.HOSP.PURISIMA DEL  RI</t>
  </si>
  <si>
    <t>1112106437 BAJIO 13049606 HOSPITAL COMUNITARIO SAN FELIPE SEG</t>
  </si>
  <si>
    <t>1112106445 BAJIO 13036827 HG ACAMBARO SEGURO POPULAR 2015</t>
  </si>
  <si>
    <t>1112106460 BAJIO 13028956 HOSPITAL MATERNO INFANTIL DE IRAPUA</t>
  </si>
  <si>
    <t>1112106465 BAJIO 13036983 JURISDICCION SANITARIA  IV  SEGURO</t>
  </si>
  <si>
    <t>1112106467 BAJIO 13028964 JURISDICCION SANITARIA VI IRAPUATO</t>
  </si>
  <si>
    <t>1112106476 BAJIO 12904595 JURISDICCIÓN V FASSA 2015</t>
  </si>
  <si>
    <t>1112106485 BAJIO 12863098 IISAPEG JURISDICCIÓN SANITARIA</t>
  </si>
  <si>
    <t>1112106492 BAJIO 147785910101 FASSA 2016</t>
  </si>
  <si>
    <t>1112106495 BAJIO 1532455 GTO OPER. SEGURO POPULAR</t>
  </si>
  <si>
    <t>1112106496 BAJIO 15324429 NOMINA SEG POPULAR</t>
  </si>
  <si>
    <t>1112106497 BAJIO 153977300101 NOMINA</t>
  </si>
  <si>
    <t>1112106498 BAJIO 0059031410101 NOMINA</t>
  </si>
  <si>
    <t>1112106499 BAJIO 15672298 SEGURO POPULAR 2016 REVOLVENTE</t>
  </si>
  <si>
    <t>1112107004 SANTADER SERFIN 65500709201</t>
  </si>
  <si>
    <t>1112107011 SERFIN JS III CELAYA   65501316825</t>
  </si>
  <si>
    <t>1112107034 SANTANDER SERFIN 65-50315107-7 REC. ESTATAL 2012</t>
  </si>
  <si>
    <t>1112107035 SANTANDER SERFIN 5031510949 REC EST 2012  CAP 1000</t>
  </si>
  <si>
    <t>1112107043 SANT 65503667146  H LEON SEG POP 13</t>
  </si>
  <si>
    <t>1112107054 SANT 65503667359  H SAN FCO SEG POP 13</t>
  </si>
  <si>
    <t>1112107075 SANT 65503667604  JURIS I SEG POP 13</t>
  </si>
  <si>
    <t>1112107077 SANT 65503667635  JURIS III SEG POP 13</t>
  </si>
  <si>
    <t>1112107078 SANT 65503667652  JURIS V SEG POP 13</t>
  </si>
  <si>
    <t>1112107079 SANT 65503667683  JURIS VI SEG POP 13</t>
  </si>
  <si>
    <t>1112107091 SANT 65504203176 SEGURO MEDICO SIGLO XXl  2014</t>
  </si>
  <si>
    <t>1112107093 SANTANDER 18000021522 Seguro Medico Siglo XXI Inte</t>
  </si>
  <si>
    <t>1112107095 SANTANDER 18000024819 ISAPEG/REC. EST. GTOS DE OP.</t>
  </si>
  <si>
    <t>1112107096 SANTANDER 18000024776 ISAPEG/RECURSO ESTATAL CAP 1</t>
  </si>
  <si>
    <t>1112107098 SANTANDER 18000023341 ISAPEG / SINISTROS 2015</t>
  </si>
  <si>
    <t>1112107099 SANTANDER 18000027360 REC.ESTATAL DE OBRA 2015</t>
  </si>
  <si>
    <t>1112107100 SANTANDER 1180000295430 FESAC 2015</t>
  </si>
  <si>
    <t>1112107105 SANT 18000038240 SANTANDER NÓMINA</t>
  </si>
  <si>
    <t>1112108001 BANREGIO 177983290016 AFASPE 2016</t>
  </si>
  <si>
    <t>1112190011 INTERACCIONES 300222925 SMNG INTERVEBCIONES 2013</t>
  </si>
  <si>
    <t>1112190012 INTERACCIONES 300068721 SMNG DEMANDA 2013</t>
  </si>
  <si>
    <t>1112190015 INTERACCIONES 300128627 GASTOS CATASTRÓFICOS  2014</t>
  </si>
  <si>
    <t>1112190019 INTERACCIONES 003001717512 ESTATAL 2016</t>
  </si>
  <si>
    <t>1112190020 INTERACCIONES 300172006 REC. EST. GTO. OPERACION</t>
  </si>
  <si>
    <t>1231581001 TERRENOS A VALOR HISTORICO</t>
  </si>
  <si>
    <t>1233583001 EDIFICIOS A VALOR HISTORICO</t>
  </si>
  <si>
    <t>1235261200 Edificación no habitacional</t>
  </si>
  <si>
    <t>1236200001 CONSTRUCCIONES EN PROCESO EN BIENES PROPIOS</t>
  </si>
  <si>
    <t>1236200002 CONSTRUCCIONES EN PROCESO BIENES PROPIOS AL CIERRE</t>
  </si>
  <si>
    <t>1236262200 Edificación no habitacional</t>
  </si>
  <si>
    <t>1236962001 CONSTRUCCIONES EN PROCESO BIENES PROPIOS  EJER ANT</t>
  </si>
  <si>
    <t>3110000001 APORTACIONES</t>
  </si>
  <si>
    <t>3110000002 BAJA DE ACTIVO FIJO</t>
  </si>
  <si>
    <t>3110915000 BIENES MUEBLES E INMUEBLES</t>
  </si>
  <si>
    <t>3110916000 OBRA PÚBLICA</t>
  </si>
  <si>
    <t>3111822005 FASSA BIENES MUEBLES E INMUEBLES</t>
  </si>
  <si>
    <t>3111822006 FASSA OBRA PUBICA</t>
  </si>
  <si>
    <t>3111823106 FISE OBRA PÚBLICA</t>
  </si>
  <si>
    <t>3111828006 FAFEF OBRA PUBLICA</t>
  </si>
  <si>
    <t>3111835000 CONVENIO BIENES MUEBLES E INMUEBLES</t>
  </si>
  <si>
    <t>3111836000 CONVENIO OBRA PÚBLICA</t>
  </si>
  <si>
    <t>3113822005 FASSA BIENES MUEBLES E INM EJER ANT</t>
  </si>
  <si>
    <t>3113822006 FASSA OBRA PUBLICA EJER ANT</t>
  </si>
  <si>
    <t>3113824205 FEDERALES DE EJERCICIOS ANTERIORES BIENES MUEBLES</t>
  </si>
  <si>
    <t>3113824206 FEDERALES DE EJERCICIOS ANTERIORES OBRA PÚBLICA</t>
  </si>
  <si>
    <t>3113835000 CONVENIO BIENES MUEBLES E INMUEBLES EJER ANTERIOR</t>
  </si>
  <si>
    <t>3113914205 ESTATALES DE EJERCICIOS ANTERIORES BIENES MUEBLES</t>
  </si>
  <si>
    <t>3113914206 ESTATALES DE EJERCICIOS ANTERIORES OBRA PÚBLICA</t>
  </si>
  <si>
    <t>3113915000 BIENES MUEBLES E INMUEBLES EJER ANTERIOR</t>
  </si>
  <si>
    <t>3114914205 APLICACIÓN ESTATALES DE EJERCICIOS ANTERIORES BIEN</t>
  </si>
  <si>
    <t>3130000001 ACTUALIZACION DE APORTACIONES</t>
  </si>
  <si>
    <t>1112101009 BANAMEX 70097238713 NOMINA FASSA FEDERAL</t>
  </si>
  <si>
    <t>1112102080 BANCOMER 0108815720 DISPERSONA NOMINA FASSA FED</t>
  </si>
  <si>
    <t>1112103079 BANORTE 00438875113 Seguro Médico Siglo XXI 2015</t>
  </si>
  <si>
    <t>1112103080 BANORTE 00438875104 Gastos Catastróficos 2015   Fe</t>
  </si>
  <si>
    <t>1112103081 BANORTE 00469136377 Dispersora Nómina FASSA FEDERA</t>
  </si>
  <si>
    <t>1112104024 HSBC 04059383620 Dispensadora Nómina FASSA-Federal</t>
  </si>
  <si>
    <t>1112106507 BAJIO 171853980101 Dispensadora Nómina FASSA-Feder</t>
  </si>
  <si>
    <t>1112190022 INTERACCIONES 300190438 FAIS 2015</t>
  </si>
  <si>
    <t>EJERCICIO</t>
  </si>
  <si>
    <t>PROGRAMA O FONDO</t>
  </si>
  <si>
    <t>DESTINO DE LOS RECURSOS</t>
  </si>
  <si>
    <t>REINTEGRO</t>
  </si>
  <si>
    <t>AYUDA A</t>
  </si>
  <si>
    <t>SUBSIDIO</t>
  </si>
  <si>
    <t>SECTOR
(económico o social)</t>
  </si>
  <si>
    <t>BENEFICIARIO</t>
  </si>
  <si>
    <t>CURP</t>
  </si>
  <si>
    <t>RFC</t>
  </si>
  <si>
    <t>MONTO
PAGADO</t>
  </si>
  <si>
    <t>* DERECHOS A RECIBIR EFECTIVO Y EQUIVALENTES Y BIENES O SERVICIOS A RECIBIR</t>
  </si>
  <si>
    <t>III) NOTAS AL ESTADO DE VARIACIÓN A LA HACIENDA PÚBLICA</t>
  </si>
  <si>
    <t>2016</t>
  </si>
  <si>
    <t>1122602004 CUENTAS POR COBRAR  SEGURO POPULAR</t>
  </si>
  <si>
    <t>1112102082 BANCOMER 0110376043  FAFEF - OBRA 2017 FEDERAL</t>
  </si>
  <si>
    <t>1112105051 SCOTIABANK 01901765469 GASTOS CATASTROFICOS 2016</t>
  </si>
  <si>
    <t>1112106479 BAJIO 01287821101 HOSP. GRAL. LEÓN REC. FASSA 2015</t>
  </si>
  <si>
    <t>1112106509 BAJIO 176492450101 FASSA 2017 FEDERAL</t>
  </si>
  <si>
    <t>1112106510 BAJIO 176499710101 SEGURO POPULAR 2017</t>
  </si>
  <si>
    <t>1112106512 BAJIO 179168180101 GTO OP. TELEFONIA CELULAR</t>
  </si>
  <si>
    <t>1112107120 SANT 18000050219 AFASPE 2017-Federal</t>
  </si>
  <si>
    <t>1112190024 INTERACCIONES 300191167 Recurso Estatal 2017 CAP 1</t>
  </si>
  <si>
    <t>1112190025 INTERACCIONES 300191175 Rec Est Gasto 2017</t>
  </si>
  <si>
    <t>OTROS INGRESOS PRESUPUESTALES NO CONTABLES</t>
  </si>
  <si>
    <t>5121217000 MATERIALES Y ÚTILES DE ENSEÑANZA</t>
  </si>
  <si>
    <t>5124241000 PRODUCTOS MINERALES NO METALICOS</t>
  </si>
  <si>
    <t>5124244000 MADERA Y PRODUCTOS DE MADERA</t>
  </si>
  <si>
    <t>5132327000 ARRENDAMIENTO DE ACTIVOS INTANGIBLES</t>
  </si>
  <si>
    <t>3220000002 RESULTADOS ACUMULADOS</t>
  </si>
  <si>
    <t>3220000012 RESULTADO EJERCICIO 2004</t>
  </si>
  <si>
    <t>3220000013 RESULTADO EJERCICIO 2005</t>
  </si>
  <si>
    <t>3220000014 RESULTADO EJERCICIO 2006</t>
  </si>
  <si>
    <t>3220000015 RESULTADO EJERCICIO 2007</t>
  </si>
  <si>
    <t>3220000016 RESULTADO EJERCICIO 2008</t>
  </si>
  <si>
    <t>3220000017 RESULTADO EJERCICIO 2009</t>
  </si>
  <si>
    <t>3220000018 RESULTADO EJERCICIO 2010</t>
  </si>
  <si>
    <t>3220000019 RESULTADO EJERCICIO 2011</t>
  </si>
  <si>
    <t>3220000020 RESULTADO EJERCICIO 2012</t>
  </si>
  <si>
    <t>3220000021 RESULTADO EJERCICIO 2013</t>
  </si>
  <si>
    <t>3220000022 RESULTADO DEL EJERCICIO 2014</t>
  </si>
  <si>
    <t>3220000023 RESULTADO DEL EJERCICIO 2015</t>
  </si>
  <si>
    <t>3220000024 RESULTADO DEL EJERCICIO 2016</t>
  </si>
  <si>
    <t>3220001000 CAPITALIZACIÓN RECURSOS PROPIOS</t>
  </si>
  <si>
    <t>3220001001 CAPITALIZACIÓN REMANENTES</t>
  </si>
  <si>
    <t>3220690201 APLICACIÓN DE REMANENTE PROPIO</t>
  </si>
  <si>
    <t>3220690202 APLICACIÓN DE REMANENTE FEDERAL</t>
  </si>
  <si>
    <t>3220690203 APLICACIÓN DE REMANENTE INSTERINSTITUCIONAL</t>
  </si>
  <si>
    <t>3251000001 RREA POR POLITICAS CONTABLES</t>
  </si>
  <si>
    <t>1112103083 BANORTE 0322068368 VIATICOS 2017</t>
  </si>
  <si>
    <t>1112106513 BAJIO 179176670101 ATENCION MED. 2017</t>
  </si>
  <si>
    <t>1112106516 BAJIO 184668130101 SERV APLICACION A TERCEROS</t>
  </si>
  <si>
    <t>1112106517 BAJIO 185126080101 SEG. POPULAR 2017 REV¿OLVENTE</t>
  </si>
  <si>
    <t>1112106518 BAJIO 188189060101 ISAPEG/IEPS al Estado 2012-ESTA</t>
  </si>
  <si>
    <t>1112113001 VE POR MAS 137983 ADICCIONES 2017</t>
  </si>
  <si>
    <t>BANCO DEL BAJIO, S.A.</t>
  </si>
  <si>
    <t>BBVA BANCOMER, S.A.</t>
  </si>
  <si>
    <t>SCOTIABANK INVERLAT, S.A.</t>
  </si>
  <si>
    <t>SANTANDER, S.A.</t>
  </si>
  <si>
    <t>DR. ENRIQUE NEGRETE PÉREZ</t>
  </si>
  <si>
    <t>E012</t>
  </si>
  <si>
    <t>Fin</t>
  </si>
  <si>
    <t>Estratégico</t>
  </si>
  <si>
    <t>Eficacia</t>
  </si>
  <si>
    <t>Anual</t>
  </si>
  <si>
    <t>Propósito</t>
  </si>
  <si>
    <t>Eficiencia</t>
  </si>
  <si>
    <t>Cuatrimestral</t>
  </si>
  <si>
    <t>Componente</t>
  </si>
  <si>
    <t>Gestión</t>
  </si>
  <si>
    <t>Calidad</t>
  </si>
  <si>
    <t>E019</t>
  </si>
  <si>
    <t>E064</t>
  </si>
  <si>
    <t>0104</t>
  </si>
  <si>
    <t>0201</t>
  </si>
  <si>
    <t>0401</t>
  </si>
  <si>
    <t>0501</t>
  </si>
  <si>
    <t>0502</t>
  </si>
  <si>
    <t>0601</t>
  </si>
  <si>
    <t>0815</t>
  </si>
  <si>
    <t>0105</t>
  </si>
  <si>
    <t>0101</t>
  </si>
  <si>
    <t>0103</t>
  </si>
  <si>
    <t>0102</t>
  </si>
  <si>
    <t>0106</t>
  </si>
  <si>
    <t>0107</t>
  </si>
  <si>
    <t>0301</t>
  </si>
  <si>
    <t>0701</t>
  </si>
  <si>
    <t>0702</t>
  </si>
  <si>
    <t>0703</t>
  </si>
  <si>
    <t>0704</t>
  </si>
  <si>
    <t>0705</t>
  </si>
  <si>
    <t>0706</t>
  </si>
  <si>
    <t>0707</t>
  </si>
  <si>
    <t>0708</t>
  </si>
  <si>
    <t>0901</t>
  </si>
  <si>
    <t>0902</t>
  </si>
  <si>
    <t>0903</t>
  </si>
  <si>
    <t>0905</t>
  </si>
  <si>
    <t>0906</t>
  </si>
  <si>
    <t>0709</t>
  </si>
  <si>
    <t>0710</t>
  </si>
  <si>
    <t>0711</t>
  </si>
  <si>
    <t>0712</t>
  </si>
  <si>
    <t>0713</t>
  </si>
  <si>
    <t>0714</t>
  </si>
  <si>
    <t>0715</t>
  </si>
  <si>
    <t>0716</t>
  </si>
  <si>
    <t>0717</t>
  </si>
  <si>
    <t>0718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</si>
  <si>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</si>
  <si>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</si>
  <si>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</si>
  <si>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</si>
  <si>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</si>
  <si>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</si>
  <si>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</si>
  <si>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</si>
  <si>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</si>
  <si>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</si>
  <si>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</si>
  <si>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</si>
  <si>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</si>
  <si>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0733</t>
  </si>
  <si>
    <t>0734</t>
  </si>
  <si>
    <t>0735</t>
  </si>
  <si>
    <t>0736</t>
  </si>
  <si>
    <t>0737</t>
  </si>
  <si>
    <t>0738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</si>
  <si>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</si>
  <si>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</si>
  <si>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</si>
  <si>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</si>
  <si>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</si>
  <si>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</si>
  <si>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</si>
  <si>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</si>
  <si>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</si>
  <si>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0749</t>
  </si>
  <si>
    <t>0750</t>
  </si>
  <si>
    <t>0751</t>
  </si>
  <si>
    <t>0752</t>
  </si>
  <si>
    <t>0753</t>
  </si>
  <si>
    <t>0754</t>
  </si>
  <si>
    <t>0801</t>
  </si>
  <si>
    <t>0803</t>
  </si>
  <si>
    <t>0826</t>
  </si>
  <si>
    <t>0827</t>
  </si>
  <si>
    <t>0804</t>
  </si>
  <si>
    <t>0805</t>
  </si>
  <si>
    <t>0806</t>
  </si>
  <si>
    <t>0807</t>
  </si>
  <si>
    <t>0813</t>
  </si>
  <si>
    <t>0808</t>
  </si>
  <si>
    <t>0809</t>
  </si>
  <si>
    <t>0814</t>
  </si>
  <si>
    <t>0802</t>
  </si>
  <si>
    <t>0810</t>
  </si>
  <si>
    <t>0830</t>
  </si>
  <si>
    <t>0828</t>
  </si>
  <si>
    <t>0843</t>
  </si>
  <si>
    <t>0845</t>
  </si>
  <si>
    <t>0824</t>
  </si>
  <si>
    <t>0842</t>
  </si>
  <si>
    <t>0823</t>
  </si>
  <si>
    <t>0840</t>
  </si>
  <si>
    <t>0833</t>
  </si>
  <si>
    <t>0835</t>
  </si>
  <si>
    <t>0837</t>
  </si>
  <si>
    <t>0834</t>
  </si>
  <si>
    <t>0838</t>
  </si>
  <si>
    <t>0832</t>
  </si>
  <si>
    <t>0817</t>
  </si>
  <si>
    <t>0825</t>
  </si>
  <si>
    <t>0816</t>
  </si>
  <si>
    <t>0831</t>
  </si>
  <si>
    <t>0841</t>
  </si>
  <si>
    <t>0839</t>
  </si>
  <si>
    <t>0819</t>
  </si>
  <si>
    <t>0811</t>
  </si>
  <si>
    <t>0844</t>
  </si>
  <si>
    <t>0812</t>
  </si>
  <si>
    <t>0907</t>
  </si>
  <si>
    <t>0908</t>
  </si>
  <si>
    <t>0829</t>
  </si>
  <si>
    <t>0719</t>
  </si>
  <si>
    <t>0904</t>
  </si>
  <si>
    <t>0739</t>
  </si>
  <si>
    <t>0846</t>
  </si>
  <si>
    <t>Administración de enlaces con instituciones de los Sectores Públicos y Privados</t>
  </si>
  <si>
    <t>Promoción, integración y constitución de Patronatos y Voluntariados</t>
  </si>
  <si>
    <t>COGUSIDA</t>
  </si>
  <si>
    <t>Dirección General de Protección Contra Riesgos Sanitarios</t>
  </si>
  <si>
    <t>Centro Estatal de Tamizaje Oportuno (CETO)</t>
  </si>
  <si>
    <t>Centro Estatal de Transfusión Sanguínea (CETS)</t>
  </si>
  <si>
    <t>Hospital Comunitario Purísima de Bustos en Purísima del Rincón</t>
  </si>
  <si>
    <t>CESSA de Coroneo - remodelación</t>
  </si>
  <si>
    <t>Hospital Comunitario Las Joyas, León</t>
  </si>
  <si>
    <t>Sustitución del Centro de Salud con Servicios Ampliados (CESSA) de Victoria</t>
  </si>
  <si>
    <t>UMAPS Potrero, León</t>
  </si>
  <si>
    <t>Sustitución del Centro de Atención Integral de Servicios Esenciales de Salud (CAISES) Emiliano Zapata</t>
  </si>
  <si>
    <t>Centro de Atención Integral de Servicios Esenciales de Salud (CAISES) de San Felipe</t>
  </si>
  <si>
    <t>Sustitución del Centro de Atención Integral de Servicios Esenciales de Salud (CAISES) de Yuriria</t>
  </si>
  <si>
    <t>Centro de Atención Integral de Servicios Esenciales de Salud (CAISES) de Romita</t>
  </si>
  <si>
    <t>Tomógrafo en el Hospital de Especialidades Pediátrico de León</t>
  </si>
  <si>
    <t>G1112</t>
  </si>
  <si>
    <t>G1113</t>
  </si>
  <si>
    <t>G1114</t>
  </si>
  <si>
    <t>G1115</t>
  </si>
  <si>
    <t>G1116</t>
  </si>
  <si>
    <t>G1117</t>
  </si>
  <si>
    <t>G1120</t>
  </si>
  <si>
    <t>G1121</t>
  </si>
  <si>
    <t>G2098</t>
  </si>
  <si>
    <t>G2099</t>
  </si>
  <si>
    <t>G2100</t>
  </si>
  <si>
    <t>G2101</t>
  </si>
  <si>
    <t>G2102</t>
  </si>
  <si>
    <t>G2103</t>
  </si>
  <si>
    <t>P1086</t>
  </si>
  <si>
    <t>P1089</t>
  </si>
  <si>
    <t>P1091</t>
  </si>
  <si>
    <t>P1094</t>
  </si>
  <si>
    <t>P1097</t>
  </si>
  <si>
    <t>P1101</t>
  </si>
  <si>
    <t>P1103</t>
  </si>
  <si>
    <t>P1106</t>
  </si>
  <si>
    <t>P1109</t>
  </si>
  <si>
    <t>P1110</t>
  </si>
  <si>
    <t>P1111</t>
  </si>
  <si>
    <t>P1113</t>
  </si>
  <si>
    <t>P1114</t>
  </si>
  <si>
    <t>P1115</t>
  </si>
  <si>
    <t>P1117</t>
  </si>
  <si>
    <t>P1119</t>
  </si>
  <si>
    <t>P1121</t>
  </si>
  <si>
    <t>P1123</t>
  </si>
  <si>
    <t>P1125</t>
  </si>
  <si>
    <t>P1127</t>
  </si>
  <si>
    <t>P1129</t>
  </si>
  <si>
    <t>P1131</t>
  </si>
  <si>
    <t>P1133</t>
  </si>
  <si>
    <t>P1137</t>
  </si>
  <si>
    <t>P1139</t>
  </si>
  <si>
    <t>P1141</t>
  </si>
  <si>
    <t>P1143</t>
  </si>
  <si>
    <t>P1145</t>
  </si>
  <si>
    <t>P1147</t>
  </si>
  <si>
    <t>P1149</t>
  </si>
  <si>
    <t>P1151</t>
  </si>
  <si>
    <t>P1153</t>
  </si>
  <si>
    <t>P1155</t>
  </si>
  <si>
    <t>P1157</t>
  </si>
  <si>
    <t>P1159</t>
  </si>
  <si>
    <t>P1161</t>
  </si>
  <si>
    <t>P1163</t>
  </si>
  <si>
    <t>P1165</t>
  </si>
  <si>
    <t>P1167</t>
  </si>
  <si>
    <t>P1169</t>
  </si>
  <si>
    <t>P1171</t>
  </si>
  <si>
    <t>P1173</t>
  </si>
  <si>
    <t>P1177</t>
  </si>
  <si>
    <t>P1179</t>
  </si>
  <si>
    <t>P1181</t>
  </si>
  <si>
    <t>P1183</t>
  </si>
  <si>
    <t>P1185</t>
  </si>
  <si>
    <t>P1187</t>
  </si>
  <si>
    <t>P1189</t>
  </si>
  <si>
    <t>P1191</t>
  </si>
  <si>
    <t>P1193</t>
  </si>
  <si>
    <t>P1195</t>
  </si>
  <si>
    <t>P1197</t>
  </si>
  <si>
    <t>P1199</t>
  </si>
  <si>
    <t>P1201</t>
  </si>
  <si>
    <t>P1203</t>
  </si>
  <si>
    <t>P1205</t>
  </si>
  <si>
    <t>P1207</t>
  </si>
  <si>
    <t>P1210</t>
  </si>
  <si>
    <t>P1213</t>
  </si>
  <si>
    <t>P1216</t>
  </si>
  <si>
    <t>P1219</t>
  </si>
  <si>
    <t>P1222</t>
  </si>
  <si>
    <t>P1225</t>
  </si>
  <si>
    <t>P1228</t>
  </si>
  <si>
    <t>P1231</t>
  </si>
  <si>
    <t>P1234</t>
  </si>
  <si>
    <t>P1237</t>
  </si>
  <si>
    <t>P1240</t>
  </si>
  <si>
    <t>P1244</t>
  </si>
  <si>
    <t>P1248</t>
  </si>
  <si>
    <t>P1251</t>
  </si>
  <si>
    <t>P1253</t>
  </si>
  <si>
    <t>P1256</t>
  </si>
  <si>
    <t>P1260</t>
  </si>
  <si>
    <t>P1263</t>
  </si>
  <si>
    <t>P1265</t>
  </si>
  <si>
    <t>P1270</t>
  </si>
  <si>
    <t>P1273</t>
  </si>
  <si>
    <t>P1274</t>
  </si>
  <si>
    <t>P1278</t>
  </si>
  <si>
    <t>P1281</t>
  </si>
  <si>
    <t>P1284</t>
  </si>
  <si>
    <t>P1288</t>
  </si>
  <si>
    <t>P1289</t>
  </si>
  <si>
    <t>P1294</t>
  </si>
  <si>
    <t>P1295</t>
  </si>
  <si>
    <t>P1299</t>
  </si>
  <si>
    <t>P1302</t>
  </si>
  <si>
    <t>P1305</t>
  </si>
  <si>
    <t>P1308</t>
  </si>
  <si>
    <t>P1310</t>
  </si>
  <si>
    <t>P1316</t>
  </si>
  <si>
    <t>P1321</t>
  </si>
  <si>
    <t>P1324</t>
  </si>
  <si>
    <t>P1327</t>
  </si>
  <si>
    <t>P1330</t>
  </si>
  <si>
    <t>P2140</t>
  </si>
  <si>
    <t>P2151</t>
  </si>
  <si>
    <t>P2350</t>
  </si>
  <si>
    <t>P2775</t>
  </si>
  <si>
    <t>P2776</t>
  </si>
  <si>
    <t>P2778</t>
  </si>
  <si>
    <t>P2779</t>
  </si>
  <si>
    <t>P2780</t>
  </si>
  <si>
    <t>P2781</t>
  </si>
  <si>
    <t>P2800</t>
  </si>
  <si>
    <t>P2801</t>
  </si>
  <si>
    <t>Q0058</t>
  </si>
  <si>
    <t>Q0060</t>
  </si>
  <si>
    <t>Q0061</t>
  </si>
  <si>
    <t>Q0337</t>
  </si>
  <si>
    <t>Q0556</t>
  </si>
  <si>
    <t>Q0561</t>
  </si>
  <si>
    <t>Q0637</t>
  </si>
  <si>
    <t>Q1241</t>
  </si>
  <si>
    <t>Q1328</t>
  </si>
  <si>
    <t>Q1331</t>
  </si>
  <si>
    <t>Q1340</t>
  </si>
  <si>
    <t>Q1494</t>
  </si>
  <si>
    <t>Q1500</t>
  </si>
  <si>
    <t>Q1527</t>
  </si>
  <si>
    <t>Q2066</t>
  </si>
  <si>
    <t>Q2104</t>
  </si>
  <si>
    <t>Q2163</t>
  </si>
  <si>
    <t>Q2164</t>
  </si>
  <si>
    <t>Q2165</t>
  </si>
  <si>
    <t>Q2166</t>
  </si>
  <si>
    <t>Q2167</t>
  </si>
  <si>
    <t>Q2168</t>
  </si>
  <si>
    <t>Q2537</t>
  </si>
  <si>
    <t>Q2541</t>
  </si>
  <si>
    <t>Q2560</t>
  </si>
  <si>
    <t>SEGURO MEDICO SIGLO XXI INTERVENCIONES 2017</t>
  </si>
  <si>
    <t>FASSA 2014</t>
  </si>
  <si>
    <t>FASSA 2015</t>
  </si>
  <si>
    <t>FASSA 2016</t>
  </si>
  <si>
    <t xml:space="preserve">BANCO DEL BAJIO, S.A. </t>
  </si>
  <si>
    <t>OPORTUNIDADES 2008</t>
  </si>
  <si>
    <t>SEGURO MEDICO NUEVA GENERACION DEMANDA 2008</t>
  </si>
  <si>
    <t>SEGURO MEDICO NUEVA GENERACION INTERVENCIONES 2008</t>
  </si>
  <si>
    <t>OPORTUNIDADES 2009</t>
  </si>
  <si>
    <t>REMANENTES CONVENIOS FEDERALES</t>
  </si>
  <si>
    <t>CANCER CERVIX 2009</t>
  </si>
  <si>
    <t>SECRETARÍA DE SALUD UNEME</t>
  </si>
  <si>
    <t>SEGURO MEDICO NUEVA GENERACION INTERVENCIONES 2009</t>
  </si>
  <si>
    <t>FON PROT GTOS CATAS 08 PAD CUID INTEN</t>
  </si>
  <si>
    <t>FON PROT GTOS CATAS 08 PADEC CANCER CERV</t>
  </si>
  <si>
    <t>FASSA 2010</t>
  </si>
  <si>
    <t>OPORTUNIDADES 2010</t>
  </si>
  <si>
    <t>CARAVANAS DE LA SALUD 2010</t>
  </si>
  <si>
    <t>VIGILANCIA EPIDEMIOLOGICA 2010</t>
  </si>
  <si>
    <t>OPORTUNIDADES 2011</t>
  </si>
  <si>
    <t>SEGURO MEDICO NUEVA GENERACION INTERVENCIONES 2011</t>
  </si>
  <si>
    <t>GASTOS CATASTROFICOS 2010</t>
  </si>
  <si>
    <t>OPORTUNIDADES 2012</t>
  </si>
  <si>
    <t>FASSA 2012</t>
  </si>
  <si>
    <t>GASTOS CATASTROFICOS 2011</t>
  </si>
  <si>
    <t>URGENCIAS OBSTETRICAS</t>
  </si>
  <si>
    <t>GASTOS CATASTROFICOS 2012</t>
  </si>
  <si>
    <t>TRASPLANTE DE ORGANOS</t>
  </si>
  <si>
    <t>FASSA 2013</t>
  </si>
  <si>
    <t>OPORTUNIDADES 2014</t>
  </si>
  <si>
    <t>ISAPEG / CONV. HOSP. PURISIMA DEL RINCON</t>
  </si>
  <si>
    <t>GASTO DE OPERACIÓN SEGURO POPULAR</t>
  </si>
  <si>
    <t>SEGURO POPULAR 2016 REVOLVENTE</t>
  </si>
  <si>
    <t>IEPS AL ESTADO 2012</t>
  </si>
  <si>
    <t>BANORTE, S.A.</t>
  </si>
  <si>
    <t>PROSPERA 2015</t>
  </si>
  <si>
    <t>SEGURO MEDICO NUEVA GENERACION INTERVENCIONES 2012</t>
  </si>
  <si>
    <t>FDO PROTECCION GTOS CATAST CASOS 2009</t>
  </si>
  <si>
    <t>GASTOS CATASTROFICOS 2015</t>
  </si>
  <si>
    <t>SEGURO MEDICO SIGLO XXI 2015 (intervenciones)</t>
  </si>
  <si>
    <t>SEGURO MEDICO NUEVA GENERACION INTERVENCIONES 2010</t>
  </si>
  <si>
    <t>FASSA 2011</t>
  </si>
  <si>
    <t>ENSEÑANZA</t>
  </si>
  <si>
    <t>HSBC, S.A.</t>
  </si>
  <si>
    <t>OPORTUNIDADES 2013</t>
  </si>
  <si>
    <t>GASTOS CATASTRÓFICOS 2014</t>
  </si>
  <si>
    <t>SEGURO MEDICO NUEVA GENERACION INTERVENCIONES 2013</t>
  </si>
  <si>
    <t>Gastos Catastróficos 2017</t>
  </si>
  <si>
    <t>SEGURO MEDICO SIGLO XXl 2014</t>
  </si>
  <si>
    <t>SEGURO MEDICO SIGLO XXI INTERVENCIONES 2016</t>
  </si>
  <si>
    <t>GASTOS CATASTROFICOS 2013</t>
  </si>
  <si>
    <t>PROTECCION CONTRA GASTOS CATASTROFICOS 2016</t>
  </si>
  <si>
    <t xml:space="preserve">BANREGIO, S.A. </t>
  </si>
  <si>
    <t>4159511221 CUOTAS DE RECUPERACIÓN ISSSTE</t>
  </si>
  <si>
    <t>4221914000 AYUDAS Y SUBSIDIOS</t>
  </si>
  <si>
    <t>5127273000 ARTÍCULOS DEPORTIVOS</t>
  </si>
  <si>
    <t>5127275000 BLANCOS Y O. TEXTIL., EXCEPTO PRENDAS DE VESTIR</t>
  </si>
  <si>
    <t>5518000001 BAJA DE ACTIVO FIJO</t>
  </si>
  <si>
    <t>3210 Resultado del Ejercicio (Ahorro/Desahorro)</t>
  </si>
  <si>
    <t>1112103084 BANORTE 0326631117 ISAPEG ENARM 2017 - FEDERAL</t>
  </si>
  <si>
    <t>1112105054 SCOTIABANK 01901841203 FORTALECIMIENTO FIN. 17</t>
  </si>
  <si>
    <t>1112107113 SANT 18000045254 DISPERSONA NOMINA FASSA FEDERAL</t>
  </si>
  <si>
    <t>1112107116 SANT 18000047849 Siglo XXI Intervenciones 2016-FED</t>
  </si>
  <si>
    <t>1112107119 SANT 18000050222 PROSPERA 2017-Federal</t>
  </si>
  <si>
    <t>FASSA 2008</t>
  </si>
  <si>
    <t>351260274</t>
  </si>
  <si>
    <t>FASSA 2007</t>
  </si>
  <si>
    <t>351905333</t>
  </si>
  <si>
    <t>CONVENIOS FEDERALES</t>
  </si>
  <si>
    <t>CENSIDA 2017</t>
  </si>
  <si>
    <t>177977780010</t>
  </si>
  <si>
    <t>FASSA 2006</t>
  </si>
  <si>
    <t>177977360011</t>
  </si>
  <si>
    <t>DISPERSORA NOMINA SEGURO POPULAR</t>
  </si>
  <si>
    <t>CITIBANAMEX, S.A.</t>
  </si>
  <si>
    <t>CONTINGENCIAS 2014</t>
  </si>
  <si>
    <t>7010-3714166</t>
  </si>
  <si>
    <t>1191001001 DEPOSITOS EN GARANTIA SERV.</t>
  </si>
  <si>
    <t>2112102001 PROVEEDORES DEL EJERCICIO ANTERIOR</t>
  </si>
  <si>
    <t>1112102083 BANCOMER 00111023551 PRVE ATENCIÓN MED. G005/17</t>
  </si>
  <si>
    <t>1112104027 HSBC 04060188729 Convenios Federales - Federal</t>
  </si>
  <si>
    <t>1112105053 SCOTIABANK 01901765515  COFEPRIS  2017-Federal</t>
  </si>
  <si>
    <t>1112106282 BAJIO 5428735 JS V</t>
  </si>
  <si>
    <t>1112106483 BAJIO 73416470101 JURISDICCIÓN V OPORTUNIDADES 201</t>
  </si>
  <si>
    <t>1112107118 SANT 180000479094 SEG M S.XXI INTERV. 2017</t>
  </si>
  <si>
    <t>1112108028 BANREGIO 177979680012 OBRA 2017</t>
  </si>
  <si>
    <t>1112190023 INTERACCIONES 300190446 GTOS CATASTRO 2017</t>
  </si>
  <si>
    <t>04060188729</t>
  </si>
  <si>
    <t>SEGURO POPULAR 2018</t>
  </si>
  <si>
    <t>FASSA 2018</t>
  </si>
  <si>
    <t>Proceso</t>
  </si>
  <si>
    <t>Proyecto</t>
  </si>
  <si>
    <t>2017</t>
  </si>
  <si>
    <t>1131001001 ANTICIPOS A PROVEEDORES</t>
  </si>
  <si>
    <t>1134201002 ANTICIPO A CONTRATISTAS BIENES PROPIOS</t>
  </si>
  <si>
    <t>ESF-04 DERECHOS P/RECUPERAR</t>
  </si>
  <si>
    <t>4169610003 LLAMADAS TELEFONICAS</t>
  </si>
  <si>
    <t>4169610006 GASTOS DE ADMINISTRACION</t>
  </si>
  <si>
    <t>5221422200 TRANSFERENCIAS A GASTO DE CAPITAL</t>
  </si>
  <si>
    <t>3113823106 FISE OBRA PÚBLICA EJ ANTERIOR</t>
  </si>
  <si>
    <t>3113828006 FAFEF OBRA PUBLICA</t>
  </si>
  <si>
    <t>3113836000 CONVENIO OBRA PÚBLICA EJER ANTERIOR</t>
  </si>
  <si>
    <t>3113916000 OBRA PÚBLICA EJER ANTERIORES</t>
  </si>
  <si>
    <t>3220000025 RESULTADO DEL EJERCICIO 2017</t>
  </si>
  <si>
    <t>3220690211 APLICACIÓN DE REMANENTE PROPIO</t>
  </si>
  <si>
    <t>3220690212 APLICACIÓN DE REMANENTE FEDERAL</t>
  </si>
  <si>
    <t>3220690213 APLICACIÓN DE REMANENTE INSTERINSTITUCIONAL</t>
  </si>
  <si>
    <t>1112102084 BANCOMER 0111415050 DISP. NOMINA SEG POP FEDERAL</t>
  </si>
  <si>
    <t>1112103085 BANORTE 00351260274 FASSA 2008 - Federal</t>
  </si>
  <si>
    <t>1112103086 BANORTE 00351905333 FASSA 2007 - Federal</t>
  </si>
  <si>
    <t>1112104028 HSBC 04060873148 AFASPE 2018 FEDERAL</t>
  </si>
  <si>
    <t>1112106519 BAJIO 206396620101 / SEGURO POPULAR 2018 - Federal</t>
  </si>
  <si>
    <t>1112106520 BAJIO 206398030101 FASSA 2018 - Federal</t>
  </si>
  <si>
    <t>1112107121 SANT 180000050833 DISPERSORA NOMINA S. POP</t>
  </si>
  <si>
    <t>1112190026 INTERACCIONES 300230154 RECURSO ESTATAL 1000 2018</t>
  </si>
  <si>
    <t>1112190027 INTERACCIONES 300230162 REC. ESTATAL GASTO OP 2018</t>
  </si>
  <si>
    <t>0847</t>
  </si>
  <si>
    <t>P2883</t>
  </si>
  <si>
    <t>P2884</t>
  </si>
  <si>
    <t>P2885</t>
  </si>
  <si>
    <t>P2886</t>
  </si>
  <si>
    <t>P2887</t>
  </si>
  <si>
    <t>P2888</t>
  </si>
  <si>
    <t>P2889</t>
  </si>
  <si>
    <t>P2890</t>
  </si>
  <si>
    <t>P2891</t>
  </si>
  <si>
    <t>Q1526</t>
  </si>
  <si>
    <t>Q1599</t>
  </si>
  <si>
    <t>Q2615</t>
  </si>
  <si>
    <t>Q2706</t>
  </si>
  <si>
    <t>Q2708</t>
  </si>
  <si>
    <t>Q2709</t>
  </si>
  <si>
    <t>Q2710</t>
  </si>
  <si>
    <t>Q2716</t>
  </si>
  <si>
    <t>Q2737</t>
  </si>
  <si>
    <t>Q2747</t>
  </si>
  <si>
    <t>Q2763</t>
  </si>
  <si>
    <t>Q2764</t>
  </si>
  <si>
    <t>Q2765</t>
  </si>
  <si>
    <t>Q2767</t>
  </si>
  <si>
    <t>Q2778</t>
  </si>
  <si>
    <t>Q2780</t>
  </si>
  <si>
    <t>Q2781</t>
  </si>
  <si>
    <t>Q2787</t>
  </si>
  <si>
    <t>Q2801</t>
  </si>
  <si>
    <t>Q2805</t>
  </si>
  <si>
    <t>Q2809</t>
  </si>
  <si>
    <t>Q2810</t>
  </si>
  <si>
    <t>Q2811</t>
  </si>
  <si>
    <t>Q2812</t>
  </si>
  <si>
    <t>Q2813</t>
  </si>
  <si>
    <t>Q2814</t>
  </si>
  <si>
    <t>Q2819</t>
  </si>
  <si>
    <t>Q2828</t>
  </si>
  <si>
    <t>Q2829</t>
  </si>
  <si>
    <t>Operación de la Contraloría Interna</t>
  </si>
  <si>
    <t>Operación administrativa de la Dirección General de Servicios de Salud</t>
  </si>
  <si>
    <t>Operación Administrativa de la Dirección General de Protección contra Riesgos Sanitarios</t>
  </si>
  <si>
    <t>Operación administrativa de la Dirección General de Administración</t>
  </si>
  <si>
    <t>Adquisición, almacenamiento y distribución de insumos para la salud, así como la conservación de los bienes muebles e inmuebles del ISAPEG a través de la Dirección de Recursos Materiales y Servicios Generales</t>
  </si>
  <si>
    <t>Operación y Administración de la Dirección General de Recursos Humanos</t>
  </si>
  <si>
    <t>Operación y Administración del Despacho de la Dirección General del ISAPEG</t>
  </si>
  <si>
    <t>Atención de Asuntos en la Coordinación se Asuntos Jurídicos</t>
  </si>
  <si>
    <t>Operación administrativa de la Coordinación de Comunicación Social</t>
  </si>
  <si>
    <t>Promoción, implementación y evaluación de estrategias en materia de Salud Pública en la Coordinación General de Salud Pública</t>
  </si>
  <si>
    <t>Promoción e implementación de políticas para la administración de recursos humanos, financieros y materiales a través de la Coordinación General de Administración y Finanzas</t>
  </si>
  <si>
    <t>Planeación estratégica de la Dirección General de Planeación y Desarrollo</t>
  </si>
  <si>
    <t>Operación de la Jurisdicción Sanitaria I Guanajuato</t>
  </si>
  <si>
    <t>Operación de la Jurisdicción Sanitaria  II San Miguel de Allende</t>
  </si>
  <si>
    <t>Operación de la Jurisdicción Sanitaria  III Celaya</t>
  </si>
  <si>
    <t>Operación de la Jurisdicción Sanitaria  IV Acámbaro</t>
  </si>
  <si>
    <t>Operación de la Jurisdicción Sanitaria  V Salamanca</t>
  </si>
  <si>
    <t>Operación de la Jurisdicción Sanitaria  VI Irapuato</t>
  </si>
  <si>
    <t>Operación de la Jurisdicción Sanitaria  VII León</t>
  </si>
  <si>
    <t>Operación de la Jurisdicción Sanitaria  VIII San Francisco del Rincón</t>
  </si>
  <si>
    <t>Operación del  Laboratorio Estatal de Salud Publica</t>
  </si>
  <si>
    <t>Operación del Centro Estatal de Medicina Transfusional</t>
  </si>
  <si>
    <t>Oepración del Sistema de Urgencias del Estado de Guanajuato</t>
  </si>
  <si>
    <t>Operación del Centro Estatal de Trasplantes</t>
  </si>
  <si>
    <t>Operación del Centro de Primer Respuesta Pénjamo para Atención Prehospitalaria de Urgencias</t>
  </si>
  <si>
    <t>Operación de la Unidad Médica Municipio Guanajuato</t>
  </si>
  <si>
    <t>Operación de la Unidad Médica Municipio Dolores Hidalgo</t>
  </si>
  <si>
    <t>Operación de la Unidad Médica Municipio San Diego de la Unión</t>
  </si>
  <si>
    <t>Operación de la Unidad Médica Municipio San Felipe</t>
  </si>
  <si>
    <t>Operación de la Unidad Médica Municipio Ocampo</t>
  </si>
  <si>
    <t>Operación de la Unidad Médica Municipio San Miguel de Allende</t>
  </si>
  <si>
    <t>Operación de la Unidad Médica Municipio Dr Mora</t>
  </si>
  <si>
    <t>Operación de la Unidad Médica Municipio San José Iturbide</t>
  </si>
  <si>
    <t>Operación de la Unidad Médica Municipio San Luis de La Paz</t>
  </si>
  <si>
    <t>Operación de la Unidad Médica Municipio Victoria</t>
  </si>
  <si>
    <t>Operación de la Unidad Médica Municipio Tierra Blanca</t>
  </si>
  <si>
    <t>Operación de la Unidad Médica Municipio Atarjea</t>
  </si>
  <si>
    <t>Operación de la Unidad Médica Municipio Xichú</t>
  </si>
  <si>
    <t>Operación de la Unidad Médica Municipio Celaya</t>
  </si>
  <si>
    <t>Operación de la Unidad Médica Municipio Santa Cruz de Juventino Rosas</t>
  </si>
  <si>
    <t>Operación de la Unidad Médica Municipio Cortazar</t>
  </si>
  <si>
    <t>Operación de la Unidad Médica Municipio Tarimoro</t>
  </si>
  <si>
    <t>Operación de la Unidad Médica Municipio Comonfort</t>
  </si>
  <si>
    <t>Operación de la Unidad Médica Municipio Villagrán</t>
  </si>
  <si>
    <t>Operación de la Unidad Médica Municipio Apaseo El Alto</t>
  </si>
  <si>
    <t>Operación de la Unidad Médica Municipio Apaseo el Grande</t>
  </si>
  <si>
    <t>Operación de la Unidad Médica Municipio Acambaro</t>
  </si>
  <si>
    <t>Operación de la Unidad Médica Municipio Salvatierra</t>
  </si>
  <si>
    <t>Operación de la Unidad Médica Municipio Coroneo</t>
  </si>
  <si>
    <t>Operación de la Unidad Médica Municipio Santiago Maravatio</t>
  </si>
  <si>
    <t>Operación de la Unidad Médica Municipio Tarandacuao</t>
  </si>
  <si>
    <t>Operación de la Unidad Médica Municipio Jerécuaro</t>
  </si>
  <si>
    <t>Operación de la Unidad Médica Municipio Salamanca</t>
  </si>
  <si>
    <t>Operación de la Unidad Médica Municipio Valle de Santiago</t>
  </si>
  <si>
    <t>Operación de la Unidad Médica Municipio Yuriria</t>
  </si>
  <si>
    <t>Operación de la Unidad Médica Municipio Uriangato</t>
  </si>
  <si>
    <t>Operación de la Unidad Médica Municipio Moroleon</t>
  </si>
  <si>
    <t>Operación de la Unidad Médica Municipio Irapuato</t>
  </si>
  <si>
    <t>Operación de la Unidad Médica Municipio Abasolo</t>
  </si>
  <si>
    <t>Operación de la Unidad Médica Municipio Cueramaro</t>
  </si>
  <si>
    <t>Operación de la Unidad Médica Municipio Huanimaro</t>
  </si>
  <si>
    <t>Operación de la Unidad Médica Municipio Pueblo Nuevo</t>
  </si>
  <si>
    <t>Operación de la Unidad Médica Municipio Penjamo</t>
  </si>
  <si>
    <t>Operación de la Unidad Médica Municipio León</t>
  </si>
  <si>
    <t>Operación de la Unidad Médica Municipio Silao</t>
  </si>
  <si>
    <t>Operación de la Unidad Médica Municipio Romita</t>
  </si>
  <si>
    <t>Operación de la Unidad Médica Municipio San Francisco del Rincón</t>
  </si>
  <si>
    <t>Operación de la Unidad Médica Municipio Purísima del Rincón</t>
  </si>
  <si>
    <t>Operación de la Unidad Médica Municipio Cd  Manuel Doblado</t>
  </si>
  <si>
    <t>Hospitalización y valoración de pacientes en el Hospital General Acámbaro</t>
  </si>
  <si>
    <t>Hospitalización y valoración de pacientes en el Hospital General Celaya</t>
  </si>
  <si>
    <t>Hospitalización y valoración de pacientes en el Hospital General de San José Iturbide</t>
  </si>
  <si>
    <t>Hospitalización y valoración de pacientes en el Hospital General de Silao</t>
  </si>
  <si>
    <t>Hospitalización y valoración de pacientes en el Hospital General Dolores Hidalgo</t>
  </si>
  <si>
    <t>Hospitalización y valoración de pacientes en el Hospital General Guanajuato</t>
  </si>
  <si>
    <t>Hospitalización y valoración de pacientes en el Hospital General Irapuato</t>
  </si>
  <si>
    <t>Hospitalización y valoración de pacientes en el Hospital General León</t>
  </si>
  <si>
    <t>Hospitalización y valoración de pacientes en el Hospital General Penjamo</t>
  </si>
  <si>
    <t>Hospitalización y valoración de pacientes en el Hospital General Salamanca</t>
  </si>
  <si>
    <t>Hospitalización y valoración de pacientes en el Hospital General Salvatierra</t>
  </si>
  <si>
    <t>Hospitalización y valoración de pacientes en el Hospital General San Luis de La Paz</t>
  </si>
  <si>
    <t>Hospitalización y valoración de pacientes en el Hospital General San Miguel Allende</t>
  </si>
  <si>
    <t>Hospitalización y valoración de pacientes en el Hospital General Uriangato</t>
  </si>
  <si>
    <t>Hospitalización y valoración de pacientes en el Hospital Comunitario Apaseo El Alto</t>
  </si>
  <si>
    <t>Hospitalización y valoración de pacientes en el Hospital General Valle de Santiago</t>
  </si>
  <si>
    <t>Hospitalización y valoración de pacientes en el Hospital Materno de Celaya</t>
  </si>
  <si>
    <t>Hospitalización y valoración de pacientes en el Hospital Materno Infantil de Irapuato</t>
  </si>
  <si>
    <t>Hospitalización y valoración de pacientes en el Hospital Comunitario Apaseo El Grande</t>
  </si>
  <si>
    <t>Hospitalización y valoración de pacientes en el Hospital Materno San Luis de la Paz</t>
  </si>
  <si>
    <t>Hospitalización y valoración de pacientes en el Hospital Comunitario Comonfort</t>
  </si>
  <si>
    <t>Hospitalización y valoración de pacientes en el Hospital Comunitario Yuriria</t>
  </si>
  <si>
    <t>Hospitalización y valoración de pacientes en el Hospital Comunitario Cortázar</t>
  </si>
  <si>
    <t>Hospitalización y valoración de pacientes en el Hospital Comunitario Villagrán</t>
  </si>
  <si>
    <t>Hospitalización y valoración de pacientes en el Hospital Comunitario Huanimaro</t>
  </si>
  <si>
    <t>Hospitalización y valoración de pacientes en el Hospital Comunitario Tarimoro</t>
  </si>
  <si>
    <t>Hospitalización y valoración de pacientes en el Hospital Comunitario Jaral del Progreso</t>
  </si>
  <si>
    <t>Hospitalización y valoración de pacientes en el Hospital Comunitario Santa Cruz de Juventino Rosas</t>
  </si>
  <si>
    <t>Hospitalización y valoración de pacientes en el Hospital Comunitario San Francisco del Rincón</t>
  </si>
  <si>
    <t>Hospitalización y valoración de pacientes en el Hospital Comunitario Jerecuaro</t>
  </si>
  <si>
    <t>Hospitalización y valoración de pacientes en el Hospital Comunitario San Felipe</t>
  </si>
  <si>
    <t>Hospitalización y valoración de pacientes en el Hospital Comunitario Manuel Doblado</t>
  </si>
  <si>
    <t>Hospitalización y valoración de pacientes en el Hospital Comunitario San Diego de la Unión</t>
  </si>
  <si>
    <t>Hospitalización y valoración de pacientes en el Hospital Comunitario Moroleón</t>
  </si>
  <si>
    <t>Hospitalización y valoración de pacientes en el Hospital Comunitario Romita</t>
  </si>
  <si>
    <t>Hospitalización y valoración de pacientes en el Hospital de Especialidades Materno Infantil de León</t>
  </si>
  <si>
    <t>Hospitalización y valoración de pacientes en el Hospital de Especialidades Pediátrico de León</t>
  </si>
  <si>
    <t>Atención de pacientes en el Centro de Atención Integral a la Salud Mental de León</t>
  </si>
  <si>
    <t>Hospitalización y valoración de pacientes en el Centro Estatal de Cuidados Críticos, Salamanca</t>
  </si>
  <si>
    <t>Valoración de pacientes en el Centro Estatal de Atención Integral en Adicciones de León</t>
  </si>
  <si>
    <t>Hospitalización y valoración de pacientes en el Hospital Comunitario Abasolo</t>
  </si>
  <si>
    <t>Operación de la Unidad Médica Municipio Santa Catarina</t>
  </si>
  <si>
    <t>Operación del Consejo Guanajuatense para la prevención y control del VIH/SIDA</t>
  </si>
  <si>
    <t>Operación de Laboratorio Estatal de Salud Publica</t>
  </si>
  <si>
    <t>Operación de la Unidad Médica Municipio Jaral del Progreso</t>
  </si>
  <si>
    <t>Operación y Administración de la Dirección General de Servicios de Salud</t>
  </si>
  <si>
    <t>Hospitalización y valoración de pacientes en el Hospital de los Pueblos del Rincón</t>
  </si>
  <si>
    <t>Ejecución de servicios de mantenimiento a los Equipos médicos de las Unidades Médicas del ISAPEG</t>
  </si>
  <si>
    <t>Hospitalización y valoración de pacientes en el Hospital Comunitario las Joyas</t>
  </si>
  <si>
    <t>Fortalecimiento en capacidades a los prestadores de servicios de salud de la Jurisdicción Sanitaria  I Guanajuato</t>
  </si>
  <si>
    <t>Fortalecimiento en capacidades a los prestadores de servicios de salud de la Jurisdicción Sanitaria  II San Miguel de Allende</t>
  </si>
  <si>
    <t>Fortalecimiento en capacidades a los prestadores de servicios de salud de la Jurisdicción Sanitaria  III Celaya</t>
  </si>
  <si>
    <t>Fortalecimiento en capacidades a los prestadores de servicios de salud de la Jurisdicción Sanitaria</t>
  </si>
  <si>
    <t>Fortalecimiento en capacidades a los prestadores de servicios de salud de la Jurisdicción Sanitaria  V Salamanca</t>
  </si>
  <si>
    <t>Fortalecimiento en capacidades a los prestadores de servicios de salud de la Jurisdicción Sanitaria  VI Irapuato</t>
  </si>
  <si>
    <t>Fortalecimiento en capacidades a los prestadores de servicios de salud de la Jurisdicción Sanitaria  VII León</t>
  </si>
  <si>
    <t>Fortalecimiento en capacidades a los prestadores de servicios de salud de la Jurisdicción Sanitaria  VIII San Francisco del Rincón</t>
  </si>
  <si>
    <t>Contingencias epidemiológica por vectores</t>
  </si>
  <si>
    <t>Cirugías extramuros</t>
  </si>
  <si>
    <t>Equipo de transporte para campañas y servicios de salud</t>
  </si>
  <si>
    <t>Laboratorio Estatal León, ampliación y remodelación</t>
  </si>
  <si>
    <t>Equipamiento informático de las Unidades Médicas y Administrativas del ISAPEG</t>
  </si>
  <si>
    <t>Inmunosupresión para el paciente trasplantado</t>
  </si>
  <si>
    <t>Prevención y control de accidentes</t>
  </si>
  <si>
    <t>Detección de Cáncer Cérvico Uterino con citología base liquida</t>
  </si>
  <si>
    <t>Hospital General de Irapuato - remodelación</t>
  </si>
  <si>
    <t>Hospital General de Guanajuato fortalecimiento y remodelación</t>
  </si>
  <si>
    <t>Nuevo Hospital General de León</t>
  </si>
  <si>
    <t xml:space="preserve">Nuevo Hospital General de León </t>
  </si>
  <si>
    <t>Fortalecimiento de los Servicios de Salud en unidades medicas de comunidades vulnerables</t>
  </si>
  <si>
    <t>Banco de leche humana en el centro regional de atención integral en salud reproductiva, Irapuato</t>
  </si>
  <si>
    <t>Hospital General de Silao - ampliación</t>
  </si>
  <si>
    <t>Centro de Atención Integral a la Salud Mental</t>
  </si>
  <si>
    <t>Sustitución Centro de Atención Integral de Servicios de Salud Jerécuaro</t>
  </si>
  <si>
    <t>UMAPS Iramuco Acámbaro (Sustitución)</t>
  </si>
  <si>
    <t>Sustitución del centro de atención integral en servicios esenciales de salud  (CAISES) de Silao</t>
  </si>
  <si>
    <t>Unidad medica Lo de Juárez en Irapuato</t>
  </si>
  <si>
    <t>Sustitución del centro de atención integral en servicios esenciales de salud  (CAISES) colonia Juárez en Irapuato</t>
  </si>
  <si>
    <t>Unidad Médica La Calera en Irapuato</t>
  </si>
  <si>
    <t>UMAPS Obrajuelo, Apaseo el Grande</t>
  </si>
  <si>
    <t>Mantenimiento de equipamiento medico y electromecánico en unidades medicas</t>
  </si>
  <si>
    <t>Sustitución del centro de atención integral en servicios esenciales de salud  (CAISES) de San José Iturbide</t>
  </si>
  <si>
    <t>Sustitución del centro de atención integral en servicios esenciales de salud  (CAISES) de Tarimoro</t>
  </si>
  <si>
    <t>Acelerador lineal para radioterapia</t>
  </si>
  <si>
    <t>Sustitución del Centro de Atención Integral de servicios Esenciales de Salud (CAISES) Col. Juárez</t>
  </si>
  <si>
    <t>UMAPS La Cuevita Apaseo el Alto, sustitución</t>
  </si>
  <si>
    <t>UMAPS Cañada de Caracheo Cortazar, sustitución</t>
  </si>
  <si>
    <t>Espacio multifuncional Hospital General León</t>
  </si>
  <si>
    <t>CAISES de Purísima del Rincón - remodelación</t>
  </si>
  <si>
    <t>Modelo CASULUD en unidades de primer nivel de atención en salud</t>
  </si>
  <si>
    <t>UMAPS Duarte, León (remodelación y ampliación)</t>
  </si>
  <si>
    <t>UMAPS Magdalena Araceo, Valle de Santiago</t>
  </si>
  <si>
    <t>Hospital Materno Infantil de León (ampliación y remodelación)</t>
  </si>
  <si>
    <t>Hospital Comunitario San Felipe, remodelación</t>
  </si>
  <si>
    <t>Centro de Atención Integral de Servicios de Salud Apaseo el Grande</t>
  </si>
  <si>
    <t>Centro de Atención Integral de Servicios de Salud Villagrán</t>
  </si>
  <si>
    <t>UMAPS Colonia Nuevo México Silao (ampliación)</t>
  </si>
  <si>
    <t>Adecuación y remodelación antiguo CAISES en San Miguel de Allende</t>
  </si>
  <si>
    <t>UMAPS El Carricillo, Atarjea</t>
  </si>
  <si>
    <t>RECURSO ESTATAL CAPITULO 1000 2018</t>
  </si>
  <si>
    <t>RECURSO ESTATAL GASTO DE OPERACIÓN 2018</t>
  </si>
  <si>
    <t>SEGURO MEDICO SIGLO XXI 2018 (intervenciones)</t>
  </si>
  <si>
    <t>GASTOS CATASTROFICOS 2018</t>
  </si>
  <si>
    <t>0111415050</t>
  </si>
  <si>
    <t>FORTALECIMIENTO A LA ATENCION MEDICA 2018</t>
  </si>
  <si>
    <t>0111448374</t>
  </si>
  <si>
    <t>FIES 2017</t>
  </si>
  <si>
    <t>0111543954</t>
  </si>
  <si>
    <t>AFASPE 2018</t>
  </si>
  <si>
    <t>04060873148</t>
  </si>
  <si>
    <t>COFEPRIS 2018</t>
  </si>
  <si>
    <t>01901873253</t>
  </si>
  <si>
    <t>PREVENCCION Y TRATAMIENTO DE ADICCIONES 2018</t>
  </si>
  <si>
    <t>Bajo protesta de decir verdad declaramos que los Estados Financieros y sus Notas son razonablemente correctos y son responsabilidad del emisor</t>
  </si>
  <si>
    <t>E012.F1.I00185: Esperanza de Vida al Nacer</t>
  </si>
  <si>
    <t>E012.F1.I00186: Tasa de Mortalidad General</t>
  </si>
  <si>
    <t>E012.P1.I00372: Porcentaje de Pacientes con diferimiento Quirúrgico que se operan después de siete días de solicitada la Cirugía electiva de la muestra supervisada</t>
  </si>
  <si>
    <t>E012.C02.I01178 -Porcentaje de Pacientes que esperan tiempo estándar para recibir atención en el servicio de urgencias.</t>
  </si>
  <si>
    <t>E012.C02.P1110.I02490: Porcentaje de Avance Físico del Proceso/Proyecto</t>
  </si>
  <si>
    <t>Actividad</t>
  </si>
  <si>
    <t>Mensual</t>
  </si>
  <si>
    <t>E012.C02.P1110.I02492: Porcentaje de Avance Financiero del Proceso/Proyecto</t>
  </si>
  <si>
    <t>E012.C02.P1111.I02574: Porcentaje de Avance Físico del Proceso/Proyecto</t>
  </si>
  <si>
    <t>E012.C02.P1111.I02575: Porcentaje de Avance Financiero del Proceso/Proyecto</t>
  </si>
  <si>
    <t>E012.C02.P1114.I02580: Porcentaje de Avance Físico del Proceso/Proyecto</t>
  </si>
  <si>
    <t>E012.C02.P1114.I02581: Porcentaje de Avance Financiero del Proceso/Proyecto</t>
  </si>
  <si>
    <t>E012.C02.P1207.I03050: Porcentaje de Avance Físico del Proceso/Proyecto</t>
  </si>
  <si>
    <t>E012.C02.P1207.I03053: Porcentaje de Avance Financiero del Proceso/Proyecto</t>
  </si>
  <si>
    <t>E012.C02.P1210.I03056: Porcentaje de Avance Físico del Proceso/Proyecto</t>
  </si>
  <si>
    <t>E012.C02.P1210.I03057: Porcentaje de Avance Financiero del Proceso/Proyecto</t>
  </si>
  <si>
    <t>E012.C02.P1213.I03058: Porcentaje de Avance Físico del Proceso/Proyecto</t>
  </si>
  <si>
    <t>E012.C02.P1213.I03059: Porcentaje de Avance Financiero del Proceso/Proyecto</t>
  </si>
  <si>
    <t>E012.C02.P1216.I03082: Porcentaje de Avance Físico del Proceso/Proyecto</t>
  </si>
  <si>
    <t>E012.C02.P1216.I03083: Porcentaje de Avance Financiero del Proceso/Proyecto</t>
  </si>
  <si>
    <t>E012.C02.P1219.I03086: Porcentaje de Avance Físico del Proceso/Proyecto</t>
  </si>
  <si>
    <t>E012.C02.P1219.I03087: Porcentaje de Avance Financiero del Proceso/Proyecto</t>
  </si>
  <si>
    <t>E012.C02.P1222.I03088: Porcentaje de Avance Físico del Proceso/Proyecto</t>
  </si>
  <si>
    <t>E012.C02.P1222.I03089: Porcentaje de Avance Financiero del Proceso/Proyecto</t>
  </si>
  <si>
    <t>E012.C02.P1225.I03228: Porcentaje de Avance Físico del Proceso/Proyecto</t>
  </si>
  <si>
    <t>E012.C02.P1225.I03229: Porcentaje de Avance Financiero del Proceso/Proyecto</t>
  </si>
  <si>
    <t>E012.C02.P1228.I03234: Porcentaje de Avance Físico del Proceso/Proyecto</t>
  </si>
  <si>
    <t>E012.C02.P1228.I03235: Porcentaje de Avance Financiero del Proceso/Proyecto</t>
  </si>
  <si>
    <t>E012.C02.P1231.I03244: Porcentaje de Avance Físico del Proceso/Proyecto</t>
  </si>
  <si>
    <t>E012.C02.P1231.I03245: Porcentaje de Avance Financiero del Proceso/Proyecto</t>
  </si>
  <si>
    <t>E012.C02.P1234.I03248: Porcentaje de Avance Físico del Proceso/Proyecto</t>
  </si>
  <si>
    <t>E012.C02.P1234.I03249: Porcentaje de Avance Financiero del Proceso/Proyecto</t>
  </si>
  <si>
    <t>E012.C02.P1237.I03254: Porcentaje de Avance Físico del Proceso/Proyecto</t>
  </si>
  <si>
    <t>E012.C02.P1237.I03255: Porcentaje de Avance Financiero del Proceso/Proyecto</t>
  </si>
  <si>
    <t>E012.C02.P1240.I03268: Porcentaje de Avance Físico del Proceso/Proyecto</t>
  </si>
  <si>
    <t>E012.C02.P1240.I03269: Porcentaje de Avance Financiero del Proceso/Proyecto</t>
  </si>
  <si>
    <t>E012.C02.P1244.I03272: Porcentaje de Avance Físico del Proceso/Proyecto</t>
  </si>
  <si>
    <t>E012.C02.P1244.I03273: Porcentaje de Avance Financiero del Proceso/Proyecto</t>
  </si>
  <si>
    <t>E012.C02.P1248.I03282: Porcentaje de Avance Físico del Proceso/Proyecto</t>
  </si>
  <si>
    <t>E012.C02.P1248.I03284: Porcentaje de Avance Financiero del Proceso/Proyecto</t>
  </si>
  <si>
    <t>E012.C02.P1251.I03286: Porcentaje de Avance Físico del Proceso/Proyecto</t>
  </si>
  <si>
    <t>E012.C02.P1251.I03287: Porcentaje de Avance Financiero del Proceso/Proyecto</t>
  </si>
  <si>
    <t>E012.C02.P1253.I03288: Porcentaje de Avance Físico del Proceso/Proyecto</t>
  </si>
  <si>
    <t>E012.C02.P1253.I03289: Porcentaje de Avance Financiero del Proceso/Proyecto</t>
  </si>
  <si>
    <t>E012.C02.P1256.I03291: Porcentaje de Avance Físico del Proceso/Proyecto</t>
  </si>
  <si>
    <t>E012.C02.P1256.I03293: Porcentaje de Avance Financiero del Proceso/Proyecto</t>
  </si>
  <si>
    <t>E012.C02.P1260.I03300: Porcentaje de Avance Físico del Proceso/Proyecto</t>
  </si>
  <si>
    <t>E012.C02.P1260.I03301: Porcentaje de Avance Financiero del Proceso/Proyecto</t>
  </si>
  <si>
    <t>E012.C02.P1263.I03303: Porcentaje de Avance Físico del Proceso/Proyecto</t>
  </si>
  <si>
    <t>E012.C02.P1263.I03305: Porcentaje de Avance Financiero del Proceso/Proyecto</t>
  </si>
  <si>
    <t>E012.C02.P1265.I03306: Porcentaje de Avance Físico del Proceso/Proyecto</t>
  </si>
  <si>
    <t>E012.C02.P1265.I03307: Porcentaje de Avance Financiero del Proceso/Proyecto</t>
  </si>
  <si>
    <t>E012.C02.P1270.I03322: Porcentaje de Avance Físico del Proceso/Proyecto</t>
  </si>
  <si>
    <t>E012.C02.P1270.I03323: Porcentaje de Avance Financiero del Proceso/Proyecto</t>
  </si>
  <si>
    <t>E012.C02.P1273.I03326: Porcentaje de Avance Físico del Proceso/Proyecto</t>
  </si>
  <si>
    <t>E012.C02.P1273.I03327: Porcentaje de Avance Financiero del Proceso/Proyecto</t>
  </si>
  <si>
    <t>E012.C02.P1274.I03328: Porcentaje de Avance Físico del Proceso/Proyecto</t>
  </si>
  <si>
    <t>E012.C02.P1274.I03329: Porcentaje de Avance Financiero del Proceso/Proyecto</t>
  </si>
  <si>
    <t>E012.C02.P1278.I03338: Porcentaje de Avance Físico del Proceso/Proyecto</t>
  </si>
  <si>
    <t>E012.C02.P1278.I03339: Porcentaje de Avance Financiero del Proceso/Proyecto</t>
  </si>
  <si>
    <t>E012.C02.P1281.I03340: Porcentaje de Avance Físico del Proceso/Proyecto</t>
  </si>
  <si>
    <t>E012.C02.P1281.I03343: Porcentaje de Avance Financiero del Proceso/Proyecto</t>
  </si>
  <si>
    <t>E012.C02.P1284.I03344: Porcentaje de Avance Físico del Proceso/Proyecto</t>
  </si>
  <si>
    <t>E012.C02.P1284.I03345: Porcentaje de Avance Financiero del Proceso/Proyecto</t>
  </si>
  <si>
    <t>E012.C02.P1288.I03354: Porcentaje de Avance Físico del Proceso/Proyecto</t>
  </si>
  <si>
    <t>E012.C02.P1288.I03355: Porcentaje de Avance Financiero del Proceso/Proyecto</t>
  </si>
  <si>
    <t>E012.C02.P1289.I03356: Porcentaje de Avance Físico del Proceso/Proyecto</t>
  </si>
  <si>
    <t>E012.C02.P1289.I03357: Porcentaje de Avance Financiero del Proceso/Proyecto</t>
  </si>
  <si>
    <t>E012.C02.P1294.I03358: Porcentaje de Avance Físico del Proceso/Proyecto</t>
  </si>
  <si>
    <t>E012.C02.P1294.I03359: Porcentaje de Avance Financiero del Proceso/Proyecto</t>
  </si>
  <si>
    <t>E012.C02.P1295.I03372: Porcentaje de Avance Físico del Proceso/Proyecto</t>
  </si>
  <si>
    <t>E012.C02.P1295.I03373: Porcentaje de Avance Financiero del Proceso/Proyecto</t>
  </si>
  <si>
    <t>E012.C02.P1299.I03374: Porcentaje de Avance Físico del Proceso/Proyecto</t>
  </si>
  <si>
    <t>E012.C02.P1299.I03375: Porcentaje de Avance Financiero del Proceso/Proyecto</t>
  </si>
  <si>
    <t>E012.C02.P1302.I03376: Porcentaje de Avance Físico del Proceso/Proyecto</t>
  </si>
  <si>
    <t>E012.C02.P1302.I03377: Porcentaje de Avance Financiero del Proceso/Proyecto</t>
  </si>
  <si>
    <t>E012.C02.P1305.I03386: Porcentaje de Avance Físico del Proceso/Proyecto</t>
  </si>
  <si>
    <t>E012.C02.P1305.I03387: Porcentaje de Avance Financiero del Proceso/Proyecto</t>
  </si>
  <si>
    <t>E012.C02.P1308.I03388: Porcentaje de Avance Físico del Proceso/Proyecto</t>
  </si>
  <si>
    <t>E012.C02.P1308.I03389: Porcentaje de Avance Financiero del Proceso/Proyecto</t>
  </si>
  <si>
    <t>E012.C02.P1310.I03390: Porcentaje de Avance Físico del Proceso/Proyecto</t>
  </si>
  <si>
    <t>E012.C02.P1310.I03391: Porcentaje de Avance Financiero del Proceso/Proyecto</t>
  </si>
  <si>
    <t>E012.C02.P1316.I03449: Porcentaje de Avance Físico del Proceso/Proyecto</t>
  </si>
  <si>
    <t>E012.C02.P1316.I03451: Porcentaje de Avance Financiero del Proceso/Proyecto</t>
  </si>
  <si>
    <t>E012.C02.P1321.I03454: Porcentaje de Avance Físico del Proceso/Proyecto</t>
  </si>
  <si>
    <t>E012.C02.P1321.I03456: Porcentaje de Avance Financiero del Proceso/Proyecto</t>
  </si>
  <si>
    <t>E012.C02.P1324.I03458: Porcentaje de Avance Físico del Proceso/Proyecto</t>
  </si>
  <si>
    <t>E012.C02.P1324.I03460: Porcentaje de Avance Financiero del Proceso/Proyecto</t>
  </si>
  <si>
    <t>E012.C02.P1327.I03486: Porcentaje de Avance Físico del Proceso/Proyecto</t>
  </si>
  <si>
    <t>E012.C02.P1327.I03487: Porcentaje de Avance Financiero del Proceso/Proyecto</t>
  </si>
  <si>
    <t>E012.C02.P1330.I03488: Porcentaje de Avance Físico del Proceso/Proyecto</t>
  </si>
  <si>
    <t>E012.C02.P1330.I03489: Porcentaje de Avance Financiero del Proceso/Proyecto</t>
  </si>
  <si>
    <t>E012.C02.P2140.I03490: Porcentaje de Avance Físico del Proceso/Proyecto</t>
  </si>
  <si>
    <t>E012.C02.P2140.I03491: Porcentaje de Avance Financiero del Proceso/Proyecto</t>
  </si>
  <si>
    <t>E012.C02.P2775.I03510: Porcentaje de Avance Físico del Proceso/Proyecto</t>
  </si>
  <si>
    <t>E012.C02.P2775.I03511: Porcentaje de Avance Financiero del Proceso/Proyecto</t>
  </si>
  <si>
    <t>E012.C02.P2776.I03513: Porcentaje de Avance Físico del Proceso/Proyecto</t>
  </si>
  <si>
    <t>E012.C02.P2776.I03515: Porcentaje de Avance Financiero del Proceso/Proyecto</t>
  </si>
  <si>
    <t>E012.C02.P2780.I03526: Porcentaje de Avance Físico del Proceso/Proyecto</t>
  </si>
  <si>
    <t>E012.C02.P2780.I03527: Porcentaje de Avance Financiero del Proceso/Proyecto</t>
  </si>
  <si>
    <t>E012.C02.P2800.I03542: Porcentaje de Avance Físico del Proceso/Proyecto</t>
  </si>
  <si>
    <t>E012.C02.P2800.I03543: Porcentaje de Avance Financiero del Proceso/Proyecto</t>
  </si>
  <si>
    <t>E012.C02.P2801.I03544: Porcentaje de Avance Físico del Proceso/Proyecto</t>
  </si>
  <si>
    <t>E012.C02.P2801.I03545: Porcentaje de Avance Financiero del Proceso/Proyecto</t>
  </si>
  <si>
    <t>E012.C02.P2883.I03552: Porcentaje de Avance Físico del Proceso/Proyecto</t>
  </si>
  <si>
    <t>E012.C02.P2883.I03553: Porcentaje de Avance Financiero del Proceso/Proyecto</t>
  </si>
  <si>
    <t>E012.C02.Q0060.I03748: Porcentaje de Avance Físico del Proceso/Proyecto</t>
  </si>
  <si>
    <t>E012.C02.Q0060.I03749: Porcentaje de Avance Financiero del Proceso/Proyecto</t>
  </si>
  <si>
    <t>E012.C02.Q0061.I03798: Porcentaje de Avance Físico del Proceso/Proyecto</t>
  </si>
  <si>
    <t>E012.C02.Q0061.I03799: Porcentaje de Avance Financiero del Proceso/Proyecto</t>
  </si>
  <si>
    <t>E012.C02.Q0637.I03796: Porcentaje de Avance Físico del Proceso/Proyecto</t>
  </si>
  <si>
    <t>E012.C02.Q0637.I03797: Porcentaje de Avance Financiero del Proceso/Proyecto</t>
  </si>
  <si>
    <t>E012.C02.Q1241.I01266: Porcentaje de Avance Físico del Proceso/Proyecto</t>
  </si>
  <si>
    <t>E012.C02.Q1241.I01267: Porcentaje de Avance Financiero del Proceso/Proyecto</t>
  </si>
  <si>
    <t>E012.C02.Q1331.I03750: Porcentaje de Avance Físico del Proceso/Proyecto</t>
  </si>
  <si>
    <t>E012.C02.Q1331.I03751: Porcentaje de Avance Financiero del Proceso/Proyecto</t>
  </si>
  <si>
    <t>E012.C02.Q2710.I03812: Porcentaje de Avance Físico del Proceso/Proyecto</t>
  </si>
  <si>
    <t>E012.C02.Q2710.I03813: Porcentaje de Avance Financiero del Proceso/Proyecto</t>
  </si>
  <si>
    <t>E012.C02.Q2763.I05605: Porcentaje de Avance Físico del Proceso/Proyecto</t>
  </si>
  <si>
    <t>E012.C02.Q2763.I05606: Porcentaje de Avance Financiero del Proceso/Proyecto</t>
  </si>
  <si>
    <t>E019.C01.I00975: Porcentaje de Unidades Médicas Construidas, Renovadas y/o Sustituidas</t>
  </si>
  <si>
    <t>E019.C01.Q1599.I03814: Porcentaje de Avance Físico del Proceso/Proyecto</t>
  </si>
  <si>
    <t>E019.C01.Q1599.I03815: Porcentaje de Avance Financiero del Proceso/Proyecto</t>
  </si>
  <si>
    <t>E019.C01.Q2706.I03800: Porcentaje de Avance Físico del Proceso/Proyecto</t>
  </si>
  <si>
    <t>E019.C01.Q2706.I03801: Porcentaje De Avance Financiero Del Proceso/Proyect1</t>
  </si>
  <si>
    <t>E019.C01.Q0561.I03804: Porcentaje de Avance Físico del Proceso/Proyecto</t>
  </si>
  <si>
    <t>E019.C01.Q0561.I03805: Porcentaje de Avance Financiero del Proceso/Proyecto</t>
  </si>
  <si>
    <t>E019.C01.Q1494.I05627: Porcentaje de Avance Físico del Proceso/Proyecto</t>
  </si>
  <si>
    <t>E019.C01.Q1494.I05628: Porcentaje de Avance Financiero del Proceso/Proyecto</t>
  </si>
  <si>
    <t>E019.C01.Q1526.I03794: Porcentaje de Avance Físico del Proceso/Proyecto</t>
  </si>
  <si>
    <t>E019.C01.Q1526.I03795: Porcentaje de Avance Financiero del Proceso/Proyecto</t>
  </si>
  <si>
    <t>E019.C01.Q2066.I05629: Porcentaje de Avance Físico del Proceso/Proyecto</t>
  </si>
  <si>
    <t>E019.C01.Q2066.I05630: Porcentaje de Avance Financiero del Proceso/Proyecto</t>
  </si>
  <si>
    <t>E019.C01.Q2163.I03762: Porcentaje de Avance Físico del Proceso/Proyecto</t>
  </si>
  <si>
    <t>E019.C01.Q2163.I03763: Porcentaje de Avance Financiero del Proceso/Proyecto</t>
  </si>
  <si>
    <t>E019.C01.Q2165.I03756: Porcentaje de Avance Físico del Proceso/Proyecto</t>
  </si>
  <si>
    <t>E019.C01.Q2165.I03757: Porcentaje de Avance Financiero del Proceso/Proyecto</t>
  </si>
  <si>
    <t>E019.C01.Q2166.I03760: Porcentaje de Avance Físico del Proceso/Proyecto</t>
  </si>
  <si>
    <t>E019.C01.Q2166.I03761: Porcentaje de Avance Financiero del Proceso/Proyecto</t>
  </si>
  <si>
    <t>E019.C01.Q2167.I03758: Porcentaje de Avance Físico del Proceso/Proyecto</t>
  </si>
  <si>
    <t>E019.C01.Q2167.I03759: Porcentaje de Avance Financiero del Proceso/Proyecto</t>
  </si>
  <si>
    <t>E019.C01.Q2168.I03754: Porcentaje de Avance Físico del Proceso/Proyecto</t>
  </si>
  <si>
    <t>E019.C01.Q2168.I03755: Porcentaje de Avance Financiero del Proceso/Proyecto</t>
  </si>
  <si>
    <t>E019.C01.Q2541.I03792: Porcentaje de Avance Físico del Proceso/Proyecto</t>
  </si>
  <si>
    <t>E019.C01.Q2541.I03793: Porcentaje de Avance Financiero del Proceso/Proyecto</t>
  </si>
  <si>
    <t>E019.C01.Q2560.I03808: Porcentaje de Avance Físico del Proceso/Proyecto</t>
  </si>
  <si>
    <t>E019.C01.Q2560.I03809: Porcentaje de Avance Financiero del Proceso/Proyecto</t>
  </si>
  <si>
    <t>E019.C01.Q2708.I03806: Porcentaje de Avance Físico del Proceso/Proyecto</t>
  </si>
  <si>
    <t>E019.C01.Q2708.I03807: Porcentaje de Avance Financiero del Proceso/Proyecto</t>
  </si>
  <si>
    <t>E019.C01.Q2709.I03810: Porcentaje de Avance Físico del Proceso/Proyecto</t>
  </si>
  <si>
    <t>E019.C01.Q2709.I03811: Porcentaje de Avance Financiero del Proceso/Proyecto</t>
  </si>
  <si>
    <t>E019.C01.Q2716.I03790: Porcentaje de Avance Físico del Proceso/Proyecto</t>
  </si>
  <si>
    <t>E019.C01.Q2716.I03791: Porcentaje de Avance Financiero del Proceso/Proyecto</t>
  </si>
  <si>
    <t>E019.C01.Q2764.I05595: Porcentaje de Avance Físico del Proceso/Proyecto</t>
  </si>
  <si>
    <t>E019.C01.Q2764.I05596: Porcentaje de Avance Financiero del Proceso/Proyecto</t>
  </si>
  <si>
    <t>E019.C01.Q2765.I05597: Porcentaje de Avance Físico del Proceso/Proyecto</t>
  </si>
  <si>
    <t>E019.C01.Q2765.I05598: Porcentaje de Avance Financiero del Proceso/Proyecto</t>
  </si>
  <si>
    <t>E019.C01.Q2767.I05607: Porcentaje de Avance Físico del Proceso/Proyecto</t>
  </si>
  <si>
    <t>E019.C01.Q2767.I05608: Porcentaje de Avance Financiero del Proceso/Proyecto</t>
  </si>
  <si>
    <t>E019.C01.Q2780.I05599: Porcentaje de Avance Físico del Proceso/Proyecto</t>
  </si>
  <si>
    <t>E019.C01.Q2780.I05600: Porcentaje de Avance Financiero del Proceso/Proyecto</t>
  </si>
  <si>
    <t>E019.C01.Q2781.I05601: Porcentaje de Avance Físico del Proceso/Proyecto</t>
  </si>
  <si>
    <t>E019.C01.Q2781.I05602: Porcentaje de Avance Financiero del Proceso/Proyecto</t>
  </si>
  <si>
    <t>E019.C01.Q2805.I05649: Porcentaje de Avance Físico del Proceso/Proyecto</t>
  </si>
  <si>
    <t>E019.C01.Q2805.I05650: Porcentaje de Avance Financiero del Proceso/Proyecto</t>
  </si>
  <si>
    <t>E019.C01.Q2828 Porcentaje de Avance Físico del Proceso/Proyecto</t>
  </si>
  <si>
    <t>E019.C01.Q2828 Porcentaje de Avance Financiero del Proceso/Proyecto</t>
  </si>
  <si>
    <t>E019.C01.Q2829 Porcentaje de Avance Físico del Proceso/Proyecto</t>
  </si>
  <si>
    <t>E019.C01.Q2829 Porcentaje de Avance Financiero del Proceso/Proyecto</t>
  </si>
  <si>
    <t>E019.C01.Q2747 Porcentaje de Avance Físico del Proceso/Proyecto</t>
  </si>
  <si>
    <t>E019.C01.Q2747 Porcentaje de Avance Financiero del Proceso/Proyecto</t>
  </si>
  <si>
    <t>E019.C01.Q2801 Porcentaje de Avance Físico del Proceso/Proyecto</t>
  </si>
  <si>
    <t>E019.C01.Q2801 Porcentaje de Avance Financiero del Proceso/Proyecto</t>
  </si>
  <si>
    <t>E019.C01.Q2812 Porcentaje de Avance Físico del Proceso/Proyecto</t>
  </si>
  <si>
    <t>E019.C01.Q2812 Porcentaje de Avance Financiero del Proceso/Proyecto</t>
  </si>
  <si>
    <t>E019.C01.Q2615 Porcentaje de Avance Físico del Proceso/Proyecto</t>
  </si>
  <si>
    <t>E019.C01.Q2615 Porcentaje de Avance Financiero del Proceso/Proyecto</t>
  </si>
  <si>
    <t>E019.C01.Q2811 Porcentaje de Avance Físico del Proceso/Proyecto</t>
  </si>
  <si>
    <t>E019.C01.Q2811 Porcentaje de Avance Financiero del Proceso/Proyecto</t>
  </si>
  <si>
    <t>E019.C01.Q1527 Porcentaje de Avance Físico del Proceso/Proyecto</t>
  </si>
  <si>
    <t>E019.C01.Q1527 Porcentaje de Avance Financiero del Proceso/Proyecto</t>
  </si>
  <si>
    <t>E019.C01.Q1340 Porcentaje de Avance Físico del Proceso/Proyecto</t>
  </si>
  <si>
    <t>E019.C01.Q1340 Porcentaje de Avance Financiero del Proceso/Proyecto</t>
  </si>
  <si>
    <t>E019.C01.Q2737 Porcentaje de Avance Físico del Proceso/Proyecto</t>
  </si>
  <si>
    <t>E019.C01.Q2737 Porcentaje de Avance Financiero del Proceso/Proyecto</t>
  </si>
  <si>
    <t>E019.C01.Q2810 Porcentaje de Avance Físico del Proceso/Proyecto</t>
  </si>
  <si>
    <t>E019.C01.Q2810 Porcentaje de Avance Financiero del Proceso/Proyecto</t>
  </si>
  <si>
    <t>E019.C01.Q2813 Porcentaje de Avance Físico del Proceso/Proyecto</t>
  </si>
  <si>
    <t>E019.C01.Q2813 Porcentaje de Avance Financiero del Proceso/Proyecto</t>
  </si>
  <si>
    <t>E019.C01.Q2814 Porcentaje de Avance Físico del Proceso/Proyecto</t>
  </si>
  <si>
    <t>E019.C01.Q2814 Porcentaje de Avance Financiero del Proceso/Proyecto</t>
  </si>
  <si>
    <t>E019.C01.Q0337 Porcentaje de Avance Físico del Proceso/Proyecto</t>
  </si>
  <si>
    <t>E019.C01.Q0337 Porcentaje de Avance Financiero del Proceso/Proyecto</t>
  </si>
  <si>
    <t>E019.C01.Q1500 Porcentaje de Avance Físico del Proceso/Proyecto</t>
  </si>
  <si>
    <t>E019.C01.Q1500 Porcentaje de Avance Financiero del Proceso/Proyecto</t>
  </si>
  <si>
    <t>E019.C01.Q2778 Porcentaje de Avance Físico del Proceso/Proyecto</t>
  </si>
  <si>
    <t>E019.C01.Q2778 Porcentaje de Avance Financiero del Proceso/Proyecto</t>
  </si>
  <si>
    <t>E019.C01.Q2809 Porcentaje de Avance Físico del Proceso/Proyecto</t>
  </si>
  <si>
    <t>E019.C01.Q2809 Porcentaje de Avance Financiero del Proceso/Proyecto</t>
  </si>
  <si>
    <t>E019.C01.Q2819 Porcentaje de Avance Físico del Proceso/Proyecto</t>
  </si>
  <si>
    <t>E019.C01.Q2819 Porcentaje de Avance Financiero del Proceso/Proyecto</t>
  </si>
  <si>
    <t>E019.C01.Q2164 Porcentaje de Avance Físico del Proceso/Proyecto</t>
  </si>
  <si>
    <t>E019.C01.Q2164 Porcentaje de Avance Financiero del Proceso/Proyecto</t>
  </si>
  <si>
    <t>E019.C01.Q2537 Porcentaje de Avance Físico del Proceso/Proyecto</t>
  </si>
  <si>
    <t>E019.C01.Q2537 Porcentaje de Avance Financiero del Proceso/Proyecto</t>
  </si>
  <si>
    <t>E019.C01.Q2787 Porcentaje de Avance Físico del Proceso/Proyecto</t>
  </si>
  <si>
    <t>E019.C01.Q2787 Porcentaje de Avance Financiero del Proceso/Proyecto</t>
  </si>
  <si>
    <t>E019.C01.Q0556 Porcentaje de Avance Físico del Proceso/Proyecto</t>
  </si>
  <si>
    <t>E019.C01.Q0556 Porcentaje de Avance Financiero del Proceso/Proyecto</t>
  </si>
  <si>
    <t>E064.F1.I00198: Esperanza de Vida al Nacer</t>
  </si>
  <si>
    <t>E064.P1.I00320: Porcentaje de Pacientes con Diabétes con Prueba Hemoglobina Glicada</t>
  </si>
  <si>
    <t>E064.P1.I00321: Porcentaje de Hipertensos con toma de Presión Arterial</t>
  </si>
  <si>
    <t>E064.P1.I00350: Porcentaje de Pacientes con Obesidad con  toma de Indice de Masa Corporal (IMC)</t>
  </si>
  <si>
    <t>E064.P1.I00351: Porcentaje de Pacientes con Dislipidemia con Medición de Colesterol LDL</t>
  </si>
  <si>
    <t>E064.C01.I01244: Porcentaje de Visitas de Viviendas para efectuar Acciones de Control Larvario del Agente Transmisor del Dengue</t>
  </si>
  <si>
    <t>Trimestral</t>
  </si>
  <si>
    <t>E064.C01.I01245: Porcentaje de Campañas de Radio y Televisión para la difusión de mensajes informativos y preventivos de Accidentes de tránsito con enfoque en los principales factores de riesgo realizadas</t>
  </si>
  <si>
    <t>E064.C01.I01248: Porcentaje de Unidades Médicas Rurales Tipo C con Médico General Sustituto de Médico Pasante contratados</t>
  </si>
  <si>
    <t>E064.C01.P1086.I02116: Porcentaje de Avance Físico del Proceso/Proyecto</t>
  </si>
  <si>
    <t>E064.C01.P1086.I02117: Porcentaje de Avance Financiero del Proceso/Proyecto</t>
  </si>
  <si>
    <t>E064.C01.P1089.I02118: Porcentaje de Avance Físico del Proceso/Proyecto</t>
  </si>
  <si>
    <t>E064.C01.P1089.I02119: Porcentaje de Avance Financiero del Proceso/Proyecto</t>
  </si>
  <si>
    <t>E064.C01.P1091.I02211: Porcentaje de Avance Físico del Proceso/Proyecto</t>
  </si>
  <si>
    <t>E064.C01.P1091.I02213: Porcentaje de Avance Financiero del Proceso/Proyecto</t>
  </si>
  <si>
    <t>E064.C01.P1094.I02214: Porcentaje de Avance Físico del Proceso/Proyecto</t>
  </si>
  <si>
    <t>E064.C01.P1094.I02215: Porcentaje de Avance Financiero del Proceso/Proyecto</t>
  </si>
  <si>
    <t>E064.C01.P1097.I02222: Porcentaje de Avance Físico del Proceso/Proyecto</t>
  </si>
  <si>
    <t>E064.C01.P1097.I02223: Porcentaje de Avance Financiero del Proceso/Proyecto</t>
  </si>
  <si>
    <t>E064.C01.P1101.I02224: Porcentaje de Avance Físico del Proceso/Proyecto</t>
  </si>
  <si>
    <t>E064.C01.P1101.I02225: Porcentaje de Avance Financiero del Proceso/Proyecto</t>
  </si>
  <si>
    <t>E064.C01.P1103.I02228: Porcentaje de Avance Físico del Proceso/Proyecto</t>
  </si>
  <si>
    <t>E064.C01.P1103.I02229: Porcentaje de Avance Financiero del Proceso/Proyecto</t>
  </si>
  <si>
    <t>E064.C01.P1106.I02230: Porcentaje de Avance Físico del Proceso/Proyecto</t>
  </si>
  <si>
    <t>E064.C01.P1106.I02232: Porcentaje de Avance Financiero del Proceso/Proyecto</t>
  </si>
  <si>
    <t>E064.C01.P1109.I02486: Porcentaje de Avance Físico del Proceso/Proyecto</t>
  </si>
  <si>
    <t>E064.C01.P1109.I02487: Porcentaje de Avance Financiero del Proceso/Proyecto</t>
  </si>
  <si>
    <t>E064.C01.P1113.I02576: Porcentaje de Avance Físico del Proceso/Proyecto</t>
  </si>
  <si>
    <t>E064.C01.P1113.I02577: Porcentaje de Avance Financiero del Proceso/Proyecto</t>
  </si>
  <si>
    <t>E064.C01.P1115.I02582: Porcentaje de Avance Físico del Proceso/Proyecto</t>
  </si>
  <si>
    <t>E064.C01.P1115.I02583: Porcentaje de Avance Financiero del Proceso/Proyecto</t>
  </si>
  <si>
    <t>E064.C01.P1117.I02584: Porcentaje de Avance Físico del Proceso/Proyecto</t>
  </si>
  <si>
    <t>E064.C01.P1117.I02585: Porcentaje de Avance Financiero del Proceso/Proyecto</t>
  </si>
  <si>
    <t>E064.C01.P1119.I02600: Porcentaje de Avance Físico del Proceso/Proyecto</t>
  </si>
  <si>
    <t>E064.C01.P1119.I02601: Porcentaje de Avance Financiero del Proceso/Proyecto</t>
  </si>
  <si>
    <t>E064.C01.P1121.I02602: Porcentaje de Avance Físico del Proceso/Proyecto</t>
  </si>
  <si>
    <t>E064.C01.P1121.I02603: Porcentaje de Avance Financiero del Proceso/Proyecto</t>
  </si>
  <si>
    <t>E064.C01.P1123.I02604: Porcentaje de Avance Físico del Proceso/Proyecto</t>
  </si>
  <si>
    <t>E064.C01.P1123.I02605: Porcentaje de Avance Financiero del Proceso/Proyecto</t>
  </si>
  <si>
    <t>E064.C01.P1125.I02610: Porcentaje de Avance Físico del Proceso/Proyecto</t>
  </si>
  <si>
    <t>E064.C01.P1125.I02611: Porcentaje de Avance Financiero del Proceso/Proyecto</t>
  </si>
  <si>
    <t>E064.C01.P1127.I02612: Porcentaje de Avance Físico del Proceso/Proyecto</t>
  </si>
  <si>
    <t>E064.C01.P1127.I02613: Porcentaje de Avance Financiero del Proceso/Proyecto</t>
  </si>
  <si>
    <t>E064.C01.P1129.I02614: Porcentaje de Avance Físico del Proceso/Proyecto</t>
  </si>
  <si>
    <t>E064.C01.P1129.I02615: Porcentaje de Avance Financiero del Proceso/Proyecto</t>
  </si>
  <si>
    <t>E064.C01.P1131.I02620: Porcentaje de Avance Físico del Proceso/Proyecto</t>
  </si>
  <si>
    <t>E064.C01.P1131.I02621: Porcentaje de Avance Financiero del Proceso/Proyecto</t>
  </si>
  <si>
    <t>E064.C01.P1133.I02622: Porcentaje de Avance Físico del Proceso/Proyecto</t>
  </si>
  <si>
    <t>E064.C01.P1133.I02623: Porcentaje de Avance Financiero del Proceso/Proyecto</t>
  </si>
  <si>
    <t>E064.C01.P1137.I02624: Porcentaje de Avance Físico del Proceso/Proyecto</t>
  </si>
  <si>
    <t>E064.C01.P1137.I02625: Porcentaje de Avance Financiero del Proceso/Proyecto</t>
  </si>
  <si>
    <t>E064.C01.P1139.I02628: Porcentaje de Avance Físico del Proceso/Proyecto</t>
  </si>
  <si>
    <t>E064.C01.P1139.I02629: Porcentaje de Avance Financiero del Proceso/Proyecto</t>
  </si>
  <si>
    <t>E064.C01.P1141.I02630: Porcentaje de Avance Físico del Proceso/Proyecto</t>
  </si>
  <si>
    <t>E064.C01.P1141.I02631: Porcentaje de Avance Financiero del Proceso/Proyecto</t>
  </si>
  <si>
    <t>E064.C01.P1143.I02632: Porcentaje de Avance Físico del Proceso/Proyecto</t>
  </si>
  <si>
    <t>E064.C01.P1143.I02633: Porcentaje de Avance Financiero del Proceso/Proyecto</t>
  </si>
  <si>
    <t>E064.C01.P1145.I02642: Porcentaje de Avance Físico del Proceso/Proyecto</t>
  </si>
  <si>
    <t>E064.C01.P1145.I02643: Porcentaje de Avance Financiero del Proceso/Proyecto</t>
  </si>
  <si>
    <t>E064.C01.P1147.I02644: Porcentaje de Avance Físico del Proceso/Proyecto</t>
  </si>
  <si>
    <t>E064.C01.P1147.I02645: Porcentaje de Avance Financiero del Proceso/Proyecto</t>
  </si>
  <si>
    <t>E064.C01.P1149.I02646: Porcentaje de Avance Físico del Proceso/Proyecto</t>
  </si>
  <si>
    <t>E064.C01.P1149.I02647: Porcentaje de Avance Financiero del Proceso/Proyecto</t>
  </si>
  <si>
    <t>E064.C01.P1151.I02654: Porcentaje de Avance Físico del Proceso/Proyecto</t>
  </si>
  <si>
    <t>E064.C01.P1151.I02655: Porcentaje de Avance Financiero del Proceso/Proyecto</t>
  </si>
  <si>
    <t>E064.C01.P1153.I02656: Porcentaje de Avance Físico del Proceso/Proyecto</t>
  </si>
  <si>
    <t>E064.C01.P1153.I02657: Porcentaje de Avance Financiero del Proceso/Proyecto</t>
  </si>
  <si>
    <t>E064.C01.P1155.I02658: Porcentaje de Avance Físico del Proceso/Proyecto</t>
  </si>
  <si>
    <t>E064.C01.P1155.I02659: Porcentaje de Avance Financiero del Proceso/Proyecto</t>
  </si>
  <si>
    <t>E064.C01.P1157.I02664: Porcentaje de Avance Físico del Proceso/Proyecto</t>
  </si>
  <si>
    <t>E064.C01.P1157.I02665: Porcentaje de Avance Financiero del Proceso/Proyecto</t>
  </si>
  <si>
    <t>E064.C01.P1159.I02668: Porcentaje de Avance Físico del Proceso/Proyecto</t>
  </si>
  <si>
    <t>E064.C01.P1159.I02669: Porcentaje de Avance Financiero del Proceso/Proyecto</t>
  </si>
  <si>
    <t>E064.C01.P1161.I02670: Porcentaje de Avance Físico del Proceso/Proyecto</t>
  </si>
  <si>
    <t>E064.C01.P1161.I02671: Porcentaje de Avance Financiero del Proceso/Proyecto</t>
  </si>
  <si>
    <t>E064.C01.P1163.I02724: Porcentaje de Avance Físico del Proceso/Proyecto</t>
  </si>
  <si>
    <t>E064.C01.P1163.I02725: Porcentaje de Avance Financiero del Proceso/Proyecto</t>
  </si>
  <si>
    <t>E064.C01.P1165.I02726: Porcentaje de Avance Físico del Proceso/Proyecto</t>
  </si>
  <si>
    <t>E064.C01.P1165.I02727: Porcentaje de Avance Financiero del Proceso/Proyecto</t>
  </si>
  <si>
    <t>E064.C01.P1167.I02728: Porcentaje de Avance Físico del Proceso/Proyecto</t>
  </si>
  <si>
    <t>E064.C01.P1167.I02729: Porcentaje de Avance Financiero del Proceso/Proyecto</t>
  </si>
  <si>
    <t>E064.C01.P1169.I02738: Porcentaje de Avance Físico del Proceso/Proyecto</t>
  </si>
  <si>
    <t>E064.C01.P1169.I02739: Porcentaje de Avance Financiero del Proceso/Proyecto</t>
  </si>
  <si>
    <t>E064.C01.P1171.I02740: Porcentaje de Avance Físico del Proceso/Proyecto</t>
  </si>
  <si>
    <t>E064.C01.P1171.I02741: Porcentaje de Avance Financiero del Proceso/Proyecto</t>
  </si>
  <si>
    <t>E064.C01.P1173.I02744: Porcentaje de Avance Físico del Proceso/Proyecto</t>
  </si>
  <si>
    <t>E064.C01.P1173.I02745: Porcentaje de Avance Financiero del Proceso/Proyecto</t>
  </si>
  <si>
    <t>E064.C01.P1177.I02792: Porcentaje de Avance Físico del Proceso/Proyecto</t>
  </si>
  <si>
    <t>E064.C01.P1177.I02793: Porcentaje de Avance Financiero del Proceso/Proyecto</t>
  </si>
  <si>
    <t>E064.C01.P1179.I02794: Porcentaje de Avance Físico del Proceso/Proyecto</t>
  </si>
  <si>
    <t>E064.C01.P1179.I02795: Porcentaje de Avance Financiero del Proceso/Proyecto</t>
  </si>
  <si>
    <t>E064.C01.P1181.I02798: Porcentaje de Avance Físico del Proceso/Proyecto</t>
  </si>
  <si>
    <t>E064.C01.P1181.I02799: Porcentaje de Avance Financiero del Proceso/Proyecto</t>
  </si>
  <si>
    <t>E064.C01.P1183.I02806: Porcentaje de Avance Físico del Proceso/Proyecto</t>
  </si>
  <si>
    <t>E064.C01.P1183.I02807: Porcentaje de Avance Financiero del Proceso/Proyecto</t>
  </si>
  <si>
    <t>E064.C01.P1185.I02808: Porcentaje de Avance Físico del Proceso/Proyecto</t>
  </si>
  <si>
    <t>E064.C01.P1185.I02809: Porcentaje de Avance Financiero del Proceso/Proyecto</t>
  </si>
  <si>
    <t>E064.C01.P1187.I02811: Porcentaje de Avance Físico del Proceso/Proyecto</t>
  </si>
  <si>
    <t>E064.C01.P1187.I02813: Porcentaje de Avance Financiero del Proceso/Proyecto</t>
  </si>
  <si>
    <t>E064.C01.P1189.I02894: Porcentaje de Avance Físico del Proceso/Proyecto</t>
  </si>
  <si>
    <t>E064.C01.P1189.I02895: Porcentaje de Avance Financiero del Proceso/Proyecto</t>
  </si>
  <si>
    <t>E064.C01.P1191.I02884: Porcentaje de Avance Físico del Proceso/Proyecto</t>
  </si>
  <si>
    <t>E064.C01.P1191.I02885: Porcentaje de Avance Financiero del Proceso/Proyecto</t>
  </si>
  <si>
    <t>E064.C01.P1193.I02886: Porcentaje de Avance Físico del Proceso/Proyecto</t>
  </si>
  <si>
    <t>E064.C01.P1193.I02887: Porcentaje de Avance Financiero del Proceso/Proyecto</t>
  </si>
  <si>
    <t>E064.C01.P1195.I02906: Porcentaje de Avance Físico del Proceso/Proyecto</t>
  </si>
  <si>
    <t>E064.C01.P1195.I02908: Porcentaje de Avance Financiero del Proceso/Proyecto</t>
  </si>
  <si>
    <t>E064.C01.P1197.I02912: Porcentaje de Avance Físico del Proceso/Proyecto</t>
  </si>
  <si>
    <t>E064.C01.P1197.I02913: Porcentaje de Avance Financiero del Proceso/Proyecto</t>
  </si>
  <si>
    <t>E064.C01.P1199.I02915: Porcentaje de Avance Físico del Proceso/Proyecto</t>
  </si>
  <si>
    <t>E064.C01.P1199.I02917: Porcentaje de Avance Financiero del Proceso/Proyecto</t>
  </si>
  <si>
    <t>E064.C01.P1201.I03006: Porcentaje de Avance Físico del Proceso/Proyecto</t>
  </si>
  <si>
    <t>E064.C01.P1201.I03007: Porcentaje de Avance Financiero del Proceso/Proyecto</t>
  </si>
  <si>
    <t>E064.C01.P1203.I03008: Porcentaje de Avance Físico del Proceso/Proyecto</t>
  </si>
  <si>
    <t>E064.C01.P1203.I03009: Porcentaje de Avance Financiero del Proceso/Proyecto</t>
  </si>
  <si>
    <t>E064.C01.P1205.I03010: Porcentaje de Avance Físico del Proceso/Proyecto</t>
  </si>
  <si>
    <t>E064.C01.P1205.I03011: Porcentaje de Avance Financiero del Proceso/Proyecto</t>
  </si>
  <si>
    <t>E064.C01.P2151.I03496: Porcentaje de Avance Físico del Proceso/Proyecto</t>
  </si>
  <si>
    <t>E064.C01.P2151.I03497: Porcentaje de Avance Financiero del Proceso/Proyecto</t>
  </si>
  <si>
    <t>E064.C01.P2350.I03506: Porcentaje de Avance Físico del Proceso/Proyecto</t>
  </si>
  <si>
    <t>E064.C01.P2350.I03508: Porcentaje de Avance Financiero del Proceso/Proyecto</t>
  </si>
  <si>
    <t>E064.C01.P2778.I03522: Porcentaje de Avance Físico del Proceso/Proyecto</t>
  </si>
  <si>
    <t>E064.C01.P2778.I03523: Porcentaje de Avance Financiero del Proceso/Proyecto</t>
  </si>
  <si>
    <t>E064.C01.P2779.I03524: Porcentaje de Avance Físico del Proceso/Proyecto</t>
  </si>
  <si>
    <t>E064.C01.P2779.I03525: Porcentaje de Avance Financiero del Proceso/Proyecto</t>
  </si>
  <si>
    <t>E064.C01.P2781.I03540: Porcentaje de Avance Físico del Proceso/Proyecto</t>
  </si>
  <si>
    <t>E064.C01.P2781.I03541: Porcentaje de Avance Financiero del Proceso/Proyecto</t>
  </si>
  <si>
    <t>E064.C01.P2884.I03555: Porcentaje de Avance Físico del Proceso/Proyecto</t>
  </si>
  <si>
    <t>E064.C01.P2884.I03557: Porcentaje de Avance Financiero del Proceso/Proyecto</t>
  </si>
  <si>
    <t>E064.C01.P2885.I03558: Porcentaje de Avance Físico del Proceso/Proyecto</t>
  </si>
  <si>
    <t>E064.C01.P2885.I03559: Porcentaje de Avance Financiero del Proceso/Proyecto</t>
  </si>
  <si>
    <t>E064.C01.P2886.I03568: Porcentaje de Avance Físico del Proceso/Proyecto</t>
  </si>
  <si>
    <t>E064.C01.P2886.I03569: Porcentaje de Avance Financiero del Proceso/Proyecto</t>
  </si>
  <si>
    <t>E064.C01.P2887.I03570: Porcentaje de Avance Físico del Proceso/Proyecto</t>
  </si>
  <si>
    <t>E064.C01.P2887.I03571: Porcentaje de Avance Financiero del Proceso/Proyecto</t>
  </si>
  <si>
    <t>E064.C01.P2888.I03572: Porcentaje de Avance Físico del Proceso/Proyecto</t>
  </si>
  <si>
    <t>E064.C01.P2888.I03573: Porcentaje de Avance Financiero del Proceso/Proyecto</t>
  </si>
  <si>
    <t>E064.C01.P2889.I03590: Porcentaje de Avance Físico del Proceso/Proyecto</t>
  </si>
  <si>
    <t>E064.C01.P2889.I03591: Porcentaje de Avance Financiero del Proceso/Proyecto</t>
  </si>
  <si>
    <t>E064.C01.P2890.I03592: Porcentaje de Avance Físico del Proceso/Proyecto</t>
  </si>
  <si>
    <t>E064.C01.P2890.I03593: Porcentaje de Avance Financiero del Proceso/Proyecto</t>
  </si>
  <si>
    <t>E064.C01.P2891.I03594: Porcentaje de Avance Físico del Proceso/Proyecto</t>
  </si>
  <si>
    <t>E064.C01.P2891.I03595: Porcentaje de Avance Financiero del Proceso/Proyecto</t>
  </si>
  <si>
    <t>E064.C01.Q0058 Porcentaje de Avance Físico del Proceso/Proyecto</t>
  </si>
  <si>
    <t>E064.C01.Q0058 Porcentaje de Avance Financiero del Proceso/Proyecto</t>
  </si>
  <si>
    <t>E064.C01.Q1328 Porcentaje de Avance Físico del Proceso/Proyecto</t>
  </si>
  <si>
    <t>E064.C01.Q1328 Porcentaje de Avance Financiero del Proceso/Proyecto</t>
  </si>
  <si>
    <t>E064.C01.Q2104 Porcentaje de Avance Físico del Proceso/Proyecto</t>
  </si>
  <si>
    <t>E064.C01.Q2104 Porcentaje de Avance Financiero del Proceso/Proyecto</t>
  </si>
  <si>
    <t>LIC. FERNANDO REYNOSO MARQUEZ</t>
  </si>
  <si>
    <t>2117101012 ISR POR PAGAR RET. HONORARIOS</t>
  </si>
  <si>
    <t>2191002001 INGRESOS PENDIENTES DE CLASIFICAR ODES</t>
  </si>
  <si>
    <t>2191002002 REGURALIZACIÓN CONVENIOS FEDERALES</t>
  </si>
  <si>
    <t>DEPURACIÓN DE SALDOS PARA REINTEGRAR A SFIyA</t>
  </si>
  <si>
    <t>RECURSOS ESTATALES Y RECURSOS PROPIOS</t>
  </si>
  <si>
    <t>INTERESES ESTATALES / COMISIONES A FAVOR DE CONVENIOS CON TERCEROS</t>
  </si>
  <si>
    <t>4311511001 INTERES NORMALES</t>
  </si>
  <si>
    <t>4311511008 INTERESES CONVENIOS FEDERALES</t>
  </si>
  <si>
    <t>4311511009 INTERESES FASSA</t>
  </si>
  <si>
    <t>4393511101 DIFERENCIA A FAVOR TIPO DE CAMBIO</t>
  </si>
  <si>
    <t>4399000008 Diferencia por Redondeo</t>
  </si>
  <si>
    <t>5124242000 CEMENTO Y PRODUCTOS DE CONCRETO</t>
  </si>
  <si>
    <t>5124243000 CAL, YESO Y PRODUCTOS DE YESO</t>
  </si>
  <si>
    <t>5124245000 VIDRIO Y PRODUCTOS DE VIDRIO</t>
  </si>
  <si>
    <t>5127271000 VESTUARIOS Y UNIFORMES</t>
  </si>
  <si>
    <t>5127274000 PRODUCTOS TEXTILES</t>
  </si>
  <si>
    <t>5129295000 REF. Y ACCESORIOS ME. EQ. E INST. MÉD. Y LAB.</t>
  </si>
  <si>
    <t>5129299000 REF. Y ACCESORIOS ME. OTROS BIENES MUEBLES</t>
  </si>
  <si>
    <t>5132322000 ARRENDAMIENTO DE EDIFICIOS</t>
  </si>
  <si>
    <t>5132324000 ARRENDA. EQ. E INSTRUM. MÉDIC. Y LAB.</t>
  </si>
  <si>
    <t>5132329000 OTROS ARRENDAMIENTOS</t>
  </si>
  <si>
    <t>5133331000 SERVS. LEGALES, DE CONTA., AUDITORIA Y RELACS.</t>
  </si>
  <si>
    <t>5133334000 CAPACITACIÓN</t>
  </si>
  <si>
    <t>5134345000 SEGUROS DE BIENES PATRIMONIALES</t>
  </si>
  <si>
    <t>5135354000 INST., REPAR. Y MTTO. EQ. E INSTRUMENT. MED. Y LA</t>
  </si>
  <si>
    <t>5136361200 DIF. POR MEDIOS ALTERNATIVOS PROG. Y MEDIOS GUB</t>
  </si>
  <si>
    <t>5136365000 SERV. DE LA INDUSTRIA FILMICA, DEL SONIDO Y VIDEO</t>
  </si>
  <si>
    <t>5136366000 SERV. CREAT. Y DIF CONT. EXCLUS. A T. INTERNET</t>
  </si>
  <si>
    <t>5137376000 VIÁTICOS EN EL EXTRANJERO</t>
  </si>
  <si>
    <t>5221421100 TRANSFERENCIAS DE GASTO CORRIENTE</t>
  </si>
  <si>
    <t>1112101012 BANAMEX 7010/5257544 Dispersora Nomina Seguro Popu</t>
  </si>
  <si>
    <t>1112102085 BANCOMER 0111448374 FORT. ATENCION MEDICA 2018</t>
  </si>
  <si>
    <t>1112103040 BTE 00224045146 HOSP COM. SAN FELIPE SEGURO POPULA</t>
  </si>
  <si>
    <t>1112103087 BANORTE 01000967560 PREV y TRAT ADICCIONES 2018</t>
  </si>
  <si>
    <t>1112104026 HSBC 04060187937 DISPERSORA NOMINA S. POP</t>
  </si>
  <si>
    <t>1112105055 SCOTIABANK 01901873253 COFEPRIS 2018</t>
  </si>
  <si>
    <t>1112106143 BAJIO 42467810101 JURISDICCION V SALAMANCA</t>
  </si>
  <si>
    <t>1112107124 SANT 18000075054  PROSPERA 2018-FEDERAL</t>
  </si>
  <si>
    <t>1112108030 BANREGIO 177977780010 CENSIDA 2017 FEDERAL</t>
  </si>
  <si>
    <t>1112108032 BANREGIO 177975340012  Convenio ISSSTE - Federal</t>
  </si>
  <si>
    <t>1112190028 INTERACCIONES 300230626 GTOS CATASTROFICOS 2018</t>
  </si>
  <si>
    <t>1244 Equipo de Transporte</t>
  </si>
  <si>
    <t>FASSA BIENES MUEBLES</t>
  </si>
  <si>
    <t>Hospital Materno Infantil de Irapuato</t>
  </si>
  <si>
    <t>CENSIDA 2018-2019</t>
  </si>
  <si>
    <t>01901873342</t>
  </si>
  <si>
    <t>PROSPERA 2018</t>
  </si>
  <si>
    <t>FAFEF-OBRA 2018</t>
  </si>
  <si>
    <t>218664130101</t>
  </si>
  <si>
    <t>CONVENIO ISSSTE 2018</t>
  </si>
  <si>
    <t>17795340012</t>
  </si>
  <si>
    <t>2508831102</t>
  </si>
  <si>
    <t>2509831102</t>
  </si>
  <si>
    <t>2510831104</t>
  </si>
  <si>
    <t>2511831108</t>
  </si>
  <si>
    <t>2511831109</t>
  </si>
  <si>
    <t>2512831109</t>
  </si>
  <si>
    <t>2513828204</t>
  </si>
  <si>
    <t>2513828904</t>
  </si>
  <si>
    <t>2513831103</t>
  </si>
  <si>
    <t>2514831104</t>
  </si>
  <si>
    <t>2514831111</t>
  </si>
  <si>
    <t>2514831201</t>
  </si>
  <si>
    <t>2514831204</t>
  </si>
  <si>
    <t>2515822200</t>
  </si>
  <si>
    <t>2515831104</t>
  </si>
  <si>
    <t>2515831112</t>
  </si>
  <si>
    <t>2515831204</t>
  </si>
  <si>
    <t>2515831212</t>
  </si>
  <si>
    <t>2516831108</t>
  </si>
  <si>
    <t>2516831111</t>
  </si>
  <si>
    <t>2516831112</t>
  </si>
  <si>
    <t>2516831301</t>
  </si>
  <si>
    <t>2517827100</t>
  </si>
  <si>
    <t>2517831102</t>
  </si>
  <si>
    <t>2517831107</t>
  </si>
  <si>
    <t>2517831201</t>
  </si>
  <si>
    <t>2517831202</t>
  </si>
  <si>
    <t>2517831207</t>
  </si>
  <si>
    <t>2517831305</t>
  </si>
  <si>
    <t>2517831307</t>
  </si>
  <si>
    <t>2517839101</t>
  </si>
  <si>
    <t>2518822100</t>
  </si>
  <si>
    <t>2518827100</t>
  </si>
  <si>
    <t>FAFEF 2018</t>
  </si>
  <si>
    <t>2518831101</t>
  </si>
  <si>
    <t>2518831105</t>
  </si>
  <si>
    <t>2518831107</t>
  </si>
  <si>
    <t>2518831108</t>
  </si>
  <si>
    <t>2518831111</t>
  </si>
  <si>
    <t>2518831307</t>
  </si>
  <si>
    <t>2518831401</t>
  </si>
  <si>
    <t>Q0398</t>
  </si>
  <si>
    <t>0818</t>
  </si>
  <si>
    <t>Q1529</t>
  </si>
  <si>
    <t>UMAPS Peñuelas, San diego de la Unión</t>
  </si>
  <si>
    <t>Q1530</t>
  </si>
  <si>
    <t>UMAPS San Andrés Enguaro, Yuriria</t>
  </si>
  <si>
    <t>Q2847</t>
  </si>
  <si>
    <t>UMAPS Col. Lomas Echeveste, León</t>
  </si>
  <si>
    <t>Q2852</t>
  </si>
  <si>
    <t>UMAPS Venado de Yostiro, Irapuato</t>
  </si>
  <si>
    <t>Q2853</t>
  </si>
  <si>
    <t>Centro de Salud Urbano Colonia 10 de Mayo en León</t>
  </si>
  <si>
    <t>Q2875</t>
  </si>
  <si>
    <t>UMAPS el  Puesto, Celaya</t>
  </si>
  <si>
    <t>Q2876</t>
  </si>
  <si>
    <t>UMAPS Lucio Cabañas, Irapuato</t>
  </si>
  <si>
    <t>Q2877</t>
  </si>
  <si>
    <t>Hospital General Celaya (equipamiento)</t>
  </si>
  <si>
    <t>Q2878</t>
  </si>
  <si>
    <t>Hospital General Valle de Santiago (equipamiento)</t>
  </si>
  <si>
    <t>Q2884</t>
  </si>
  <si>
    <t>Sustitución CAISES Torres Landa Irapuato</t>
  </si>
  <si>
    <t>Amortización de la Deuda y Disminución de Pasivos</t>
  </si>
  <si>
    <t>E064.F1.I00199: Tasa de Mortalidad General</t>
  </si>
  <si>
    <t xml:space="preserve">E012.P1.I00373: Porcentaje de Pacientes encuestados que percibieron un trato digno adecuado </t>
  </si>
  <si>
    <t>E019.C01.I05631: Porcentaje de Unidades Médicas sustituidas</t>
  </si>
  <si>
    <t>E019.C01.I05632: Porcentaje de Unidades Médicas nuevas construidas</t>
  </si>
  <si>
    <t>E019.C01.Q2847 Porcentaje de Avance Físico del Proceso/Proyecto</t>
  </si>
  <si>
    <t>E019.C01.Q2847 Porcentaje de Avance Financiero del Proceso/Proyecto</t>
  </si>
  <si>
    <t>E019.C01.Q1530 Porcentaje de Avance Físico del Proceso/Proyecto</t>
  </si>
  <si>
    <t>E019.C01.Q1530 Porcentaje de Avance Financiero del Proceso/Proyecto</t>
  </si>
  <si>
    <t>E019.C01.Q2852 Porcentaje de Avance Físico del Proceso/Proyecto</t>
  </si>
  <si>
    <t>E019.C01.Q2852 Porcentaje de Avance Financiero del Proceso/Proyecto</t>
  </si>
  <si>
    <t>E019.C01.Q2853 Porcentaje de Avance Físico del Proceso/Proyecto</t>
  </si>
  <si>
    <t>E019.C01.Q2853 Porcentaje de Avance Financiero del Proceso/Proyecto</t>
  </si>
  <si>
    <t>E019.C01.Q2875 Porcentaje de Avance Físico del Proceso/Proyecto</t>
  </si>
  <si>
    <t>E019.C01.Q2875 Porcentaje de Avance Financiero del Proceso/Proyecto</t>
  </si>
  <si>
    <t>E019.C01.Q2876 Porcentaje de Avance Físico del Proceso/Proyecto</t>
  </si>
  <si>
    <t>E019.C01.Q2876 Porcentaje de Avance Financiero del Proceso/Proyecto</t>
  </si>
  <si>
    <t>E019.C01.Q1529 Porcentaje de Avance Físico del Proceso/Proyecto</t>
  </si>
  <si>
    <t>E019.C01.Q1529 Porcentaje de Avance Financiero del Proceso/Proyecto</t>
  </si>
  <si>
    <t>E019.C01.Q0398 Porcentaje de Avance Físico del Proceso/Proyecto</t>
  </si>
  <si>
    <t>E019.C01.Q0398 Porcentaje de Avance Financiero del Proceso/Proyecto</t>
  </si>
  <si>
    <t>E019.C01.Q2877 Porcentaje de Avance Físico del Proceso/Proyecto</t>
  </si>
  <si>
    <t>E019.C01.Q2877 Porcentaje de Avance Financiero del Proceso/Proyecto</t>
  </si>
  <si>
    <t>E019.C01.Q2878 Porcentaje de Avance Físico del Proceso/Proyecto</t>
  </si>
  <si>
    <t>E019.C01.Q2878 Porcentaje de Avance Financiero del Proceso/Proyecto</t>
  </si>
  <si>
    <t>E019.C01.Q2884 Porcentaje de Avance Físico del Proceso/Proyecto</t>
  </si>
  <si>
    <t>E019.C01.Q2884 Porcentaje de Avance Financiero del Proceso/Proyecto</t>
  </si>
  <si>
    <t>COORDINADOR GENERAL DE ADMINISTRACIÓN Y FINANZAS</t>
  </si>
  <si>
    <t>DIRECTOR GENERAL DE ADMINISTRACIÓN</t>
  </si>
  <si>
    <t>Nota aclaratoria: Los importes de recursos presupuestales se asignan a nivel de actividad, sin embargo, si la actividad tiene más de un indicador, el monto asignado solo aparecerá en uno de ellos.</t>
  </si>
  <si>
    <t>2119904001 ENTIDADES</t>
  </si>
  <si>
    <t>4212822004 FASSA AYUDAS Y SUBSIDIOS</t>
  </si>
  <si>
    <t>5133332000 SERVS. DE DISEÑO, ARQ., INGE. Y ACTIVS. RELACS.</t>
  </si>
  <si>
    <t>5133335000 SERVICIOS DE INVESTIGACION CIENTIFICA Y DESARROLLO</t>
  </si>
  <si>
    <t>5231434000 SUBSIDIOS A LA PRESTACIÓN DE SERVS. PÚBLICOS</t>
  </si>
  <si>
    <t>5241441000 AYUDAS SOCIALES A PERSONAS</t>
  </si>
  <si>
    <t>1112101014 BMX 350895 AUXILIARES DE SALUD COMUNITARIAS 2018</t>
  </si>
  <si>
    <t>1112103082 BANORTE 00496847400 DISP NOMINA SEG POPULAR</t>
  </si>
  <si>
    <t>1112105056 SCOTIABANK 01901873342  CENSIDA 2018 - 2019 - FEDE</t>
  </si>
  <si>
    <t>1112106515 BAJIO 180456660101 DISPERSORA NOMINA S.POP</t>
  </si>
  <si>
    <t>1112108031 BANREGIO 177977360011 FASSA 2006 - Federal</t>
  </si>
  <si>
    <t>1247 Colecciones, Obras de Arte y Objeto</t>
  </si>
  <si>
    <t>Durante el periodo no se obtuvieron créditos.</t>
  </si>
  <si>
    <t>Durante el periodo no se tienen instrumentos.</t>
  </si>
  <si>
    <t>FONDO DE AHORRO PERSONAL REGULARIZADO FORM  Y ESTATAL PERIODO MAR 18 A FEB 19</t>
  </si>
  <si>
    <t>215693060101</t>
  </si>
  <si>
    <t>BANAMEX</t>
  </si>
  <si>
    <t>AUXILIARES DE SALUD COMUNITARIAS 2018</t>
  </si>
  <si>
    <t>MA DE LOURDES ESPINOSA NAVARRO</t>
  </si>
  <si>
    <t>AYUDAS SOCIALES A PERSONAS</t>
  </si>
  <si>
    <t>Social</t>
  </si>
  <si>
    <t>EINM720211TM</t>
  </si>
  <si>
    <t>SUBSIDIOS A LA PRESTACION DE SERVICIOS PUBLICOS</t>
  </si>
  <si>
    <t>Económico</t>
  </si>
  <si>
    <t>SOTO TREJO MA MERCED</t>
  </si>
  <si>
    <t>PIZAÑA GONZALEZ GUILLERMINA</t>
  </si>
  <si>
    <t>UGALDE RAMOS MARIA REMEDIOS</t>
  </si>
  <si>
    <t>CARRILLO MORALES MARIA GUADALUPE</t>
  </si>
  <si>
    <t>MONDRAGON CERVANTES LUCIA</t>
  </si>
  <si>
    <t>ANAYA PICHARDO ELVIRA</t>
  </si>
  <si>
    <t>SANCHEZ SANCHEZ MARIA FRANCISCA</t>
  </si>
  <si>
    <t>HERNANDEZ CAMARGO ANITA IRAIS</t>
  </si>
  <si>
    <t>VILCHIS MORALES IVETE</t>
  </si>
  <si>
    <t>PADIERNA TINAJERO MARIA</t>
  </si>
  <si>
    <t>BUENROSTRO TINAJERO MA. JESUS</t>
  </si>
  <si>
    <t>FONSECA GONZALEZ CARMEN</t>
  </si>
  <si>
    <t>BELLO CASTRO GRACIELA</t>
  </si>
  <si>
    <t>PEREZ ALMA CONCEPCION</t>
  </si>
  <si>
    <t>HERNANDEZ VEGA SARA</t>
  </si>
  <si>
    <t>GONZALEZ DOMINGUEZ LETICIA</t>
  </si>
  <si>
    <t>AGUILAR PATIÑO MA. NATIVIDAD</t>
  </si>
  <si>
    <t>PEREZ PACHECO ELVIRA</t>
  </si>
  <si>
    <t>GONZALEZ MORALES MIREYA DE JESUS</t>
  </si>
  <si>
    <t>NOGUEZ GARCIA ROSARIO</t>
  </si>
  <si>
    <t>ARTEAGA ALVAREZ PATRICIA</t>
  </si>
  <si>
    <t>SORIA NUÑEZ MA. DEL SOCORRO</t>
  </si>
  <si>
    <t>TINAJERO RIOS MARICELA</t>
  </si>
  <si>
    <t>SANCHEZ RODRIGUEZ TERESA DE JESUS</t>
  </si>
  <si>
    <t>JAVIER ONOFRE JUANA</t>
  </si>
  <si>
    <t>LOPEZ MONROY MARINA</t>
  </si>
  <si>
    <t>SANDOVAL SANTILLAN AGUEDA</t>
  </si>
  <si>
    <t>ALEJO VAZQUEZ ERNESTINA</t>
  </si>
  <si>
    <t>PAREDES CERVANTES MARIA</t>
  </si>
  <si>
    <t>LOPEZ PONCE MARIA ISABEL</t>
  </si>
  <si>
    <t>GUERRERO MENDEZ LAURA AZUCENA</t>
  </si>
  <si>
    <t>HERNANDEZ GUERRERO AZUCENA</t>
  </si>
  <si>
    <t>PEREZ BARAJAS BRENDA IRENE</t>
  </si>
  <si>
    <t>PEREZ BECERRA MARIA GUADALUPE</t>
  </si>
  <si>
    <t>GALVAN PEREZ MARIA DE JESUS</t>
  </si>
  <si>
    <t>MANDUJANO LOZANO MARIA SILVERIA</t>
  </si>
  <si>
    <t>MENDEZ BERNAL AGUSTINA</t>
  </si>
  <si>
    <t>REYES MORENO MARIA SANJUANA</t>
  </si>
  <si>
    <t>IBARRA RICO ANTONIA</t>
  </si>
  <si>
    <t>AVALOS NEGRETE ANA GABRIELA</t>
  </si>
  <si>
    <t>ESPINOZA PACHECO MARIA ELENA</t>
  </si>
  <si>
    <t>GOMEZ SANCHEZ MA.DOLORES</t>
  </si>
  <si>
    <t>NUÑEZ MARTINEZ PATRICIA</t>
  </si>
  <si>
    <t>RODRIGUEZ SOLIS IMELDA</t>
  </si>
  <si>
    <t>RUIZ JASSO MARIA ELBA</t>
  </si>
  <si>
    <t>SARDENETA ZAVALA  MA. BEATRIZ</t>
  </si>
  <si>
    <t>SOLORIO VAZQUEZ MA. VERONICA</t>
  </si>
  <si>
    <t>TORRES ALANIS MARIA PATRICIA</t>
  </si>
  <si>
    <t>VARGAS TORRES MARIA BRENDA</t>
  </si>
  <si>
    <t>ZARAGOZA BAÑALES MA. DEL CARMEN</t>
  </si>
  <si>
    <t>ALVAREZ BARAJAS MARIA ESTHELA</t>
  </si>
  <si>
    <t>BARAJAS HERNANDEZ MARIA REYNA</t>
  </si>
  <si>
    <t>BRAVO ROJAS ESMERALDA</t>
  </si>
  <si>
    <t>BRAVO RUIZ MARIA GUADALUPE</t>
  </si>
  <si>
    <t xml:space="preserve">FUENTES GARCIA MARIA GUADALUPE   </t>
  </si>
  <si>
    <t xml:space="preserve">GARCIA GOMEZ CLAUDIA   </t>
  </si>
  <si>
    <t xml:space="preserve">GARCIA GOMEZ MARIA DEL ROCIO   </t>
  </si>
  <si>
    <t xml:space="preserve">GRANADOS HERRERA NOELIA   </t>
  </si>
  <si>
    <t xml:space="preserve">GUTIERREZ GUTIERREZ MARIA DE LA LUZ   </t>
  </si>
  <si>
    <t xml:space="preserve">GUTIERREZ GUTIERREZ MA. ISABEL   </t>
  </si>
  <si>
    <t xml:space="preserve">GUTIERREZ HERRERA  ROSA HERMELINDA   </t>
  </si>
  <si>
    <t xml:space="preserve">ORTIZ SOTO MARIA TRINIDAD   </t>
  </si>
  <si>
    <t xml:space="preserve">ROSAS SALAZAR ESTHER   </t>
  </si>
  <si>
    <t xml:space="preserve">SALDAÑA HERRERA MATILDE   </t>
  </si>
  <si>
    <t xml:space="preserve">TORRES VARGAS MA. GUADALUPE   </t>
  </si>
  <si>
    <t xml:space="preserve">GUTIERREZ TORRES MARIA GUADALUPE   </t>
  </si>
  <si>
    <t xml:space="preserve">VALADEZ PORRAS REGINA    </t>
  </si>
  <si>
    <t xml:space="preserve">VENTURA FERNANDEZ ANA ROSA   </t>
  </si>
  <si>
    <t xml:space="preserve">BARAJAS REYES KARLA GUADALUPE   </t>
  </si>
  <si>
    <t xml:space="preserve">DUARTE GOMEZ CATALINA   </t>
  </si>
  <si>
    <t xml:space="preserve">GONZALEZ DUARTE SABINA ORALIA   </t>
  </si>
  <si>
    <t xml:space="preserve">LOPEZ PELAGIO MA. TERESA   </t>
  </si>
  <si>
    <t xml:space="preserve">MAGAÑA MARTINEZ KARINA   </t>
  </si>
  <si>
    <t xml:space="preserve">PRADO OROZCO MARISOL   </t>
  </si>
  <si>
    <t xml:space="preserve">ROSALES AGUIRRE EFIGENIA   </t>
  </si>
  <si>
    <t xml:space="preserve">CERVANTES CHAVEZ ROSALVA   </t>
  </si>
  <si>
    <t xml:space="preserve">CERVANTES VAZQUEZ AGUSTINA   </t>
  </si>
  <si>
    <t xml:space="preserve">CISNEROS MENDOZA MARGARITA   </t>
  </si>
  <si>
    <t xml:space="preserve">HERRERA CERVANTES MARIA ARACELY   </t>
  </si>
  <si>
    <t xml:space="preserve">MAGAÑA DOMINGUEZ MARIA. ROSARIO   </t>
  </si>
  <si>
    <t xml:space="preserve">MURILLO MURILLO MARIA ELENA   </t>
  </si>
  <si>
    <t xml:space="preserve">VENTURA VAZQUEZ LORENZA   </t>
  </si>
  <si>
    <t xml:space="preserve">VILLANUEVA JUAREZ MARIA DE LOS ANGELES   </t>
  </si>
  <si>
    <t xml:space="preserve">GALVAN CERVANTES RAQUEL   </t>
  </si>
  <si>
    <t xml:space="preserve">GUEVARA GOMEZ IRMA   </t>
  </si>
  <si>
    <t xml:space="preserve">MAGNO RODRIGUEZ MARIA MAYRA    </t>
  </si>
  <si>
    <t xml:space="preserve">MORELES MORALES VIRGINIA   </t>
  </si>
  <si>
    <t xml:space="preserve">MORELES OCHOA ALEJANDRA   </t>
  </si>
  <si>
    <t xml:space="preserve">OCHOA BRIONES ALBERTA   </t>
  </si>
  <si>
    <t xml:space="preserve">RAMIREZ AYALA AMALIA JOSEFINA   </t>
  </si>
  <si>
    <t xml:space="preserve">RAMIREZ VARGAS MONICA   </t>
  </si>
  <si>
    <t xml:space="preserve">SALAZAR VALLEJO MARTHA   </t>
  </si>
  <si>
    <t>VARGAS RAMIREZ MARITZA    </t>
  </si>
  <si>
    <t xml:space="preserve">GARCIA QUINTERO MARIA GLORIA GUADALUPE   </t>
  </si>
  <si>
    <t xml:space="preserve">VAZQUEZ GALLEGOS ALEJANDRA   </t>
  </si>
  <si>
    <t xml:space="preserve">VAZQUEZ RUIZ MARIBEL   </t>
  </si>
  <si>
    <t xml:space="preserve">BARRIENTOS GRANADOS MARIA ISABEL   </t>
  </si>
  <si>
    <t xml:space="preserve">CARDENAS MIRANDA ERICA   </t>
  </si>
  <si>
    <t xml:space="preserve">CARDENAS PACHECO BRENDA PATRICIA   </t>
  </si>
  <si>
    <t xml:space="preserve">FONSECA MENDIOLA PATRICIA   </t>
  </si>
  <si>
    <t xml:space="preserve">PACHECO PACHECO MARIA DEL CARMNE  </t>
  </si>
  <si>
    <t xml:space="preserve">GONZALEZ ZAMARRIPA MARIA LETICIA  </t>
  </si>
  <si>
    <t xml:space="preserve">ORTIZ AVILA GABRIELA    </t>
  </si>
  <si>
    <t>VALLE HERMINIA GONZALEZ PARRA</t>
  </si>
  <si>
    <t>VALLE VERONICA RAMIREZ GARCIA</t>
  </si>
  <si>
    <t>AUX. DE SALUD VALLE, MA. EDITH HERNANDEZ SALDAÑA</t>
  </si>
  <si>
    <t>VALLE MARICRUZ GARCIA GARCIA</t>
  </si>
  <si>
    <t>VALLE, DOLORES SALDAÑA PAREDES</t>
  </si>
  <si>
    <t>AUX. DE SALUD VALLE ALMA DOLORES MACIEL RAMIREZ</t>
  </si>
  <si>
    <t xml:space="preserve">SANCHEZ PRADO CRISTINA </t>
  </si>
  <si>
    <t xml:space="preserve">OLVERA CASAS MARINA </t>
  </si>
  <si>
    <t xml:space="preserve">CABRERA MENDOZA MAURILIA </t>
  </si>
  <si>
    <t xml:space="preserve">DAVILA ESIQUIA </t>
  </si>
  <si>
    <t xml:space="preserve">ARELLANO GARCIA MARIA BELEN </t>
  </si>
  <si>
    <t xml:space="preserve">CAYENTE MORIN MARIA SONIA </t>
  </si>
  <si>
    <t xml:space="preserve">RAMIREZ RAMIREZ ADELA  </t>
  </si>
  <si>
    <t xml:space="preserve">GONZALEZ HERNANDEZ MA REMEDIOS </t>
  </si>
  <si>
    <t xml:space="preserve">GONZALEZ RAMIREZ EUFROSINA  </t>
  </si>
  <si>
    <t xml:space="preserve">RAMIREZ MULATO MARIA CRUZ  </t>
  </si>
  <si>
    <t xml:space="preserve">MARTINEZ ALCALA YOLANDA </t>
  </si>
  <si>
    <t xml:space="preserve">RAMIREZ JUAREZ MARTINA </t>
  </si>
  <si>
    <t xml:space="preserve">SANCHEZ GONZALEZ MARIA FRANCISCA </t>
  </si>
  <si>
    <t xml:space="preserve">SANCHEZ BOCANEGRA MARIA ROSA </t>
  </si>
  <si>
    <t xml:space="preserve">SORIA MOZQUEDA MA CONCEPCION </t>
  </si>
  <si>
    <t xml:space="preserve">RUIZ ARELLANO ESTELA </t>
  </si>
  <si>
    <t xml:space="preserve">MAYA HUERTA MIREYA </t>
  </si>
  <si>
    <t xml:space="preserve">MARTINEZ RICO RAQUEL </t>
  </si>
  <si>
    <t xml:space="preserve">LOPEZ MA PETRA </t>
  </si>
  <si>
    <t xml:space="preserve">OLALDE BUSTAMANTE EVANGELINA </t>
  </si>
  <si>
    <t xml:space="preserve">ORTIZ GALLEGOS KARINA </t>
  </si>
  <si>
    <t xml:space="preserve">PALOMINO HERNANDEZ MARIA GUADALUPE </t>
  </si>
  <si>
    <t xml:space="preserve">MORENO SUAREZ IMELDA </t>
  </si>
  <si>
    <t xml:space="preserve">SANCHEZ CERVANTES VERONICA </t>
  </si>
  <si>
    <t xml:space="preserve">VERTIZ FRIAS MA ELENA </t>
  </si>
  <si>
    <t xml:space="preserve">GUERRERO HERNANDEZ MA ROSARIO  </t>
  </si>
  <si>
    <t xml:space="preserve">VENEGAS RAMIREZ MA ELIA </t>
  </si>
  <si>
    <t xml:space="preserve">LOPEZ RODRIGUEZ ERIKA </t>
  </si>
  <si>
    <t xml:space="preserve">LOPEZ JIMENEZ MARIA ELENA </t>
  </si>
  <si>
    <t xml:space="preserve">RODRIGUEZ RODRIGUEZ LETICIA </t>
  </si>
  <si>
    <t xml:space="preserve">RODRIGUEZ MARIN MARCELA </t>
  </si>
  <si>
    <t xml:space="preserve">CRISANTO RAMIREZ VICTORIA </t>
  </si>
  <si>
    <t xml:space="preserve">JARDINES BARCENAS NORMA PATRICIA </t>
  </si>
  <si>
    <t xml:space="preserve">LUNA LUNA ALONDRA JAZMIN </t>
  </si>
  <si>
    <t xml:space="preserve">VARGAS PEGUEROS MARIA COLUMBA </t>
  </si>
  <si>
    <t xml:space="preserve">VALLE YAÑEZ YOLANDA </t>
  </si>
  <si>
    <t>GARCIA GUA LIBERIA GAG</t>
  </si>
  <si>
    <t xml:space="preserve">SANCHEZ ROSALES CARITINA </t>
  </si>
  <si>
    <t xml:space="preserve">GUERRERO VAZQUEZ MA HERMINIA </t>
  </si>
  <si>
    <t xml:space="preserve">CASAS OLVERA MA ROSA </t>
  </si>
  <si>
    <t xml:space="preserve">LAMBARRI SANCHEZ MARIA BERNARDITA </t>
  </si>
  <si>
    <t xml:space="preserve">SALINAS MOLINA MARIA BRENDA </t>
  </si>
  <si>
    <t xml:space="preserve">SOSA MARTINEZ OVALDINA </t>
  </si>
  <si>
    <t xml:space="preserve">CASAS SANCHEZ SILVIA </t>
  </si>
  <si>
    <t xml:space="preserve">SANCHEZ RESENDIZ VIVIANA </t>
  </si>
  <si>
    <t xml:space="preserve">ACOSTA VALDEZ JUANA ISABEL </t>
  </si>
  <si>
    <t xml:space="preserve">MONRROY PACHECO MA ISABEL </t>
  </si>
  <si>
    <t xml:space="preserve">AGUILAR MARTINEZ FRANCISCA </t>
  </si>
  <si>
    <t xml:space="preserve">LOYOLA ROMERO MA VALENTINA VIRGINIA </t>
  </si>
  <si>
    <t xml:space="preserve">ORDUÑA CHAVEZ MARIA </t>
  </si>
  <si>
    <t xml:space="preserve">AGUSTIN GONZALEZ MARIA ASUNCION </t>
  </si>
  <si>
    <t xml:space="preserve">PACHECO PACHECO ROSA NELY </t>
  </si>
  <si>
    <t xml:space="preserve">RIVERA MONTES GRACIELA </t>
  </si>
  <si>
    <t xml:space="preserve">HERNANDEZ RAMOS ANGELA </t>
  </si>
  <si>
    <t xml:space="preserve">SANCHEZ RIVAS MARIA SANTOS </t>
  </si>
  <si>
    <t xml:space="preserve">ESPINO MARTINEZ EVA </t>
  </si>
  <si>
    <t xml:space="preserve">ARVIZU AGULLON ESMERALDA </t>
  </si>
  <si>
    <t xml:space="preserve">HUERTA GARCIA GLORIA </t>
  </si>
  <si>
    <t xml:space="preserve">PADRON RODRIGUEZ GLORIA </t>
  </si>
  <si>
    <t xml:space="preserve">FLORES ARVIZU MA CONSEPCION </t>
  </si>
  <si>
    <t xml:space="preserve">ARVIZU GUERRERO MARIA DEL ROSARIO </t>
  </si>
  <si>
    <t xml:space="preserve">PADRON RAMIREZ MARIA ELENA </t>
  </si>
  <si>
    <t xml:space="preserve">AGUILAR AGUILAR MODESTA </t>
  </si>
  <si>
    <t xml:space="preserve">DURAN PADRON YRENE </t>
  </si>
  <si>
    <t xml:space="preserve">CRUZ GARCIA ALICIA </t>
  </si>
  <si>
    <t xml:space="preserve">MARTINEZ SALAZAR ERIKA </t>
  </si>
  <si>
    <t xml:space="preserve">RAMIREZ LUNA MARIA PATRICIA </t>
  </si>
  <si>
    <t xml:space="preserve">ALVARADO MARTINEZ GRACIELA </t>
  </si>
  <si>
    <t xml:space="preserve">MONASTERIO GONZALEZ LUCIA </t>
  </si>
  <si>
    <t xml:space="preserve">CORONILLA MARTINEZ MA DE LOS ANGELES </t>
  </si>
  <si>
    <t xml:space="preserve">TORRES LOREDO MA ELENA </t>
  </si>
  <si>
    <t xml:space="preserve">VILLAFUERTE AGUILLON MA GUADALUPE </t>
  </si>
  <si>
    <t xml:space="preserve">MARTINEZ NAVA MA OLGA </t>
  </si>
  <si>
    <t xml:space="preserve">GONZALEZ POSADA ARACELI </t>
  </si>
  <si>
    <t xml:space="preserve">MANZANO SERRATOS LAURA </t>
  </si>
  <si>
    <t xml:space="preserve">PRADO PADRON MA DEL ROSARIO </t>
  </si>
  <si>
    <t xml:space="preserve">ARAIZA MARTINEZ ELVIRA </t>
  </si>
  <si>
    <t xml:space="preserve">SEGURA GLORIA MONSERRAT </t>
  </si>
  <si>
    <t xml:space="preserve">MENDEZ CERVANTES IMELDA </t>
  </si>
  <si>
    <t>CALZADA GALLEGOS MA DEL CARMEN CA</t>
  </si>
  <si>
    <t>TAVERA RAMIREZ MARIA D</t>
  </si>
  <si>
    <t xml:space="preserve">GARCIA MENDEZ MARIA LETICIA </t>
  </si>
  <si>
    <t xml:space="preserve">CUELLAR PRADO MARTINA </t>
  </si>
  <si>
    <t xml:space="preserve">MACIEL GARCIA RAQUEL </t>
  </si>
  <si>
    <t xml:space="preserve">TELLES POSADA REMEDIOS </t>
  </si>
  <si>
    <t xml:space="preserve">RODRIGUEZ SANDOVAL MARIA GUADALUPE </t>
  </si>
  <si>
    <t xml:space="preserve">AGUILAR VARGAS LETICIA </t>
  </si>
  <si>
    <t xml:space="preserve">RODRIGUEZ FRIAS MARIA DEL REFUGIO </t>
  </si>
  <si>
    <t xml:space="preserve">CARREON BARCENAS AUDELIA </t>
  </si>
  <si>
    <t xml:space="preserve">VARGAS BERTADILLO ELVIRA </t>
  </si>
  <si>
    <t xml:space="preserve">BARCENAS HERNANDEZ GUADALUPE </t>
  </si>
  <si>
    <t xml:space="preserve">DAVILA RODRIGUEZ MA DOLORES </t>
  </si>
  <si>
    <t xml:space="preserve">COBARRIVIAS ROSAS MA LUCIA </t>
  </si>
  <si>
    <t xml:space="preserve">HERNANDEZ CRUZ CRISTINA </t>
  </si>
  <si>
    <t xml:space="preserve">JIMENEZ LOPEZ MA SILVIA </t>
  </si>
  <si>
    <t>AGUILAR VARGAS MARIA G</t>
  </si>
  <si>
    <t xml:space="preserve">HERNANDEZ PRADO MICAELA </t>
  </si>
  <si>
    <t xml:space="preserve">PRADO COVARRUBIAS MARIA DEL REFUGIO </t>
  </si>
  <si>
    <t xml:space="preserve">VARGAS COBARRUVIAS MARIA CONSUELO </t>
  </si>
  <si>
    <t xml:space="preserve">CASAS CALDERON NALLELY </t>
  </si>
  <si>
    <t xml:space="preserve">ESPINO CASAS ESTHER JANETT </t>
  </si>
  <si>
    <t xml:space="preserve">BLAS LANDAVERDE JOVA </t>
  </si>
  <si>
    <t xml:space="preserve">CARDENAS RAMIREZ LEANDRA </t>
  </si>
  <si>
    <t xml:space="preserve">RIVERA SALINAS LEONILA </t>
  </si>
  <si>
    <t xml:space="preserve">VAZQUEZ IBARRA MARINA </t>
  </si>
  <si>
    <t xml:space="preserve">CASAS RESENDIZ NICOLASA </t>
  </si>
  <si>
    <t xml:space="preserve">RESENDIZ BAUTISTA MARIA DEL CARMEN </t>
  </si>
  <si>
    <t xml:space="preserve">CASAS MARTINEZ GUILLERMINA </t>
  </si>
  <si>
    <t xml:space="preserve">CARDENAS CARDENAS SARA </t>
  </si>
  <si>
    <t xml:space="preserve">MATA RINCON AMBROCIA </t>
  </si>
  <si>
    <t xml:space="preserve">CAMARGO GARCIA MA GUADALUPE </t>
  </si>
  <si>
    <t xml:space="preserve">GALLEGOS GALLEGOS MARICELA </t>
  </si>
  <si>
    <t xml:space="preserve">VILLALOBOS CRUZ SEFERINA </t>
  </si>
  <si>
    <t xml:space="preserve">ARVIZU ARVIZU ELIA </t>
  </si>
  <si>
    <t xml:space="preserve">GARCIA RAMIREZ SARA </t>
  </si>
  <si>
    <t xml:space="preserve">ZARAZUA GONZALEZ MA ANADELIA </t>
  </si>
  <si>
    <t xml:space="preserve">LOPEZ SANCHEZ ROSA MARIA </t>
  </si>
  <si>
    <t xml:space="preserve">RAMIREZ ARVIZU CAMELIA </t>
  </si>
  <si>
    <t>JUAREZ RAMIREZ MARIA DEL ROSIO JUR</t>
  </si>
  <si>
    <t xml:space="preserve">DIAZ DIAZ PAULINA </t>
  </si>
  <si>
    <t xml:space="preserve">FLORES VALDEZ VICENTA </t>
  </si>
  <si>
    <t xml:space="preserve">MUÑOZ IBARRA ARACELI </t>
  </si>
  <si>
    <t xml:space="preserve">CRUZ MARTINEZ MARTHA </t>
  </si>
  <si>
    <t xml:space="preserve">FELIX ARTEAGA MA DE LOURDES </t>
  </si>
  <si>
    <t xml:space="preserve">HERNANDEZ HERNANDEZ JUANA </t>
  </si>
  <si>
    <t xml:space="preserve">MARTINEZ HERNANDEZ PAULA </t>
  </si>
  <si>
    <t xml:space="preserve">GUTIERREZ RIOS OLIVIA </t>
  </si>
  <si>
    <t xml:space="preserve">HERNANDEZ GONZALEZ SANTIAGO </t>
  </si>
  <si>
    <t xml:space="preserve">VELAZQUEZ SANCHEZ MA INES </t>
  </si>
  <si>
    <t>ROQUE ROMERO VENTURA ROR</t>
  </si>
  <si>
    <t xml:space="preserve">OLVERA BUENRROSTRO FILIBERTA </t>
  </si>
  <si>
    <t xml:space="preserve">DIAZ MARTINEZ MARISELA </t>
  </si>
  <si>
    <t xml:space="preserve">CAMACHO RESENDIZ GLORIA </t>
  </si>
  <si>
    <t xml:space="preserve">OVIEDO MENDIERA ELVIA </t>
  </si>
  <si>
    <t xml:space="preserve">MATA MATA LUGARDA </t>
  </si>
  <si>
    <t xml:space="preserve">AGUILLON PADRON APOLONIA </t>
  </si>
  <si>
    <t xml:space="preserve">MEJIA MATA MARICELA </t>
  </si>
  <si>
    <t xml:space="preserve">LINARES MATA MARIA DONA </t>
  </si>
  <si>
    <t xml:space="preserve">ALVARADO MORENO ORTENCIA </t>
  </si>
  <si>
    <t xml:space="preserve">ALVARADO ALVARADO MARIA LEOBARDA </t>
  </si>
  <si>
    <t xml:space="preserve">LOPEZ RAMIREZ AURORA </t>
  </si>
  <si>
    <t xml:space="preserve">ORDUÑA ESTRADA CELESTINA </t>
  </si>
  <si>
    <t xml:space="preserve">QUIROZ ESCORCIA IRENE </t>
  </si>
  <si>
    <t>CAPETILLO VALTIERRA MA</t>
  </si>
  <si>
    <t xml:space="preserve">HERNANDEZ VELAZQUEZ IRMA </t>
  </si>
  <si>
    <t xml:space="preserve">REYES RAMIREZ MARIA PUEBLITO </t>
  </si>
  <si>
    <t xml:space="preserve">SALINAS SALINAS MARTHA </t>
  </si>
  <si>
    <t xml:space="preserve">SUAREZ RAMIREZ BERENICE </t>
  </si>
  <si>
    <t xml:space="preserve">CAPETILLO VALTIERRA M </t>
  </si>
  <si>
    <t xml:space="preserve">ARVIZU GARCIA MARIA JHOANA </t>
  </si>
  <si>
    <t xml:space="preserve">RESENDIZ BOLAÑOS ELVIA MARGARITA </t>
  </si>
  <si>
    <t xml:space="preserve">ESPINO OTERO EUDOCIA </t>
  </si>
  <si>
    <t xml:space="preserve">MARTINEZ VIZCAYA M ASENCION </t>
  </si>
  <si>
    <t xml:space="preserve">OTERO MATA MA BELEN </t>
  </si>
  <si>
    <t xml:space="preserve">OLALDE ORDUÑA EDITH </t>
  </si>
  <si>
    <t xml:space="preserve">RAMIREZ MARTINEZ M GRACIELA </t>
  </si>
  <si>
    <t xml:space="preserve">OTERO GONZALEZ SILVIA </t>
  </si>
  <si>
    <t xml:space="preserve">HERNANDEZ JUAREZ MA LEONOR </t>
  </si>
  <si>
    <t xml:space="preserve">VELAZQUEZ JIMENEZ MA LOURDES </t>
  </si>
  <si>
    <t xml:space="preserve">MATA ALVARADO GLORIA </t>
  </si>
  <si>
    <t xml:space="preserve">SOLANO RINCON MARIA TERESA </t>
  </si>
  <si>
    <t xml:space="preserve">SOLANO GARCIA FABIOLA </t>
  </si>
  <si>
    <t xml:space="preserve">HERNANDEZ VALTIERRA MA ASELA </t>
  </si>
  <si>
    <t xml:space="preserve">ALVARADO ROMERO MA CARMEN </t>
  </si>
  <si>
    <t xml:space="preserve">VELAZQUEZ MEJIA MA ELENA </t>
  </si>
  <si>
    <t>RAMIREZ SANCHEZ PATRICIA HILDA RA</t>
  </si>
  <si>
    <t xml:space="preserve">BOLAÑOS MOLINERO ERNESTINA </t>
  </si>
  <si>
    <t xml:space="preserve">RAMIREZ DE SANTIAGO ENRIQUETA </t>
  </si>
  <si>
    <t xml:space="preserve">AMADOR SUAREZ MA ARISTIDES </t>
  </si>
  <si>
    <t xml:space="preserve">GONZALEZ LEDESMA DELGADINA </t>
  </si>
  <si>
    <t xml:space="preserve">MONTES RIVAS ISABEL </t>
  </si>
  <si>
    <t xml:space="preserve">RESENDIZ SANCHEZ JUANA </t>
  </si>
  <si>
    <t xml:space="preserve">RESENDIZ RESENDIZ TERESA </t>
  </si>
  <si>
    <t xml:space="preserve">AGUILAR CRUZ MA MARGARITA </t>
  </si>
  <si>
    <t xml:space="preserve">FLORES ROMERO MARGARITA </t>
  </si>
  <si>
    <t xml:space="preserve">SAENZ RESENDIZ MARIA </t>
  </si>
  <si>
    <t xml:space="preserve">ARVIZU DIAS MARIA </t>
  </si>
  <si>
    <t xml:space="preserve">SAENZ GONZALEZ HERMINIA </t>
  </si>
  <si>
    <t xml:space="preserve">FUENTES RAMOS ADELA </t>
  </si>
  <si>
    <t xml:space="preserve">CALDERON VAZQUEZ CELIA </t>
  </si>
  <si>
    <t xml:space="preserve">RESENDIZ RAMIREZ CELIA </t>
  </si>
  <si>
    <t xml:space="preserve">GONZALEZ GONZALEZ ESTHER </t>
  </si>
  <si>
    <t xml:space="preserve">GIL SANCHEZ EVA </t>
  </si>
  <si>
    <t xml:space="preserve">FLORES NIETO FRANCISCA </t>
  </si>
  <si>
    <t xml:space="preserve">NIETO MARTINEZ MARIA GLORIA </t>
  </si>
  <si>
    <t xml:space="preserve">NIETO CASAS HONORINA </t>
  </si>
  <si>
    <t xml:space="preserve">NIETO RODRIGUEZ MA FELIX </t>
  </si>
  <si>
    <t xml:space="preserve">SALINAS ESPINOLA MA GUADALUPE </t>
  </si>
  <si>
    <t xml:space="preserve">JIMENEZ RESENDIZ LAZARA </t>
  </si>
  <si>
    <t xml:space="preserve">ALVARADO SUAREZ ANGELICA </t>
  </si>
  <si>
    <t xml:space="preserve">RODRIGUEZ RAMIREZ GABINA </t>
  </si>
  <si>
    <t xml:space="preserve">RAMIREZ HERNANDEZ BIVIANA </t>
  </si>
  <si>
    <t xml:space="preserve">RIVERA MENDIETA FLORINA </t>
  </si>
  <si>
    <t xml:space="preserve">GONZALEZ GIL MARIA GUADALUPE </t>
  </si>
  <si>
    <t xml:space="preserve">SOLANO GONZALEZ MARIELA </t>
  </si>
  <si>
    <t xml:space="preserve">GONZALEZ RAMIREZ HONORINA </t>
  </si>
  <si>
    <t xml:space="preserve">GONZALEZ RAMIREZ ZENAIDA </t>
  </si>
  <si>
    <t xml:space="preserve">ACOSTA GUTIERREZ PATRICIA </t>
  </si>
  <si>
    <t>RANGEL ACOSTA BLANCA ROSA R</t>
  </si>
  <si>
    <t xml:space="preserve">ALVAREZ ALVAREZ MARIA ESTHER </t>
  </si>
  <si>
    <t xml:space="preserve">ESTRADA RICO YADIRA </t>
  </si>
  <si>
    <t xml:space="preserve">GONZALEZ BAZALDUA VICTORIA </t>
  </si>
  <si>
    <t xml:space="preserve">GUERRERO RODRIGUEZ MARIA PATRICIA </t>
  </si>
  <si>
    <t xml:space="preserve">MENDEZ LOPEZ GLORIA </t>
  </si>
  <si>
    <t xml:space="preserve">OLVERA ACOSTA MARIA DOLORES </t>
  </si>
  <si>
    <t xml:space="preserve">PEREZ RIVERA ARACELI </t>
  </si>
  <si>
    <t xml:space="preserve">PICHARDO GOMEZ MARGARITA </t>
  </si>
  <si>
    <t xml:space="preserve">ROMERO JOSEFINA </t>
  </si>
  <si>
    <t xml:space="preserve">PEREZ RAMIREZ JUANA YOLANDA </t>
  </si>
  <si>
    <t xml:space="preserve">GONZALEZ SANCHEZ MARIA </t>
  </si>
  <si>
    <t xml:space="preserve">ZUÑIGA SANCHEZ ANGELA </t>
  </si>
  <si>
    <t xml:space="preserve">VAZQUEZ MARTINEZ M FLORENCIA </t>
  </si>
  <si>
    <t>RODRIGUEZ TORRES SILVIA</t>
  </si>
  <si>
    <t>MENDOZA HERRERA LAURA LEYDI</t>
  </si>
  <si>
    <t>GUTIERREZ LEON MA ESTELA</t>
  </si>
  <si>
    <t>IBARRA HERNANDEZ MARIA ESPERANZA</t>
  </si>
  <si>
    <t>HERNANDEZ TORRES MA REFUGIO</t>
  </si>
  <si>
    <t>CHAVEZ PEREZ ROSA MARIA</t>
  </si>
  <si>
    <t>VAZQUEZ PEREZ VERONICA</t>
  </si>
  <si>
    <t>SOTO IBARRA HIDA</t>
  </si>
  <si>
    <t>HERRERA RAMIREZ MA LUISA</t>
  </si>
  <si>
    <t>SALAZAS GALVAN MARIA GUADALUPE</t>
  </si>
  <si>
    <t>SOTO RODRIGUEZ PAULA</t>
  </si>
  <si>
    <t>PADILLA PALOMINO BARTOLA</t>
  </si>
  <si>
    <t>NEGRETE RAMIREZ MARIA GUADALUPE</t>
  </si>
  <si>
    <t>HERNANDEZ PALOMINO ALONDRA</t>
  </si>
  <si>
    <t>JUAREZ ARREDONDO MARIA DE JESUS</t>
  </si>
  <si>
    <t>GONZALEZ ORNELAS ROSA MARIA</t>
  </si>
  <si>
    <t>RAMIREZ MONTES LUCERO</t>
  </si>
  <si>
    <t>SEGURA ARZOLA MA DE JESUS</t>
  </si>
  <si>
    <t>FERNANDEZ ARREDONDO VICTORIA</t>
  </si>
  <si>
    <t>GUTIERREZ CHAVEZ MARTHA ELENA</t>
  </si>
  <si>
    <t>DIAZ SEGURA MA LOURDES</t>
  </si>
  <si>
    <t>HERNANDEZ HERNANDEZ MA GRICENDA</t>
  </si>
  <si>
    <t>ALFARO MARQUEZ MARIA SANTOS</t>
  </si>
  <si>
    <t>MONTES HERNANDEZ MICAELA</t>
  </si>
  <si>
    <t>LOPEZ ESPINOZA ELVIA GUADALUPE</t>
  </si>
  <si>
    <t>GONZALES MA EVANGELINA</t>
  </si>
  <si>
    <t>DIAZ SOLIS FRANCISCA</t>
  </si>
  <si>
    <t>DUEÑAS ROMERO YOLANDA</t>
  </si>
  <si>
    <t>SEGOVIANO ORNELAS MA ELENA</t>
  </si>
  <si>
    <t>SALDAÑA LIRA MA ISABEL</t>
  </si>
  <si>
    <t>NAVARRO CASILLAS PATRICIA</t>
  </si>
  <si>
    <t>AVIÑA BARBOSA VICTORIA</t>
  </si>
  <si>
    <t>AGUILAR RANGEL CARINA</t>
  </si>
  <si>
    <t>OLIVA VENEGAS JULIA</t>
  </si>
  <si>
    <t>GUTIERREZ BARBOSA ALICIA</t>
  </si>
  <si>
    <t>AVIÑA ROGRIGUEZ ALMA MARIA DE JESUS</t>
  </si>
  <si>
    <t>RODRIGUEZ GUEVARA AUSENCIA</t>
  </si>
  <si>
    <t>ESTRADA AGUILAR GUADALUPE DEL ROCIO</t>
  </si>
  <si>
    <t>CABRERA JAIME MARIA SANJUANA</t>
  </si>
  <si>
    <t>ANGELES BAUTISTA MA LETICIA</t>
  </si>
  <si>
    <t>MONTERO CALDERON MARIA LUZ</t>
  </si>
  <si>
    <t>ROMERO LOPEZ ESTHER</t>
  </si>
  <si>
    <t>YAÑEZ LOPEZ YESSICA</t>
  </si>
  <si>
    <t xml:space="preserve">FLORES SANDOVAL MARIA EUGENIA </t>
  </si>
  <si>
    <t>CHAVEZ REVELES CAROLINA</t>
  </si>
  <si>
    <t xml:space="preserve">ROSALES FLORES ANA MARIA </t>
  </si>
  <si>
    <t xml:space="preserve">RAMIREZ GUERRA MARTINA </t>
  </si>
  <si>
    <t xml:space="preserve">JUAREZ BANDA MA. PATRICIA </t>
  </si>
  <si>
    <t xml:space="preserve">ARELLANO DIAZ MARIA JUANA </t>
  </si>
  <si>
    <t xml:space="preserve">CRUCES ESQUIVEL MARGARITA </t>
  </si>
  <si>
    <t xml:space="preserve">BUENROSTRO AGUILLON ENEDINA  </t>
  </si>
  <si>
    <t xml:space="preserve">MARQUEZ FRAUSTO MA. PILAR </t>
  </si>
  <si>
    <t xml:space="preserve">RODRIGUEZ JASSO CLARA </t>
  </si>
  <si>
    <t xml:space="preserve">ALMAGUER GARCIA ALMA DELIA </t>
  </si>
  <si>
    <t xml:space="preserve">DE ANDA GARCIA LOURDES VALERIA </t>
  </si>
  <si>
    <t xml:space="preserve">PADRON SOTO OFELIA </t>
  </si>
  <si>
    <t xml:space="preserve">CORTES HERNANDEZ MA AMAPOLA </t>
  </si>
  <si>
    <t xml:space="preserve">RAMIREZ PALOMINO GRACIELA </t>
  </si>
  <si>
    <t xml:space="preserve">VAZQUEZ VUENO ANA </t>
  </si>
  <si>
    <t xml:space="preserve">QUINTERO VARGAS MARGARITA </t>
  </si>
  <si>
    <t xml:space="preserve">ROSALES CARRILLO MARIA BLANCA </t>
  </si>
  <si>
    <t xml:space="preserve">AGUILAR VARGAS MA. DEL SOCORRO </t>
  </si>
  <si>
    <t xml:space="preserve">VIDAL RIOS HIRMA </t>
  </si>
  <si>
    <t xml:space="preserve">GARCIA PEREZ MARIANA </t>
  </si>
  <si>
    <t xml:space="preserve">LUGO LUGO MARIA DE JESUS </t>
  </si>
  <si>
    <t xml:space="preserve">VILLANUEVA ALAMILLA RAMONA </t>
  </si>
  <si>
    <t xml:space="preserve">VIDAL LUCIO DEMETRIA </t>
  </si>
  <si>
    <t xml:space="preserve">LOPEZ CAMACHO MARIA LUZ </t>
  </si>
  <si>
    <t xml:space="preserve">GARCIA HERNANDEZ MA GUADALUPE </t>
  </si>
  <si>
    <t xml:space="preserve">GARCIA TORRES MARIA CECILIA </t>
  </si>
  <si>
    <t xml:space="preserve">LANDEROS RICO EVA </t>
  </si>
  <si>
    <t xml:space="preserve">MELCHOR RODRIGUEZ ADRIANA </t>
  </si>
  <si>
    <t xml:space="preserve">LOPEZ GONZALEZ MA ALEJANDRA </t>
  </si>
  <si>
    <t xml:space="preserve">CAMACHO EXIGA MODESTA </t>
  </si>
  <si>
    <t xml:space="preserve">SALAZAR GODINEZ EFIGENIA </t>
  </si>
  <si>
    <t xml:space="preserve">MENDEZ MARES MA FELICITAS </t>
  </si>
  <si>
    <t xml:space="preserve">MONJARAS ORTEGA MARCELA </t>
  </si>
  <si>
    <t xml:space="preserve">PALOMINO GOMEZ MARIA ANTONIA </t>
  </si>
  <si>
    <t xml:space="preserve">CABRERA ROSAS SOILA </t>
  </si>
  <si>
    <t xml:space="preserve">RODRIGUEZ MARTINEZ MA IRENE </t>
  </si>
  <si>
    <t xml:space="preserve">CIBRIAN MARTINEZ OFELIA </t>
  </si>
  <si>
    <t xml:space="preserve">GALLEGOS MONRREAL PATRICIA </t>
  </si>
  <si>
    <t xml:space="preserve">PIÑA HERNANDEZ MA ROSA </t>
  </si>
  <si>
    <t xml:space="preserve">RENTERIA LOPEZ MA DE LA LUZ </t>
  </si>
  <si>
    <t xml:space="preserve">MENDOZA RIVAS MARIA NANCY </t>
  </si>
  <si>
    <t xml:space="preserve">ALBA SALASAR MARIA DE LOS ANGELES </t>
  </si>
  <si>
    <t xml:space="preserve">ARVIZU SANCHEZ MARIA DE LOURDES </t>
  </si>
  <si>
    <t xml:space="preserve">ESQUIVEL CENTENO MARIA JEANETTE </t>
  </si>
  <si>
    <t xml:space="preserve">BALDERAS MANZANO MARIA NATIVIDAD </t>
  </si>
  <si>
    <t xml:space="preserve">GONZALEZ VELAZQUEZ LORENA </t>
  </si>
  <si>
    <t xml:space="preserve">GONZALEZ NUÑEZ REYNA </t>
  </si>
  <si>
    <t xml:space="preserve">RUBIO REYNA MARIA ELENA </t>
  </si>
  <si>
    <t xml:space="preserve">AVALOS LINO VIRIDIANA </t>
  </si>
  <si>
    <t xml:space="preserve">HERNANDEZ PALACIOS HERLINDA AMPARO </t>
  </si>
  <si>
    <t xml:space="preserve">GODINEZ LOPEZ REBECA MARILU </t>
  </si>
  <si>
    <t xml:space="preserve">GALLEGOS MARTINEZ LAURA ANEL </t>
  </si>
  <si>
    <t xml:space="preserve">SANDOVAL MARTINEZ MARIA CONCEPCION </t>
  </si>
  <si>
    <t xml:space="preserve">PARRA ARREDONDO MARIA CONCEPCION </t>
  </si>
  <si>
    <t xml:space="preserve">MORENO MORALES SANDRA FABIOLA </t>
  </si>
  <si>
    <t xml:space="preserve">ROJAS QUINTERO VIOLETA </t>
  </si>
  <si>
    <t xml:space="preserve">ESCALERA VELAZQUEZ IMELDA </t>
  </si>
  <si>
    <t xml:space="preserve">ALVARADO CERVANTES ELISA </t>
  </si>
  <si>
    <t xml:space="preserve">DIAZ DIAZ TERESA DE JESUS </t>
  </si>
  <si>
    <t xml:space="preserve">ORTEGA ORTEGA ANA LUISA </t>
  </si>
  <si>
    <t xml:space="preserve">BARRAZA RIVERA ELVIA </t>
  </si>
  <si>
    <t xml:space="preserve">ROCHA SEGURA SARA </t>
  </si>
  <si>
    <t xml:space="preserve">AVALOS BARAJAS MA DE JESUS </t>
  </si>
  <si>
    <t xml:space="preserve">IBARRA ROMERO ALMA ADRIANA </t>
  </si>
  <si>
    <t xml:space="preserve">GARITACHEA EVA </t>
  </si>
  <si>
    <t xml:space="preserve">GOMEZ ORTIZ MA. ALICIA </t>
  </si>
  <si>
    <t xml:space="preserve">CANO CANO MARIA MARGARITA </t>
  </si>
  <si>
    <t xml:space="preserve">RODRIGUEZ CERVANTES ALMA LETICIA </t>
  </si>
  <si>
    <t xml:space="preserve">LOPEZ HERNANDEZ TERESITA </t>
  </si>
  <si>
    <t xml:space="preserve">MENDEZ GARCIA MARIA DEL ROCIO </t>
  </si>
  <si>
    <t xml:space="preserve">CASTILLO JASSO SANJUANA </t>
  </si>
  <si>
    <t xml:space="preserve">CHIA GUTIERREZ MA. NATALIA </t>
  </si>
  <si>
    <t xml:space="preserve">CHIA ROCHA MA. LUISA </t>
  </si>
  <si>
    <t xml:space="preserve">MARTINEZ CASTILLO ANA BELEN </t>
  </si>
  <si>
    <t xml:space="preserve">PALACIOS PALACIOS MARIA </t>
  </si>
  <si>
    <t xml:space="preserve">PALACIOS RANGEL IRENE </t>
  </si>
  <si>
    <t xml:space="preserve">RANGEL VILLEGAS GRACIELA </t>
  </si>
  <si>
    <t xml:space="preserve">MARES CANO MA. CRUZ </t>
  </si>
  <si>
    <t xml:space="preserve">PALACIOS RANGEL ELVIRA </t>
  </si>
  <si>
    <t xml:space="preserve">VALLEJO GARCIA BARBARA </t>
  </si>
  <si>
    <t xml:space="preserve">VALLEJO RANGEL MARIA ENGRACIA </t>
  </si>
  <si>
    <t>DIAZ ROCHA AMALIA DIAZ ROCHA AMALIA</t>
  </si>
  <si>
    <t xml:space="preserve">JUAREZ GONZALEZ MA. DE LOS ANGELES </t>
  </si>
  <si>
    <t xml:space="preserve">ESQUIVEL RAYAS VERONICA MARIA </t>
  </si>
  <si>
    <t xml:space="preserve">CABRERA CHAVEZ JOAQUINA </t>
  </si>
  <si>
    <t xml:space="preserve">LOPEZ GARCIA MARIA </t>
  </si>
  <si>
    <t xml:space="preserve">MARTINEZ MELENDEZ IRMA </t>
  </si>
  <si>
    <t xml:space="preserve">PERALES GRANADOS OTILIA </t>
  </si>
  <si>
    <t xml:space="preserve">HERNANDEZ IBARRA SILVIA </t>
  </si>
  <si>
    <t xml:space="preserve">HERRERA MORALES JOSEFINA </t>
  </si>
  <si>
    <t xml:space="preserve">DELGADO DUARTE ELIA </t>
  </si>
  <si>
    <t xml:space="preserve">GONZALEZ MEDEL MARIA CONCEPCION </t>
  </si>
  <si>
    <t xml:space="preserve">ARREDONDO HERRERA FRANCISCA </t>
  </si>
  <si>
    <t xml:space="preserve">GONZALEZ MEDEL VERONICA ANGELICA </t>
  </si>
  <si>
    <t xml:space="preserve">GARCIA GARCIA MA. DE LA LUZ </t>
  </si>
  <si>
    <t xml:space="preserve">SEGURA GASPAR MARIA DEL PILAR </t>
  </si>
  <si>
    <t xml:space="preserve">LOPEZ HERRERA JUDITH </t>
  </si>
  <si>
    <t xml:space="preserve">GARCIA NANCY </t>
  </si>
  <si>
    <t xml:space="preserve">HERNANDEZ MOSQUEDA MARIA FRANCISCA </t>
  </si>
  <si>
    <t xml:space="preserve">ARRIAGA ALVAREZ MARIA SILVIA </t>
  </si>
  <si>
    <t xml:space="preserve">RIVERA CORTEZ BLANCA </t>
  </si>
  <si>
    <t xml:space="preserve">CABRERA MATA AMPARO </t>
  </si>
  <si>
    <t xml:space="preserve">GALVAN RANGEL JOSEFINA </t>
  </si>
  <si>
    <t xml:space="preserve">ROCHA MENDEZ MARIA DE SAN JUAN </t>
  </si>
  <si>
    <t xml:space="preserve">TOVAR HERNANDEZ FLORA </t>
  </si>
  <si>
    <t xml:space="preserve">CERVANTES ZUÑIGA MARIA ELENA </t>
  </si>
  <si>
    <t xml:space="preserve">MULATO REYES MARIVEL </t>
  </si>
  <si>
    <t xml:space="preserve">HERNANDEZ PEREZ MARIA ESUTOLIA </t>
  </si>
  <si>
    <t xml:space="preserve">GARCIA GARCIA MARIA DEL CARMEN </t>
  </si>
  <si>
    <t xml:space="preserve">MORALES AGUILAR JUANA MARIA DE LA PAZ  </t>
  </si>
  <si>
    <t xml:space="preserve">CRISANTO AMADOR MATILDE </t>
  </si>
  <si>
    <t xml:space="preserve">MONTES GONZALEZ ESMERALDA </t>
  </si>
  <si>
    <t xml:space="preserve">DIAZ RAGOYTA ERNESTINA </t>
  </si>
  <si>
    <t xml:space="preserve">HERNANDEZ GONZALEZ MARIA </t>
  </si>
  <si>
    <t xml:space="preserve">CRUZ CRUZ LORENA </t>
  </si>
  <si>
    <t xml:space="preserve">RUBIO SOTO ANA CECILIA </t>
  </si>
  <si>
    <t xml:space="preserve">ANGEL HERNANDEZ MIRYAM </t>
  </si>
  <si>
    <t xml:space="preserve">ORDUÑA MARMOLEJO DANIELA </t>
  </si>
  <si>
    <t xml:space="preserve">GARCIA VALDEZ NATALI </t>
  </si>
  <si>
    <t xml:space="preserve">JIMENEZ VELAZQUEZ M EVA </t>
  </si>
  <si>
    <t xml:space="preserve">MENDIETA CORONA M LUISA </t>
  </si>
  <si>
    <t xml:space="preserve">RINCON SANCHEZ M GRACIELA </t>
  </si>
  <si>
    <t xml:space="preserve">ESPINOLA TINAJERO ROSALINA </t>
  </si>
  <si>
    <t xml:space="preserve">MATA BRICEÑO MA DEL ROCIO </t>
  </si>
  <si>
    <t xml:space="preserve">RODRIGUEZ M LUCÍA </t>
  </si>
  <si>
    <t>SOTM730826MGTTRR00</t>
  </si>
  <si>
    <t>PIGG770428MGTZNL02</t>
  </si>
  <si>
    <t>UARR810901MGTGMM09</t>
  </si>
  <si>
    <t>CAMG870926MMCRRD03</t>
  </si>
  <si>
    <t>MOCL680519MGTNRC07</t>
  </si>
  <si>
    <t>AAPE730401MGTNCL00</t>
  </si>
  <si>
    <t>SASF700225MGTNNR05</t>
  </si>
  <si>
    <t>HECA870921MQTRMN01</t>
  </si>
  <si>
    <t>VIMI990206MGTLRV06</t>
  </si>
  <si>
    <t>PATM530407MDFDNR08</t>
  </si>
  <si>
    <t>BUTJ731022MGTNNS01</t>
  </si>
  <si>
    <t>FOGC690203MMNNNR00</t>
  </si>
  <si>
    <t>BECG630808MGTLSR06</t>
  </si>
  <si>
    <t>PEXA740919MGTRXL03</t>
  </si>
  <si>
    <t>HEVS701208MGTRGR09</t>
  </si>
  <si>
    <t>GODL851224MGTNMT06</t>
  </si>
  <si>
    <t>AUPN610829MGTGTT08</t>
  </si>
  <si>
    <t>PEPE590807MGTRCL19</t>
  </si>
  <si>
    <t>GOMM861220MGTNRR10</t>
  </si>
  <si>
    <t>NOGR830926MGTGRS04</t>
  </si>
  <si>
    <t>AEAP750317MMSRLT05</t>
  </si>
  <si>
    <t>SONS700601MGTRXC07</t>
  </si>
  <si>
    <t>TIRM880417MGTNSR00</t>
  </si>
  <si>
    <t>SART750215MGTNDR01</t>
  </si>
  <si>
    <t>JAOJ800624MMNVNN00</t>
  </si>
  <si>
    <t>LOMM901015MGTPNR08</t>
  </si>
  <si>
    <t>SASA771009MGTNNG09</t>
  </si>
  <si>
    <t>AEVE650520MGRLZR05</t>
  </si>
  <si>
    <t>PACM770815MGTRRR04</t>
  </si>
  <si>
    <t>LOPI930706MGTPNS08</t>
  </si>
  <si>
    <t>GUML960827MGTRNR09</t>
  </si>
  <si>
    <t>HEGA930726MGTRRZ06</t>
  </si>
  <si>
    <t>PEBB910526MGTRRR01</t>
  </si>
  <si>
    <t>PEBG790628MGTRCD00</t>
  </si>
  <si>
    <t>GAPJ711009MGTLRS05</t>
  </si>
  <si>
    <t>MALS800420MGTNZL07</t>
  </si>
  <si>
    <t>MEBA630828MGTNRG04</t>
  </si>
  <si>
    <t>REMS750214MGTYRN06</t>
  </si>
  <si>
    <t>IARA620613MGTBCN05</t>
  </si>
  <si>
    <t>AANA880820MGTVGN07</t>
  </si>
  <si>
    <t>EIPE780615MGTSCL09</t>
  </si>
  <si>
    <t>GOSD771001MGTMNL0</t>
  </si>
  <si>
    <t>NUMP741203MGTXRT06</t>
  </si>
  <si>
    <t>ROSI690703MGTDLM0</t>
  </si>
  <si>
    <t>RUJE821205MMNZSL0</t>
  </si>
  <si>
    <t>SAZB611110MGTRVT0</t>
  </si>
  <si>
    <t>SOVV750404MGTLZR0</t>
  </si>
  <si>
    <t>TOAP830507MGTRLT04</t>
  </si>
  <si>
    <t>VATB911029MGTRRR03</t>
  </si>
  <si>
    <t>ZABC660717MJCRXR0</t>
  </si>
  <si>
    <t>AABE961002MGTLRS08</t>
  </si>
  <si>
    <t>BAHR950106MGTRRY09</t>
  </si>
  <si>
    <t>BARE861107MGTRJS07</t>
  </si>
  <si>
    <t>BARG940411MGTRZD02</t>
  </si>
  <si>
    <t>FUGG770630MGTNRD08</t>
  </si>
  <si>
    <t>GAGC940330MGTRML06</t>
  </si>
  <si>
    <t>GAGR900907MGTRMC06</t>
  </si>
  <si>
    <t>GAHN940114MGTRRL07</t>
  </si>
  <si>
    <t>GUGL960502MGTTTZ01</t>
  </si>
  <si>
    <t>GUGI890719MGTTTS07</t>
  </si>
  <si>
    <t>GUHR911028MGTTRS03</t>
  </si>
  <si>
    <t>OIST820706MGTRTR09</t>
  </si>
  <si>
    <t>ROSE961005MGTSLS02</t>
  </si>
  <si>
    <t>SAHM820307MGTLRT07</t>
  </si>
  <si>
    <t>TOVG650106MGTRRD00</t>
  </si>
  <si>
    <t>GUTG981109MGTTRD02</t>
  </si>
  <si>
    <t>VAPR760907MMNLRG07</t>
  </si>
  <si>
    <t>VEFA921222MGTNRN08</t>
  </si>
  <si>
    <t>BARK980805MGTRYR09</t>
  </si>
  <si>
    <t>DUGC621130MGTRMT04</t>
  </si>
  <si>
    <t>GODS690829MGTNRB06</t>
  </si>
  <si>
    <t>LOPT760726MGTPLR08</t>
  </si>
  <si>
    <t>MAMK820721MGTGRR04</t>
  </si>
  <si>
    <t>PAOM910201MGTRRR08</t>
  </si>
  <si>
    <t>ROAE83830218MMSGF0</t>
  </si>
  <si>
    <t>CECR861027MGTRHS06</t>
  </si>
  <si>
    <t>CEVA820828MGTRZG06</t>
  </si>
  <si>
    <t>CIMM730609MGTSNR11</t>
  </si>
  <si>
    <t>HECA941115MGTRRR04</t>
  </si>
  <si>
    <t>MADR670124MGTGMS19</t>
  </si>
  <si>
    <t>MUME870420MGTRRL05</t>
  </si>
  <si>
    <t>VEVL850810MGTNZR03</t>
  </si>
  <si>
    <t>VIJA790510MGTLRN00</t>
  </si>
  <si>
    <t>GACR630121MGTLRQ01</t>
  </si>
  <si>
    <t>GUGI561130MGTVMR08</t>
  </si>
  <si>
    <t>MARM840723MGTGDY03</t>
  </si>
  <si>
    <t>MOMV880101MGTRRR07</t>
  </si>
  <si>
    <t>MOOA820422MGTRCL00</t>
  </si>
  <si>
    <t>OOBA800225MGTCRL07</t>
  </si>
  <si>
    <t>RAAA561202MGTMYM10</t>
  </si>
  <si>
    <t>RAVM840827MGTMRN00</t>
  </si>
  <si>
    <t>SAVM651221MGTLLR03</t>
  </si>
  <si>
    <t>VARM860828MGTRMR06</t>
  </si>
  <si>
    <t>GAQG980404MGTRNL07</t>
  </si>
  <si>
    <t>VXGA791107MGTZLL04</t>
  </si>
  <si>
    <t>VARM780428MGTZZR02</t>
  </si>
  <si>
    <t>BAGI820906MGTRRS08</t>
  </si>
  <si>
    <t>CAME731119MGTRRR07</t>
  </si>
  <si>
    <t>CAPB960121MGTRCR09</t>
  </si>
  <si>
    <t>FOMP691104MGTNNT08</t>
  </si>
  <si>
    <t>PAPC850720MGTCCR02</t>
  </si>
  <si>
    <t>GOZL810303MGTNMT00</t>
  </si>
  <si>
    <t>OIAG690123MGTRVB06</t>
  </si>
  <si>
    <t>GOPH710710MGTNRR09</t>
  </si>
  <si>
    <t>RAGV710204MGTMRR07</t>
  </si>
  <si>
    <t>HESE650930MGTRLD03</t>
  </si>
  <si>
    <t>GAGM780316MGTRRR03</t>
  </si>
  <si>
    <t>SAPD970807MGTLRL01</t>
  </si>
  <si>
    <t>MARA910924MGTCML03</t>
  </si>
  <si>
    <t>SAPC740712MDFNRR09</t>
  </si>
  <si>
    <t>OECM720428MGTLSR07</t>
  </si>
  <si>
    <t>CAMM641130MGTBNR04</t>
  </si>
  <si>
    <t>DAXE671123MGTVXS06</t>
  </si>
  <si>
    <t>AEGB650130MGTRRL08</t>
  </si>
  <si>
    <t>CAMS880520MGTYRN02</t>
  </si>
  <si>
    <t>RARA860709MGTMMD05</t>
  </si>
  <si>
    <t>GOHR760901MGTNRM00</t>
  </si>
  <si>
    <t>GORE800101MGTNMF01</t>
  </si>
  <si>
    <t>RAMC940502MGTMLR07</t>
  </si>
  <si>
    <t>MAAY591013MGTRLL08</t>
  </si>
  <si>
    <t>RAJM781111MGTMRR04</t>
  </si>
  <si>
    <t>SAGF860124MGTNNR01</t>
  </si>
  <si>
    <t>SABR711226MGTNCS05</t>
  </si>
  <si>
    <t>SOMC650801MGTRZN04</t>
  </si>
  <si>
    <t>RUAE890511MGTZRS09</t>
  </si>
  <si>
    <t>MAHM910205MGTYRR07</t>
  </si>
  <si>
    <t>MARR870929MGTRCQ06</t>
  </si>
  <si>
    <t>LOXP700614MGTPXT09</t>
  </si>
  <si>
    <t>OABE710710MGTLSV01</t>
  </si>
  <si>
    <t>OIGK920813MGTRLR05</t>
  </si>
  <si>
    <t>PAHG850307MGTLRD03</t>
  </si>
  <si>
    <t>MOSI890119MGTRRM08</t>
  </si>
  <si>
    <t>SACV830117MDFNRR03</t>
  </si>
  <si>
    <t>VEFE770212MGTRRL04</t>
  </si>
  <si>
    <t>GUHR740803MGTRRS01</t>
  </si>
  <si>
    <t>VERE760902MGTNML01</t>
  </si>
  <si>
    <t>LORE910605MGTPDR05</t>
  </si>
  <si>
    <t>LOJE791120MGTPML06</t>
  </si>
  <si>
    <t>RORL790810MGTDDT00</t>
  </si>
  <si>
    <t>ROMM630430MDFDRR04</t>
  </si>
  <si>
    <t>CIRV710225MGTRMC00</t>
  </si>
  <si>
    <t>JABN880909MGTRRR07</t>
  </si>
  <si>
    <t>LULA890618MGTNNL04</t>
  </si>
  <si>
    <t>VAPC851003MGTRGL07</t>
  </si>
  <si>
    <t>VAYY660111MGTLXL05</t>
  </si>
  <si>
    <t>GAGL790923MGTRXB03</t>
  </si>
  <si>
    <t>SARC871004MGTNSR06</t>
  </si>
  <si>
    <t>GUVH700425MGTRZR05</t>
  </si>
  <si>
    <t>CAOR711101MGTSLS07</t>
  </si>
  <si>
    <t>LASB590416MGTMNR04</t>
  </si>
  <si>
    <t>SAMB911204MQTLLR04</t>
  </si>
  <si>
    <t>SOMO820530MMNSRV02</t>
  </si>
  <si>
    <t>CASS880426MGTSNL03</t>
  </si>
  <si>
    <t>SARV740302MQTNSV07</t>
  </si>
  <si>
    <t>AOVJ771126MOCCLN06</t>
  </si>
  <si>
    <t>MOPI720708MGTNCS10</t>
  </si>
  <si>
    <t>AUMF510902MQTGRR05</t>
  </si>
  <si>
    <t>LORV730521MGTYML04</t>
  </si>
  <si>
    <t>OUCM750403MGTRHR07</t>
  </si>
  <si>
    <t>AUGA780815MMCGNS01</t>
  </si>
  <si>
    <t>PAPR830222MGTCCS02</t>
  </si>
  <si>
    <t>RIMG720726MGTVNR09</t>
  </si>
  <si>
    <t>HERA840127MGTRMN05</t>
  </si>
  <si>
    <t>SARS850130MGTNVN07</t>
  </si>
  <si>
    <t>EIME831202MGTSRV06</t>
  </si>
  <si>
    <t>AIAE860403MGTRGS04</t>
  </si>
  <si>
    <t>HUGG650512MGTRRL14</t>
  </si>
  <si>
    <t>PARG770808MGTDDL07</t>
  </si>
  <si>
    <t>FOAC571202MGTLRN08</t>
  </si>
  <si>
    <t>AIGR820814MGTRRS09</t>
  </si>
  <si>
    <t>PARE830120MGTDML08</t>
  </si>
  <si>
    <t>AUAM740224MGTGGD04</t>
  </si>
  <si>
    <t>DUPY590427MGTRDR00</t>
  </si>
  <si>
    <t>CUGA610614MGTRRL09</t>
  </si>
  <si>
    <t>MASE880609MGTRLR01</t>
  </si>
  <si>
    <t>RALP900317MGTMNT08</t>
  </si>
  <si>
    <t>AAMG590901MGTLRR04</t>
  </si>
  <si>
    <t>MOGL770923MGTNNC02</t>
  </si>
  <si>
    <t>COMA680704MGTRRN07</t>
  </si>
  <si>
    <t>TOLE770620NGTRRL01</t>
  </si>
  <si>
    <t>VIAG640511MGTLGD10</t>
  </si>
  <si>
    <t>MANO750927MGTRVL07</t>
  </si>
  <si>
    <t>GOPA780805MGTNSR03</t>
  </si>
  <si>
    <t>MASL830904MGTNRR00</t>
  </si>
  <si>
    <t>PAPR740104MGTRDS02</t>
  </si>
  <si>
    <t>AAME750531MGTRRL08</t>
  </si>
  <si>
    <t>SEXG910504MGTGXL09</t>
  </si>
  <si>
    <t>MECI760612MGTNRM03</t>
  </si>
  <si>
    <t>CAGC670721MGTLLR06</t>
  </si>
  <si>
    <t>TARC850607MGTVMR06</t>
  </si>
  <si>
    <t>GAML860105MGTRNT09</t>
  </si>
  <si>
    <t>CUPM670927MGTLRR05</t>
  </si>
  <si>
    <t>MAGR600714MGTCRQ00</t>
  </si>
  <si>
    <t>TEPR680626MGTLSM11</t>
  </si>
  <si>
    <t>ROSG810130MGTDND07</t>
  </si>
  <si>
    <t>AUVL830325MGTGRT07</t>
  </si>
  <si>
    <t>ROFR850704MGTDRF01</t>
  </si>
  <si>
    <t>CABA710603MGTRRD05</t>
  </si>
  <si>
    <t>VABE650111MGTRRL06</t>
  </si>
  <si>
    <t>BAHG871220MGTRRD04</t>
  </si>
  <si>
    <t>DARD680418MGTVDL06</t>
  </si>
  <si>
    <t>CORL770304MGTVSC08</t>
  </si>
  <si>
    <t>HECC790202MGTRRR05</t>
  </si>
  <si>
    <t>JILS740620MMCMPL06</t>
  </si>
  <si>
    <t>AUVG810311MGTGRD13</t>
  </si>
  <si>
    <t>HEPM440410MGTRRC02</t>
  </si>
  <si>
    <t>PACR870704MGTRVF03</t>
  </si>
  <si>
    <t>VACC870705MGTRVN02</t>
  </si>
  <si>
    <t>CACN860418MGTSLL01</t>
  </si>
  <si>
    <t>EICE880510MGTSSS03</t>
  </si>
  <si>
    <t>BALJ740814MGTLNV06</t>
  </si>
  <si>
    <t>CARL530227MGTRMN02</t>
  </si>
  <si>
    <t>RISL790726MGTVLN04</t>
  </si>
  <si>
    <t>VAIM770907MGTZBR09</t>
  </si>
  <si>
    <t>CARN641223MGTSSC09</t>
  </si>
  <si>
    <t>REBC750610MGTSTR06</t>
  </si>
  <si>
    <t>CAMG980111MGTSRL04</t>
  </si>
  <si>
    <t>CACS760512MGTRRR04</t>
  </si>
  <si>
    <t>MARA611207MQTTNM09</t>
  </si>
  <si>
    <t>CAGG730207MQTMRD00</t>
  </si>
  <si>
    <t>GAGM860116MGTLLR00</t>
  </si>
  <si>
    <t>VICS800906MCHLRRF0</t>
  </si>
  <si>
    <t>AIAE480820MGTRRL03</t>
  </si>
  <si>
    <t>GARS701009MGTRMR08</t>
  </si>
  <si>
    <t>ZAGA700910MGTRNN00</t>
  </si>
  <si>
    <t>LOSR710723MGTPNS01</t>
  </si>
  <si>
    <t>RAAC860530MGTMRM05</t>
  </si>
  <si>
    <t>JURR920819MGTRMS09</t>
  </si>
  <si>
    <t>DIDP630722MGTZZL09</t>
  </si>
  <si>
    <t>FOVV731027MGTLLC08</t>
  </si>
  <si>
    <t>MUIA820809MGTXBR06</t>
  </si>
  <si>
    <t>CUMM770206MGTRRR06</t>
  </si>
  <si>
    <t>FEAL700622MGTLRR06</t>
  </si>
  <si>
    <t>HEHJ660523MGTRRN06</t>
  </si>
  <si>
    <t>MAHP640428MGTRRL07</t>
  </si>
  <si>
    <t>GURO640712MGTTSL04</t>
  </si>
  <si>
    <t>HEGS500722HGTRNN01</t>
  </si>
  <si>
    <t>VESI650420MGTLNN05</t>
  </si>
  <si>
    <t>RORV630907MGTQMN08</t>
  </si>
  <si>
    <t>OEBF640807MGTLNL06</t>
  </si>
  <si>
    <t>DIMM850923MTSZRR09</t>
  </si>
  <si>
    <t>CARG870418MGTMSL00</t>
  </si>
  <si>
    <t>OIME620329MGTVNL05</t>
  </si>
  <si>
    <t>MAML770616MGTTTG02</t>
  </si>
  <si>
    <t>AUPA670209MGTGDP01</t>
  </si>
  <si>
    <t>MEMM731208MGTJTR04</t>
  </si>
  <si>
    <t>LIMD700429MTSNTN02</t>
  </si>
  <si>
    <t>AAMO810422MGTLRR07</t>
  </si>
  <si>
    <t>AAAL911214MMCLLB02</t>
  </si>
  <si>
    <t>LORA760501MGTPMR09</t>
  </si>
  <si>
    <t>OUEC790502MGTRSL04</t>
  </si>
  <si>
    <t>QUEI600521MGTRSR07</t>
  </si>
  <si>
    <t>CAVF580414MGTPLD02</t>
  </si>
  <si>
    <t>HEVI610905MGTRL07</t>
  </si>
  <si>
    <t>RERP491102MGTYMB02</t>
  </si>
  <si>
    <t>SASM780509MGTLLR05</t>
  </si>
  <si>
    <t>SURB941010MGTRMR08</t>
  </si>
  <si>
    <t>CAVA670616MGTPLL02</t>
  </si>
  <si>
    <t>AIGJ910212MMCRRH09</t>
  </si>
  <si>
    <t>REBE640515MGTSLL06</t>
  </si>
  <si>
    <t>EIOE740301MGTSTD08</t>
  </si>
  <si>
    <t>MAVA670504MGTRZS07</t>
  </si>
  <si>
    <t>OEMB610128MGTTTL04</t>
  </si>
  <si>
    <t>OAOE750903MGTLRD07</t>
  </si>
  <si>
    <t>RAMG650309MGTMRR07</t>
  </si>
  <si>
    <t>OEGS970620MGTTNL05</t>
  </si>
  <si>
    <t>HEJL590531MGTRRN07</t>
  </si>
  <si>
    <t>VEJL741116MGTLMR05</t>
  </si>
  <si>
    <t>MAAG871118MGTTLL01</t>
  </si>
  <si>
    <t>SORT820617MGTLNR09</t>
  </si>
  <si>
    <t>SOGF900326MGTLRB01</t>
  </si>
  <si>
    <t>HEVA601206MGTRLS03</t>
  </si>
  <si>
    <t>AARC690705MGTLMR04</t>
  </si>
  <si>
    <t>VEME700426MGTLJL06</t>
  </si>
  <si>
    <t>RASP770317MGTMNT07</t>
  </si>
  <si>
    <t>BOME671111MGTLLR07</t>
  </si>
  <si>
    <t>RASE720713MGTMNN05</t>
  </si>
  <si>
    <t>AASA590205MGTMRR08</t>
  </si>
  <si>
    <t>GOLD840730MGTNDL07</t>
  </si>
  <si>
    <t>MORI700929MGTNVS05</t>
  </si>
  <si>
    <t>RESJ850810MGTSNN00</t>
  </si>
  <si>
    <t>RERT820906MQTSSR09</t>
  </si>
  <si>
    <t>AUCM780124MGTGRR08</t>
  </si>
  <si>
    <t>FORM810614MGTLMR05</t>
  </si>
  <si>
    <t>SARM720701MGTNSR07</t>
  </si>
  <si>
    <t>AIDM831016MGTRZR03</t>
  </si>
  <si>
    <t>SAGH781103MGTNNR06</t>
  </si>
  <si>
    <t>FURA710908MGTNMD03</t>
  </si>
  <si>
    <t>CAVC610406MGTLZL07</t>
  </si>
  <si>
    <t>RERC640222MGTSML00</t>
  </si>
  <si>
    <t>GOGE770528MGTNNS03</t>
  </si>
  <si>
    <t>GISE630203MGTLNV09</t>
  </si>
  <si>
    <t>FONF611004MGTLTR00</t>
  </si>
  <si>
    <t>NIMG880302MGTTRL08</t>
  </si>
  <si>
    <t>NICH830130MGTTSN08</t>
  </si>
  <si>
    <t>NIRF550301MGTTDL15</t>
  </si>
  <si>
    <t>SAEG770103MGTLSD09</t>
  </si>
  <si>
    <t>JIRL880729MGTMSZ03</t>
  </si>
  <si>
    <t>AASA751129MGTLRN05</t>
  </si>
  <si>
    <t>RORG901027MGTDMB16</t>
  </si>
  <si>
    <t>RAHB610225MGTMRV09</t>
  </si>
  <si>
    <t>RIMF750206MGTVNL01</t>
  </si>
  <si>
    <t>GOGG920921MGTNLD05</t>
  </si>
  <si>
    <t>SOGM811218MGTLNR07</t>
  </si>
  <si>
    <t>GORH831112MGTMN02</t>
  </si>
  <si>
    <t>GORZ741018MGTNMN05</t>
  </si>
  <si>
    <t>AOGP740303MGTCTT01</t>
  </si>
  <si>
    <t>RAAB890524MGTNCL07</t>
  </si>
  <si>
    <t>AAAE800210MQTLLS05</t>
  </si>
  <si>
    <t>EARY850506MMCSCD05</t>
  </si>
  <si>
    <t>GOBV741222MGTNZC06</t>
  </si>
  <si>
    <t>GURP841011MGTRDT02</t>
  </si>
  <si>
    <t>MELG660725MGTNPL06</t>
  </si>
  <si>
    <t>OEAD740403MGTLCL02</t>
  </si>
  <si>
    <t>PERA711018MGTRVR01</t>
  </si>
  <si>
    <t>PIGM881223MGTCMR03</t>
  </si>
  <si>
    <t>ROXJ710816MGTMXS08</t>
  </si>
  <si>
    <t>PERJ690923MGTRMN09</t>
  </si>
  <si>
    <t>GOSM540318MGTNNR07</t>
  </si>
  <si>
    <t>ZUSA701101MGTXNN02</t>
  </si>
  <si>
    <t>VAMF671012MGTZRL09</t>
  </si>
  <si>
    <t>ROTS951130MGTDRL04</t>
  </si>
  <si>
    <t>MEHL921022MGTNRR08</t>
  </si>
  <si>
    <t>GULE730714MGTTNS02</t>
  </si>
  <si>
    <t>IAHE750214MGTBRS01</t>
  </si>
  <si>
    <t>HETR680107MGTRRF09</t>
  </si>
  <si>
    <t>CAPR840904MGTHRS07</t>
  </si>
  <si>
    <t>VAPV810316MGTZRR02</t>
  </si>
  <si>
    <t>SOIH770303MJCTBL03</t>
  </si>
  <si>
    <t>HERL640112MGTRMS05</t>
  </si>
  <si>
    <t>SAGG950422MMNLLD03</t>
  </si>
  <si>
    <t>SORP810829MGTTDL08</t>
  </si>
  <si>
    <t>PAPB720824MGTDLR02</t>
  </si>
  <si>
    <t>NERG811220MGTGMD06</t>
  </si>
  <si>
    <t>HEPA870327MGTRLL06</t>
  </si>
  <si>
    <t>JUAJ790310MGTRRS01</t>
  </si>
  <si>
    <t>GOOR870916MGTNRS09</t>
  </si>
  <si>
    <t>RAML840716MGTMNC08</t>
  </si>
  <si>
    <t>SEAJ740621MGTGRS03</t>
  </si>
  <si>
    <t>FEAV671223MGTRRC00</t>
  </si>
  <si>
    <t>GUCM761203MGTTHR06</t>
  </si>
  <si>
    <t>DISL750620MGTZGR06</t>
  </si>
  <si>
    <t>HEHG780817MGTRRR07</t>
  </si>
  <si>
    <t>AAMS770114MGTLRN03</t>
  </si>
  <si>
    <t>MOHM610713MGTNRC05</t>
  </si>
  <si>
    <t>LOEE750725MGTPSL01</t>
  </si>
  <si>
    <t>GOXA720909MGTNXN01</t>
  </si>
  <si>
    <t>DISF950915MGTZLR00</t>
  </si>
  <si>
    <t>DURY910123MGTXML00</t>
  </si>
  <si>
    <t>SEOE700722MGTGRL04</t>
  </si>
  <si>
    <t>SALI741117MGTLRS04</t>
  </si>
  <si>
    <t>NACP800317MGTVST02</t>
  </si>
  <si>
    <t>AIBV741108MGTVRC07</t>
  </si>
  <si>
    <t>AURC721115MGTGNR09</t>
  </si>
  <si>
    <t>OIVJ670626MGTLNL04</t>
  </si>
  <si>
    <t>GUBA620505MGTTRL06</t>
  </si>
  <si>
    <t>AIRA880509MGTVDL01</t>
  </si>
  <si>
    <t>ROGA561218MGTDVS03</t>
  </si>
  <si>
    <t>EAAG940306MGTSGD07</t>
  </si>
  <si>
    <t>CAJS870419MGTBMN07</t>
  </si>
  <si>
    <t>AEBL660214MGTNTT08</t>
  </si>
  <si>
    <t>MOCS441112MGTNLR02</t>
  </si>
  <si>
    <t>ROLE880326MGTMPS03</t>
  </si>
  <si>
    <t>YALY950804MGTXPS05</t>
  </si>
  <si>
    <t>FOSE650710MGTLNG02</t>
  </si>
  <si>
    <t>CARC680527MGTHVR05</t>
  </si>
  <si>
    <t>ROFA690726MGTSLN03</t>
  </si>
  <si>
    <t>RAGM841111MGTMRR00</t>
  </si>
  <si>
    <t>JUBP550317MGTRNT04</t>
  </si>
  <si>
    <t>AEBJ890203MGRZN00</t>
  </si>
  <si>
    <t>CUEM620518MGTRSR08</t>
  </si>
  <si>
    <t>BUAE710512MBFMGN06</t>
  </si>
  <si>
    <t>MAFP641013MGTRRL06</t>
  </si>
  <si>
    <t>ROJC910811MGTDSL09</t>
  </si>
  <si>
    <t>AAGA681113MGTLRL08</t>
  </si>
  <si>
    <t>AAGL910129MGTNRR09</t>
  </si>
  <si>
    <t>PASO660319MGTDTF09</t>
  </si>
  <si>
    <t>COHA760817MGTRRM04</t>
  </si>
  <si>
    <t>RAPG821109MGTMLR02</t>
  </si>
  <si>
    <t>VAVA890815MGTZNN01</t>
  </si>
  <si>
    <t>QUVM710413MGTNRR04</t>
  </si>
  <si>
    <t>ROCB860506MGTSRL07</t>
  </si>
  <si>
    <t>AUVS700513MGTGRC00</t>
  </si>
  <si>
    <t>VIRH810304MGTDSR08</t>
  </si>
  <si>
    <t>GAPM720217MGTRRR03</t>
  </si>
  <si>
    <t>LULJ790622MGTGGS06</t>
  </si>
  <si>
    <t>VIAR920831MGTLLM06</t>
  </si>
  <si>
    <t>VILD521008MGTDCM00</t>
  </si>
  <si>
    <t>LOCL920430MGTPMZ00</t>
  </si>
  <si>
    <t>GAHG730324MGTRRD05</t>
  </si>
  <si>
    <t>GATC760911MGTRRC02</t>
  </si>
  <si>
    <t>LARE821202MGTNCV07</t>
  </si>
  <si>
    <t>MERA780212MGTLDD02</t>
  </si>
  <si>
    <t>LOGA740320MGTPNL05</t>
  </si>
  <si>
    <t>CAEM901104MGTMXD02</t>
  </si>
  <si>
    <t>CAEM901104MGTLDF03</t>
  </si>
  <si>
    <t>MEMF771015</t>
  </si>
  <si>
    <t>MOOM750814</t>
  </si>
  <si>
    <t>PAGA660603MGTLMN01</t>
  </si>
  <si>
    <t>CARS770603MGTBSL07</t>
  </si>
  <si>
    <t>ROMI680628MGTDRR04</t>
  </si>
  <si>
    <t>CIMO770131MGTBRF02</t>
  </si>
  <si>
    <t>GAMP751128MGTLNP07</t>
  </si>
  <si>
    <t>PIHR780825MGTXRS02</t>
  </si>
  <si>
    <t>RELL650922MGTNPZ06</t>
  </si>
  <si>
    <t>MERN870415MJCNVM08</t>
  </si>
  <si>
    <t>AASA540802MGTLLN02</t>
  </si>
  <si>
    <t>AISL620517MGTRNR03</t>
  </si>
  <si>
    <t>EUCJ861130MGTSNN07</t>
  </si>
  <si>
    <t>BAMN791225MGTLNT06</t>
  </si>
  <si>
    <t>GOVL960210MGTNLR03</t>
  </si>
  <si>
    <t>GONR700527MGTNXY09</t>
  </si>
  <si>
    <t>RURE760907MGTBYL07</t>
  </si>
  <si>
    <t>AALV870106MGTVNR02</t>
  </si>
  <si>
    <t>HEPH891110MGTRLR07</t>
  </si>
  <si>
    <t>GOLR870606MGTDPB08</t>
  </si>
  <si>
    <t>GAML721013MGTLRR03</t>
  </si>
  <si>
    <t>SAMC891120MGTNRN00</t>
  </si>
  <si>
    <t>PAAG920612MGTRRR02</t>
  </si>
  <si>
    <t>MOMS880305MGTRRN09</t>
  </si>
  <si>
    <t>ROQV750321MGTJNL06</t>
  </si>
  <si>
    <t>EAVI780422MGTSLM09</t>
  </si>
  <si>
    <t>AACE840712HGTLRL01</t>
  </si>
  <si>
    <t>DIDT691013MGTZZR06</t>
  </si>
  <si>
    <t>OEOA760522MGTRRN04</t>
  </si>
  <si>
    <t>BARE790408MGTRVL04</t>
  </si>
  <si>
    <t>ROSS710713MGTCGR01</t>
  </si>
  <si>
    <t>AABJ710805MGTVRS08</t>
  </si>
  <si>
    <t>IARA900708MGTBML09</t>
  </si>
  <si>
    <t>GAXE621202MGTRXV06</t>
  </si>
  <si>
    <t>GOOA640905MGTMRL04</t>
  </si>
  <si>
    <t>CACM851111MGTNNR04</t>
  </si>
  <si>
    <t>ROCA911011MSPDRL04</t>
  </si>
  <si>
    <t>LOHT680919MGTPRR03</t>
  </si>
  <si>
    <t>MEGR720524MGTNRC12</t>
  </si>
  <si>
    <t>CAJS690308MGTSSN01</t>
  </si>
  <si>
    <t>CIGN680310MGTHTT03</t>
  </si>
  <si>
    <t>CIRL731223MGTHCS09</t>
  </si>
  <si>
    <t>MACA880824MGTRSN09</t>
  </si>
  <si>
    <t>PAPM680318MGTLLR02</t>
  </si>
  <si>
    <t>PARI820517MGTLNR09</t>
  </si>
  <si>
    <t>RAVG780421MGTNLR08</t>
  </si>
  <si>
    <t>MACC610914MGTRNR06</t>
  </si>
  <si>
    <t>PARE860711MGTLNL00</t>
  </si>
  <si>
    <t>VAGB801204MGTLRR02</t>
  </si>
  <si>
    <t>VARE710418MGTLNN05</t>
  </si>
  <si>
    <t>DIRA820610MGTZCM06</t>
  </si>
  <si>
    <t>JUGA750111MGTRNN03</t>
  </si>
  <si>
    <t>EURV740110MGTSYR05</t>
  </si>
  <si>
    <t>CACJ790113MGTBHQ02</t>
  </si>
  <si>
    <t>LOGM790421MGTPRR09</t>
  </si>
  <si>
    <t>MAMI761224MGTRLR00</t>
  </si>
  <si>
    <t>PEGO541214MGTRRT01</t>
  </si>
  <si>
    <t>HEIS781020MGTRBL04</t>
  </si>
  <si>
    <t>HEMJ671020MGTRRS05</t>
  </si>
  <si>
    <t>DEDE850916MGTLRL02</t>
  </si>
  <si>
    <t>GOMC910223MGTNDN03</t>
  </si>
  <si>
    <t>AEHF640130MGTRRR04</t>
  </si>
  <si>
    <t>GOMV840418MGTNDR06</t>
  </si>
  <si>
    <t>GAGL720925MGTRRZ05</t>
  </si>
  <si>
    <t>SEGP731008MDFGSL07</t>
  </si>
  <si>
    <t>IOHJ791012MSPPRD09</t>
  </si>
  <si>
    <t>GAXN880912MGTRXN07</t>
  </si>
  <si>
    <t>HEMF691004MGTRSR02</t>
  </si>
  <si>
    <t>AIAS731103MGTRLL07</t>
  </si>
  <si>
    <t>RICB680606MGTVRL02</t>
  </si>
  <si>
    <t>CAMA680118MGTBTN02</t>
  </si>
  <si>
    <t>GARJ660307MGTLNS09</t>
  </si>
  <si>
    <t>ROMS901215MGTCNN00</t>
  </si>
  <si>
    <t>TOHF481124MGTVRL06</t>
  </si>
  <si>
    <t>CEZE720121MGTRXL09</t>
  </si>
  <si>
    <t>MURM870405MGTLYR00</t>
  </si>
  <si>
    <t>HEPE771109MGTRS00</t>
  </si>
  <si>
    <t>GAGC950828MGTRRR01</t>
  </si>
  <si>
    <t>MOAJ970828MGTRGN06</t>
  </si>
  <si>
    <t>CIAM810514MGTRMT06</t>
  </si>
  <si>
    <t>MOGE900621MGTNNS00</t>
  </si>
  <si>
    <t>DIRE831222MGTZ6R03</t>
  </si>
  <si>
    <t>HEGG800519MGTRND03</t>
  </si>
  <si>
    <t>CUCL871210MGTRRR09</t>
  </si>
  <si>
    <t>RUSA881018MGTBTN03</t>
  </si>
  <si>
    <t>AEHM900805MGTNRR02</t>
  </si>
  <si>
    <t>OUMD930425MGTRRN03</t>
  </si>
  <si>
    <t>GAVN960407MGTRLT02</t>
  </si>
  <si>
    <t>JIVE650425MGTMLV04</t>
  </si>
  <si>
    <t>MECL650226MGTNRS02</t>
  </si>
  <si>
    <t>RISG600529MGTNNR07</t>
  </si>
  <si>
    <t>EITR680324MGTSN03</t>
  </si>
  <si>
    <t>MABR740603MGTTRC09</t>
  </si>
  <si>
    <t>ROXL641026MGTDXC05</t>
  </si>
  <si>
    <t xml:space="preserve"> EIPE780615CQ9</t>
  </si>
  <si>
    <t>GOSM7710013K6</t>
  </si>
  <si>
    <t>NUMP741203I51</t>
  </si>
  <si>
    <t>ROSI690703D47</t>
  </si>
  <si>
    <t>RUJE821205572</t>
  </si>
  <si>
    <t>SAZB611110RMA</t>
  </si>
  <si>
    <t>SOVV750404GU4</t>
  </si>
  <si>
    <t>TOAP830507JX3</t>
  </si>
  <si>
    <t>VATB9110295N9</t>
  </si>
  <si>
    <t>ZABC660717U79</t>
  </si>
  <si>
    <t>AABE961002IT1</t>
  </si>
  <si>
    <t>BAHR950106I27</t>
  </si>
  <si>
    <t>BARE861107229</t>
  </si>
  <si>
    <t>BARG940411JB1</t>
  </si>
  <si>
    <t>FUGG770630ET2</t>
  </si>
  <si>
    <t>GAGC940330V38</t>
  </si>
  <si>
    <t>GAGR900907</t>
  </si>
  <si>
    <t>GAHN940114596</t>
  </si>
  <si>
    <t>GUGL960502</t>
  </si>
  <si>
    <t>GUGI890719NJ6</t>
  </si>
  <si>
    <t>GUHR9110283U9</t>
  </si>
  <si>
    <t>OIST820706QE7</t>
  </si>
  <si>
    <t>ROSE961005</t>
  </si>
  <si>
    <t>SAHM8203073V0</t>
  </si>
  <si>
    <t>TOVG6501061J8</t>
  </si>
  <si>
    <t>GUTG981109</t>
  </si>
  <si>
    <t>VAPR760907Q18</t>
  </si>
  <si>
    <t>VEFA921222E25</t>
  </si>
  <si>
    <t>BARK980805TN2</t>
  </si>
  <si>
    <t>DUGC621130AX1</t>
  </si>
  <si>
    <t>GODS690829RW9</t>
  </si>
  <si>
    <t>LOPM760726L10</t>
  </si>
  <si>
    <t>MAMK820721CJ1</t>
  </si>
  <si>
    <t>PAOM910201</t>
  </si>
  <si>
    <t>ROAE830218</t>
  </si>
  <si>
    <t>CECHR861027826</t>
  </si>
  <si>
    <t>CEVA8208288CA</t>
  </si>
  <si>
    <t>CIMM730609UH2</t>
  </si>
  <si>
    <t>HECA941115DX1</t>
  </si>
  <si>
    <t>MADR670124H79</t>
  </si>
  <si>
    <t>MUME870420IR8</t>
  </si>
  <si>
    <t>VEVL8508107G0</t>
  </si>
  <si>
    <t>VIJA790510</t>
  </si>
  <si>
    <t>GACR630121QH4</t>
  </si>
  <si>
    <t>GUGI561130IC9</t>
  </si>
  <si>
    <t>MARM8407235J0</t>
  </si>
  <si>
    <t>MOMV880101I13</t>
  </si>
  <si>
    <t>MOOA8204229A6</t>
  </si>
  <si>
    <t>OOBA800225CQ6</t>
  </si>
  <si>
    <t>RAAA561202</t>
  </si>
  <si>
    <t>RAVM840827MG9</t>
  </si>
  <si>
    <t>SAVM651221UW9</t>
  </si>
  <si>
    <t>VARM860828C26</t>
  </si>
  <si>
    <t>GAQG980404</t>
  </si>
  <si>
    <t>VXGA791107</t>
  </si>
  <si>
    <t>VARM780428KF6</t>
  </si>
  <si>
    <t>BAGI8209067M8</t>
  </si>
  <si>
    <t>CAME7311192Y5</t>
  </si>
  <si>
    <t>CAPB960121A31</t>
  </si>
  <si>
    <t>FOMP691104R15</t>
  </si>
  <si>
    <t>PAPC850720340</t>
  </si>
  <si>
    <t>GOZL810303TT1</t>
  </si>
  <si>
    <t>OIAG690123L49</t>
  </si>
  <si>
    <t xml:space="preserve">SAPC740712 </t>
  </si>
  <si>
    <t xml:space="preserve">OECM720428 </t>
  </si>
  <si>
    <t xml:space="preserve">CAMM641130 </t>
  </si>
  <si>
    <t xml:space="preserve">DAXE671123 </t>
  </si>
  <si>
    <t xml:space="preserve">AEGB650130 </t>
  </si>
  <si>
    <t>CAMS880520</t>
  </si>
  <si>
    <t>RARA860709</t>
  </si>
  <si>
    <t>GOHR760901</t>
  </si>
  <si>
    <t>GORE800101</t>
  </si>
  <si>
    <t>RAMC940502</t>
  </si>
  <si>
    <t xml:space="preserve">MAAY591013 </t>
  </si>
  <si>
    <t xml:space="preserve">RAJM781111 </t>
  </si>
  <si>
    <t>SAGF860124</t>
  </si>
  <si>
    <t xml:space="preserve">SABR711226 </t>
  </si>
  <si>
    <t xml:space="preserve">SOMC650801 </t>
  </si>
  <si>
    <t xml:space="preserve">RUAE890511 </t>
  </si>
  <si>
    <t xml:space="preserve">MAHM910205 </t>
  </si>
  <si>
    <t xml:space="preserve">MARR870929 </t>
  </si>
  <si>
    <t xml:space="preserve">LOXP700614 </t>
  </si>
  <si>
    <t xml:space="preserve">OABE710710 </t>
  </si>
  <si>
    <t xml:space="preserve">OIGK920813 </t>
  </si>
  <si>
    <t>PAHG850307</t>
  </si>
  <si>
    <t xml:space="preserve">MOSI890119 </t>
  </si>
  <si>
    <t xml:space="preserve">SACV830117 </t>
  </si>
  <si>
    <t xml:space="preserve">VEFE770212 </t>
  </si>
  <si>
    <t>GUHR740803</t>
  </si>
  <si>
    <t xml:space="preserve">VERE760902 </t>
  </si>
  <si>
    <t xml:space="preserve">LORE910605 </t>
  </si>
  <si>
    <t xml:space="preserve">LOJE791120 </t>
  </si>
  <si>
    <t xml:space="preserve">RORL790810 </t>
  </si>
  <si>
    <t xml:space="preserve">ROMM630430 </t>
  </si>
  <si>
    <t xml:space="preserve">CIRV710225 </t>
  </si>
  <si>
    <t>JABN880909</t>
  </si>
  <si>
    <t xml:space="preserve">LULA890618 </t>
  </si>
  <si>
    <t xml:space="preserve">VAPC851003 </t>
  </si>
  <si>
    <t xml:space="preserve">VAYY660111 </t>
  </si>
  <si>
    <t>GALG790923</t>
  </si>
  <si>
    <t xml:space="preserve">SARC871004 </t>
  </si>
  <si>
    <t xml:space="preserve">GUVH700425 </t>
  </si>
  <si>
    <t xml:space="preserve">CAOR711101 </t>
  </si>
  <si>
    <t>LASB590416</t>
  </si>
  <si>
    <t xml:space="preserve">SAMB911204 </t>
  </si>
  <si>
    <t xml:space="preserve">SOMO820530 </t>
  </si>
  <si>
    <t xml:space="preserve">CASS880426 </t>
  </si>
  <si>
    <t xml:space="preserve">SARV740302 </t>
  </si>
  <si>
    <t xml:space="preserve">AOVJ771126 </t>
  </si>
  <si>
    <t xml:space="preserve">MOPI720708 </t>
  </si>
  <si>
    <t xml:space="preserve">AUMF510902 </t>
  </si>
  <si>
    <t>LORV730521</t>
  </si>
  <si>
    <t xml:space="preserve">OUCM750403 </t>
  </si>
  <si>
    <t>AUGA780815</t>
  </si>
  <si>
    <t xml:space="preserve">PAPR830222 </t>
  </si>
  <si>
    <t xml:space="preserve">RIMG720726 </t>
  </si>
  <si>
    <t xml:space="preserve">HERA840127 </t>
  </si>
  <si>
    <t xml:space="preserve">SARS850130 </t>
  </si>
  <si>
    <t xml:space="preserve">EIME831202 </t>
  </si>
  <si>
    <t xml:space="preserve">AIAE860403 </t>
  </si>
  <si>
    <t xml:space="preserve">HUGG650512 </t>
  </si>
  <si>
    <t xml:space="preserve">PARG770808 </t>
  </si>
  <si>
    <t xml:space="preserve">FOAC571202 </t>
  </si>
  <si>
    <t>AIGR820814</t>
  </si>
  <si>
    <t xml:space="preserve">PARE830120 </t>
  </si>
  <si>
    <t xml:space="preserve">AUAM740224 </t>
  </si>
  <si>
    <t xml:space="preserve">DUPY590427 </t>
  </si>
  <si>
    <t xml:space="preserve">CUGA610614 </t>
  </si>
  <si>
    <t xml:space="preserve">MASE880609 </t>
  </si>
  <si>
    <t xml:space="preserve">RALP900317 </t>
  </si>
  <si>
    <t xml:space="preserve">AAMG590901 </t>
  </si>
  <si>
    <t xml:space="preserve">MOGL770923 </t>
  </si>
  <si>
    <t>COMA680704</t>
  </si>
  <si>
    <t xml:space="preserve">TOLE770620 </t>
  </si>
  <si>
    <t>VIAGG640511</t>
  </si>
  <si>
    <t xml:space="preserve">MANO750927 </t>
  </si>
  <si>
    <t xml:space="preserve">GOPA780805 </t>
  </si>
  <si>
    <t xml:space="preserve">MASL830904 </t>
  </si>
  <si>
    <t xml:space="preserve">PAPR740104 </t>
  </si>
  <si>
    <t xml:space="preserve">AAME750531 </t>
  </si>
  <si>
    <t xml:space="preserve">SEXG910504 </t>
  </si>
  <si>
    <t xml:space="preserve">MECI760612 </t>
  </si>
  <si>
    <t>CAGC670721</t>
  </si>
  <si>
    <t>TARC850607</t>
  </si>
  <si>
    <t xml:space="preserve">GAML860105 </t>
  </si>
  <si>
    <t xml:space="preserve">CUPM670927 </t>
  </si>
  <si>
    <t xml:space="preserve">MAGR600714 </t>
  </si>
  <si>
    <t xml:space="preserve">TEPR680626 </t>
  </si>
  <si>
    <t>ROSG810130</t>
  </si>
  <si>
    <t xml:space="preserve">AUVL830325 </t>
  </si>
  <si>
    <t>ROFR850704</t>
  </si>
  <si>
    <t xml:space="preserve">CABA710603 </t>
  </si>
  <si>
    <t xml:space="preserve">VABE650111 </t>
  </si>
  <si>
    <t xml:space="preserve">BAHG871220 </t>
  </si>
  <si>
    <t xml:space="preserve">DARD680418 </t>
  </si>
  <si>
    <t xml:space="preserve">CORL770304 </t>
  </si>
  <si>
    <t xml:space="preserve">HECC790202 </t>
  </si>
  <si>
    <t xml:space="preserve">JILS740620 </t>
  </si>
  <si>
    <t>AUVG810311</t>
  </si>
  <si>
    <t xml:space="preserve">HEPM440410 </t>
  </si>
  <si>
    <t>PACR870704</t>
  </si>
  <si>
    <t>VACC870705</t>
  </si>
  <si>
    <t xml:space="preserve">CACN860418 </t>
  </si>
  <si>
    <t xml:space="preserve">EICE880510 </t>
  </si>
  <si>
    <t xml:space="preserve">BALJ740814 </t>
  </si>
  <si>
    <t xml:space="preserve">CARL530227 </t>
  </si>
  <si>
    <t xml:space="preserve">RISL790726 </t>
  </si>
  <si>
    <t xml:space="preserve">VAIM770907 </t>
  </si>
  <si>
    <t xml:space="preserve">CARN641223 </t>
  </si>
  <si>
    <t>REBC750610</t>
  </si>
  <si>
    <t xml:space="preserve">CAMG980111 </t>
  </si>
  <si>
    <t xml:space="preserve">CACS760512 </t>
  </si>
  <si>
    <t xml:space="preserve">MARA611207 </t>
  </si>
  <si>
    <t xml:space="preserve">CAGG730207 </t>
  </si>
  <si>
    <t xml:space="preserve">GAGM860116 </t>
  </si>
  <si>
    <t xml:space="preserve">VICS800906 </t>
  </si>
  <si>
    <t xml:space="preserve">AIAE480820 </t>
  </si>
  <si>
    <t xml:space="preserve">GARS701009 </t>
  </si>
  <si>
    <t xml:space="preserve">ZAGA700910 </t>
  </si>
  <si>
    <t xml:space="preserve">LOSR710723 </t>
  </si>
  <si>
    <t xml:space="preserve">RAAC860530 </t>
  </si>
  <si>
    <t>URR920819</t>
  </si>
  <si>
    <t xml:space="preserve">DIDP630722 </t>
  </si>
  <si>
    <t xml:space="preserve">FOVV731027 </t>
  </si>
  <si>
    <t xml:space="preserve">MUIA820809 </t>
  </si>
  <si>
    <t xml:space="preserve">CUMM770206 </t>
  </si>
  <si>
    <t xml:space="preserve">FEAL700622 </t>
  </si>
  <si>
    <t xml:space="preserve">HEHJ660523 </t>
  </si>
  <si>
    <t xml:space="preserve">MAHP640428 </t>
  </si>
  <si>
    <t xml:space="preserve">GURO340712 </t>
  </si>
  <si>
    <t xml:space="preserve">HEGS500722 </t>
  </si>
  <si>
    <t xml:space="preserve">VESI650420 </t>
  </si>
  <si>
    <t>RORV630907</t>
  </si>
  <si>
    <t xml:space="preserve">OEBF640807 </t>
  </si>
  <si>
    <t xml:space="preserve">DIMM850923 </t>
  </si>
  <si>
    <t xml:space="preserve">CARG870418 </t>
  </si>
  <si>
    <t xml:space="preserve">OIME620329 </t>
  </si>
  <si>
    <t xml:space="preserve">MAML770616 </t>
  </si>
  <si>
    <t xml:space="preserve">AUPA670209 </t>
  </si>
  <si>
    <t xml:space="preserve">MEMM731208 </t>
  </si>
  <si>
    <t xml:space="preserve">LIMD700429 </t>
  </si>
  <si>
    <t xml:space="preserve">AAMO810422 </t>
  </si>
  <si>
    <t>AAAL911214</t>
  </si>
  <si>
    <t xml:space="preserve">LORA760501 </t>
  </si>
  <si>
    <t xml:space="preserve">OUEC790502 </t>
  </si>
  <si>
    <t xml:space="preserve">QUEI600521 </t>
  </si>
  <si>
    <t>CAVF580414</t>
  </si>
  <si>
    <t xml:space="preserve">HEVI610905 </t>
  </si>
  <si>
    <t xml:space="preserve">RERP491102 </t>
  </si>
  <si>
    <t xml:space="preserve">SASM780509 </t>
  </si>
  <si>
    <t xml:space="preserve">SURB941010 </t>
  </si>
  <si>
    <t>CAVA670716</t>
  </si>
  <si>
    <t xml:space="preserve">AIGJ910212 </t>
  </si>
  <si>
    <t>REBE640515</t>
  </si>
  <si>
    <t xml:space="preserve">EIOE740301 </t>
  </si>
  <si>
    <t xml:space="preserve">MAVA670504 </t>
  </si>
  <si>
    <t xml:space="preserve">OEMB610128 </t>
  </si>
  <si>
    <t xml:space="preserve">OAOE750903 </t>
  </si>
  <si>
    <t xml:space="preserve">RAMG650309 </t>
  </si>
  <si>
    <t xml:space="preserve">OEGS970620 </t>
  </si>
  <si>
    <t xml:space="preserve">HEJL590531 </t>
  </si>
  <si>
    <t xml:space="preserve">VEJL741116 </t>
  </si>
  <si>
    <t xml:space="preserve">MAAG871118 </t>
  </si>
  <si>
    <t xml:space="preserve">SORT820617 </t>
  </si>
  <si>
    <t xml:space="preserve">SOGF900326 </t>
  </si>
  <si>
    <t xml:space="preserve">HEVA601206 </t>
  </si>
  <si>
    <t xml:space="preserve">AARC690705 </t>
  </si>
  <si>
    <t xml:space="preserve">VEME700426 </t>
  </si>
  <si>
    <t>RASP770317</t>
  </si>
  <si>
    <t xml:space="preserve">BOME671111 </t>
  </si>
  <si>
    <t xml:space="preserve">RASE720713 </t>
  </si>
  <si>
    <t xml:space="preserve">AASA590205 </t>
  </si>
  <si>
    <t xml:space="preserve">GOLD840730 </t>
  </si>
  <si>
    <t xml:space="preserve">MORI700929 </t>
  </si>
  <si>
    <t xml:space="preserve">RESJ850810 </t>
  </si>
  <si>
    <t xml:space="preserve">RERT820906 </t>
  </si>
  <si>
    <t xml:space="preserve">AUCM780124 </t>
  </si>
  <si>
    <t xml:space="preserve">FORM810614 </t>
  </si>
  <si>
    <t xml:space="preserve">SARM720701 </t>
  </si>
  <si>
    <t xml:space="preserve">AIDM831016 </t>
  </si>
  <si>
    <t xml:space="preserve">SAGH781103 </t>
  </si>
  <si>
    <t xml:space="preserve">FURA710908 </t>
  </si>
  <si>
    <t xml:space="preserve">CAVC610406 </t>
  </si>
  <si>
    <t xml:space="preserve">RERC640222 </t>
  </si>
  <si>
    <t xml:space="preserve">GOGE770528 </t>
  </si>
  <si>
    <t xml:space="preserve">GISE630203 </t>
  </si>
  <si>
    <t xml:space="preserve">FONF611004 </t>
  </si>
  <si>
    <t xml:space="preserve">NIMG880302 </t>
  </si>
  <si>
    <t xml:space="preserve">NICH830130 </t>
  </si>
  <si>
    <t xml:space="preserve">NIRF550301 </t>
  </si>
  <si>
    <t>SAEG770103</t>
  </si>
  <si>
    <t xml:space="preserve">JIRL880729 </t>
  </si>
  <si>
    <t xml:space="preserve">AASA751129 </t>
  </si>
  <si>
    <t xml:space="preserve">RORG901027 </t>
  </si>
  <si>
    <t xml:space="preserve">RAHB610225 </t>
  </si>
  <si>
    <t xml:space="preserve">RIMF750206 </t>
  </si>
  <si>
    <t xml:space="preserve">GOGG920921 </t>
  </si>
  <si>
    <t xml:space="preserve">SOGM811218 </t>
  </si>
  <si>
    <t xml:space="preserve">GORH831112 </t>
  </si>
  <si>
    <t xml:space="preserve">GORZ741018 </t>
  </si>
  <si>
    <t xml:space="preserve">AOGP740303 </t>
  </si>
  <si>
    <t xml:space="preserve">RAAB890524 </t>
  </si>
  <si>
    <t xml:space="preserve">AAAE800210 </t>
  </si>
  <si>
    <t xml:space="preserve">EARY850506 </t>
  </si>
  <si>
    <t xml:space="preserve">GOBV741226 </t>
  </si>
  <si>
    <t>GURP841011</t>
  </si>
  <si>
    <t xml:space="preserve">MELG660725 </t>
  </si>
  <si>
    <t xml:space="preserve">OEAD740403 </t>
  </si>
  <si>
    <t xml:space="preserve">PERA711018 </t>
  </si>
  <si>
    <t xml:space="preserve">PIGM881223 </t>
  </si>
  <si>
    <t xml:space="preserve">ROXJ710816 </t>
  </si>
  <si>
    <t xml:space="preserve">PERJ690923 </t>
  </si>
  <si>
    <t xml:space="preserve">GOSM540318 </t>
  </si>
  <si>
    <t xml:space="preserve">ZUSA701101 </t>
  </si>
  <si>
    <t xml:space="preserve">VAMF671012 </t>
  </si>
  <si>
    <t>ROTS951130</t>
  </si>
  <si>
    <t>MEHL921022</t>
  </si>
  <si>
    <t>GULE730714</t>
  </si>
  <si>
    <t>IAHE750214</t>
  </si>
  <si>
    <t>HETR680107</t>
  </si>
  <si>
    <t>CAPR840904</t>
  </si>
  <si>
    <t>VAPV810316</t>
  </si>
  <si>
    <t>SOIH770303</t>
  </si>
  <si>
    <t>HERL640112</t>
  </si>
  <si>
    <t>SAGG950422</t>
  </si>
  <si>
    <t>SORP810829</t>
  </si>
  <si>
    <t>PAPB720824</t>
  </si>
  <si>
    <t>NERG811220</t>
  </si>
  <si>
    <t>HEPA870327</t>
  </si>
  <si>
    <t>JUAJ790310</t>
  </si>
  <si>
    <t>GOOR870916</t>
  </si>
  <si>
    <t>RAML840716</t>
  </si>
  <si>
    <t>SEAJ740621</t>
  </si>
  <si>
    <t>FEAV671223</t>
  </si>
  <si>
    <t>GUCM761203</t>
  </si>
  <si>
    <t>DISL750620</t>
  </si>
  <si>
    <t>HEHG780817</t>
  </si>
  <si>
    <t>AAMS770114</t>
  </si>
  <si>
    <t>MOHM610713</t>
  </si>
  <si>
    <t>LOEE750725</t>
  </si>
  <si>
    <t>GOXA720909</t>
  </si>
  <si>
    <t>DISF950915</t>
  </si>
  <si>
    <t>DURY910123</t>
  </si>
  <si>
    <t>SEOE700722</t>
  </si>
  <si>
    <t>SALI741117</t>
  </si>
  <si>
    <t>NACP800317</t>
  </si>
  <si>
    <t>AIBV741108</t>
  </si>
  <si>
    <t>AURC721115</t>
  </si>
  <si>
    <t>OIVJ670626</t>
  </si>
  <si>
    <t>GUBA620505</t>
  </si>
  <si>
    <t>AIRA880509</t>
  </si>
  <si>
    <t>ROGA561218</t>
  </si>
  <si>
    <t>EAAG940306</t>
  </si>
  <si>
    <t>CAJS870419</t>
  </si>
  <si>
    <t>FOSE650710</t>
  </si>
  <si>
    <t>RC6805271P1</t>
  </si>
  <si>
    <t>ROFA690726</t>
  </si>
  <si>
    <t>RAGM841111</t>
  </si>
  <si>
    <t>JUBP550317</t>
  </si>
  <si>
    <t>AEBJ890203</t>
  </si>
  <si>
    <t>CUEM620518</t>
  </si>
  <si>
    <t>BUAE710512</t>
  </si>
  <si>
    <t>MAFP641013</t>
  </si>
  <si>
    <t>ROJC910811</t>
  </si>
  <si>
    <t>AAGA681113</t>
  </si>
  <si>
    <t>AAGL910129</t>
  </si>
  <si>
    <t>PASO660319</t>
  </si>
  <si>
    <t>COHA760817</t>
  </si>
  <si>
    <t>RAPG821109</t>
  </si>
  <si>
    <t>VAVA890815</t>
  </si>
  <si>
    <t>QUVM710413</t>
  </si>
  <si>
    <t>ROCB860506</t>
  </si>
  <si>
    <t>AUVS700513</t>
  </si>
  <si>
    <t>GAPM720217</t>
  </si>
  <si>
    <t>LULJ790622</t>
  </si>
  <si>
    <t>VIAR920831</t>
  </si>
  <si>
    <t>VILD521008</t>
  </si>
  <si>
    <t>LOCL920430</t>
  </si>
  <si>
    <t>GAHG730324</t>
  </si>
  <si>
    <t>GATC760911</t>
  </si>
  <si>
    <t>LARE821202</t>
  </si>
  <si>
    <t>MERA780212</t>
  </si>
  <si>
    <t>LOGA740320</t>
  </si>
  <si>
    <t>CAEM901104</t>
  </si>
  <si>
    <t>PAGA660603</t>
  </si>
  <si>
    <t>CARS770603</t>
  </si>
  <si>
    <t>ROMI680628</t>
  </si>
  <si>
    <t>CIMO770131</t>
  </si>
  <si>
    <t>GAMP751128</t>
  </si>
  <si>
    <t>PIHR780825</t>
  </si>
  <si>
    <t>RELL650922</t>
  </si>
  <si>
    <t>MERN870415</t>
  </si>
  <si>
    <t>AASA540802</t>
  </si>
  <si>
    <t>AISL620517</t>
  </si>
  <si>
    <t>EUCJ861130</t>
  </si>
  <si>
    <t>BAMN791225</t>
  </si>
  <si>
    <t>GOVL960210</t>
  </si>
  <si>
    <t>GONR700527</t>
  </si>
  <si>
    <t>RURE760907</t>
  </si>
  <si>
    <t>AALV870106</t>
  </si>
  <si>
    <t>HEPH891110</t>
  </si>
  <si>
    <t>GOLR870606</t>
  </si>
  <si>
    <t>GAML721013</t>
  </si>
  <si>
    <t>SAMC891120</t>
  </si>
  <si>
    <t>PAAG920612</t>
  </si>
  <si>
    <t>MOMS880305</t>
  </si>
  <si>
    <t>ROQV750321</t>
  </si>
  <si>
    <t>EAVI780422</t>
  </si>
  <si>
    <t>AACE840712</t>
  </si>
  <si>
    <t>DIDT691013</t>
  </si>
  <si>
    <t>OEOA760522</t>
  </si>
  <si>
    <t>BARE790408</t>
  </si>
  <si>
    <t>ROSS710713</t>
  </si>
  <si>
    <t>AABJ710805</t>
  </si>
  <si>
    <t>IARA900708</t>
  </si>
  <si>
    <t>GAXE621202</t>
  </si>
  <si>
    <t>GOOA640905</t>
  </si>
  <si>
    <t>CACM851111</t>
  </si>
  <si>
    <t>ROCA911011</t>
  </si>
  <si>
    <t>LOHT680919</t>
  </si>
  <si>
    <t>MEGR720524</t>
  </si>
  <si>
    <t>CAJS690308</t>
  </si>
  <si>
    <t>CIGN680310</t>
  </si>
  <si>
    <t>CIRL731223</t>
  </si>
  <si>
    <t>MACA880824</t>
  </si>
  <si>
    <t>PAPM680318</t>
  </si>
  <si>
    <t>PARI820517</t>
  </si>
  <si>
    <t>RAVG780421</t>
  </si>
  <si>
    <t>MACC610914</t>
  </si>
  <si>
    <t>PARE860711</t>
  </si>
  <si>
    <t>VAGB801204</t>
  </si>
  <si>
    <t>VARE710418</t>
  </si>
  <si>
    <t>JUGA750111</t>
  </si>
  <si>
    <t>EURV740110</t>
  </si>
  <si>
    <t>CACJ790113</t>
  </si>
  <si>
    <t>LOGM790421</t>
  </si>
  <si>
    <t>MAMI761224</t>
  </si>
  <si>
    <t>PEGO541214</t>
  </si>
  <si>
    <t>HEIS781020</t>
  </si>
  <si>
    <t>HEMJ671020</t>
  </si>
  <si>
    <t>DEDE850916</t>
  </si>
  <si>
    <t>GOMC910223</t>
  </si>
  <si>
    <t>AEHF640130</t>
  </si>
  <si>
    <t>GOMV840418</t>
  </si>
  <si>
    <t>GAGL720925</t>
  </si>
  <si>
    <t>SEGP731008</t>
  </si>
  <si>
    <t>IOHJ791012</t>
  </si>
  <si>
    <t>GAXN880912</t>
  </si>
  <si>
    <t>HEMF691004</t>
  </si>
  <si>
    <t>AIAS731103</t>
  </si>
  <si>
    <t>RICB680606</t>
  </si>
  <si>
    <t>CAMA680118</t>
  </si>
  <si>
    <t>GARJ660307</t>
  </si>
  <si>
    <t>ROMS901215</t>
  </si>
  <si>
    <t>TOHF481124</t>
  </si>
  <si>
    <t>CEZE720121</t>
  </si>
  <si>
    <t>MURM870405</t>
  </si>
  <si>
    <t>HEPE771109</t>
  </si>
  <si>
    <t xml:space="preserve">GAGC950828 </t>
  </si>
  <si>
    <t xml:space="preserve">CIAM810514 </t>
  </si>
  <si>
    <t xml:space="preserve">MOGE900621 </t>
  </si>
  <si>
    <t xml:space="preserve">DIRE831222 </t>
  </si>
  <si>
    <t>HEGG800519</t>
  </si>
  <si>
    <t xml:space="preserve">CUCL871210 </t>
  </si>
  <si>
    <t xml:space="preserve">RUSA881018 </t>
  </si>
  <si>
    <t xml:space="preserve">AEHM900805 </t>
  </si>
  <si>
    <t xml:space="preserve">GAVN960407 </t>
  </si>
  <si>
    <t xml:space="preserve">JIVE650425 </t>
  </si>
  <si>
    <t xml:space="preserve">MECL650226 </t>
  </si>
  <si>
    <t xml:space="preserve">RISG600529 </t>
  </si>
  <si>
    <t xml:space="preserve">EITR680324 </t>
  </si>
  <si>
    <t xml:space="preserve">MABR740603 </t>
  </si>
  <si>
    <t xml:space="preserve">ROXL641026 </t>
  </si>
  <si>
    <t>2506828204</t>
  </si>
  <si>
    <t>2506828904</t>
  </si>
  <si>
    <t>2507828204</t>
  </si>
  <si>
    <t>2507828904</t>
  </si>
  <si>
    <t>2510828204</t>
  </si>
  <si>
    <t>2510828904</t>
  </si>
  <si>
    <t>2511828204</t>
  </si>
  <si>
    <t>2511828904</t>
  </si>
  <si>
    <t>2515831113</t>
  </si>
  <si>
    <t>2516822200</t>
  </si>
  <si>
    <t>2516831208</t>
  </si>
  <si>
    <t>2518822200</t>
  </si>
  <si>
    <t>2518831102</t>
  </si>
  <si>
    <t>2518831109</t>
  </si>
  <si>
    <t>2518831112</t>
  </si>
  <si>
    <t>2518831301</t>
  </si>
  <si>
    <t>2518831305</t>
  </si>
  <si>
    <t>I. Calidad de Vida</t>
  </si>
  <si>
    <t>I. Impulso a tu calidad de vida</t>
  </si>
  <si>
    <t>Quinquenal</t>
  </si>
  <si>
    <t>Años vividos</t>
  </si>
  <si>
    <t>Tasa de Mortalidad General</t>
  </si>
  <si>
    <t>Porcentaje</t>
  </si>
  <si>
    <t>02.03.01</t>
  </si>
  <si>
    <t>02.03.05</t>
  </si>
  <si>
    <t>2.03.03</t>
  </si>
  <si>
    <t>2.03.01</t>
  </si>
  <si>
    <t>02.03.03</t>
  </si>
  <si>
    <t>E019.C01.Q1492 Porcentaje de Avance Físico del Proceso/Proyecto</t>
  </si>
  <si>
    <t>E019.C01.Q1492 Porcentaje de Avance Financiero del Proceso/Proyecto</t>
  </si>
  <si>
    <t>E019.C01.Q1493 Porcentaje de Avance Físico del Proceso/Proyecto</t>
  </si>
  <si>
    <t>E019.C01.Q1493 Porcentaje de Avance Financiero del Proceso/Proyecto</t>
  </si>
  <si>
    <t>E019.C01.Q2872 Porcentaje de Avance Físico del Proceso/Proyecto</t>
  </si>
  <si>
    <t>E019.C01.Q2872 Porcentaje de Avance Financiero del Proceso/Proyecto</t>
  </si>
  <si>
    <t>E019.C01.Q2919 Porcentaje de Avance Físico del Proceso/Proyecto</t>
  </si>
  <si>
    <t>E019.C01.Q2919 Porcentaje de Avance Financiero del Proceso/Proyecto</t>
  </si>
  <si>
    <t>Q0897</t>
  </si>
  <si>
    <t>Centro de Salud con Servicios Ampliados (CESSA)</t>
  </si>
  <si>
    <t>Q1492</t>
  </si>
  <si>
    <t>Hospital Comunitario Romita, rehabilitación y ampliación</t>
  </si>
  <si>
    <t>Q1493</t>
  </si>
  <si>
    <t>Hospital General Dolores Hidalgo-rehabilitación</t>
  </si>
  <si>
    <t>Q2872</t>
  </si>
  <si>
    <t>Unidad de especialidad Médica CAPASITS en León</t>
  </si>
  <si>
    <t>Q2919</t>
  </si>
  <si>
    <t>UMAPS, los Prietos, Salamanca</t>
  </si>
  <si>
    <t>Al 31 de Diciembre del 2018</t>
  </si>
  <si>
    <t>4159511218 CUOTAS FAMILIARES</t>
  </si>
  <si>
    <t>4169610031 INDEMNIZACIONES (SINIESTROS)</t>
  </si>
  <si>
    <t>4169610903 RECURSO INTERINSTITUCIONAL</t>
  </si>
  <si>
    <t>4169610908 REPOSICIÓN DE TARJETAS CONTROL DE  ASIST</t>
  </si>
  <si>
    <t>4169610909 REPOSICIÓN DE TARJETAS DIVERSAS</t>
  </si>
  <si>
    <t>4173711203 PRESTACIÓN SERVICIOS HRAEB</t>
  </si>
  <si>
    <t>4173711213 PRESTACIÓN DE SERVICIOS CENSIDA</t>
  </si>
  <si>
    <t>4170 Ingresos por Venta de Bienes y ServIcios</t>
  </si>
  <si>
    <t>4173 Ingresos por Vta. de Bienes y Servicios de Organismos Descentralizados</t>
  </si>
  <si>
    <t>4159 Otros Productos que Generan Ingresos Corrientes</t>
  </si>
  <si>
    <t>PARTICIPACIONES, APORTACIONES, TRANSFERENCIAS, ASIGNACIONES, SUBSIDIOS Y OTRAS AYUDAS</t>
  </si>
  <si>
    <t>4212822001 FASSA SERVICIOS PERSONALES</t>
  </si>
  <si>
    <t>4212822002 FASSA MATERIALES Y SUMINISTROS</t>
  </si>
  <si>
    <t>4212822003 FASSA SERVICIOS GENERALES</t>
  </si>
  <si>
    <t>4213831000 SERVICIOS PERSONALES</t>
  </si>
  <si>
    <t>4213832000 MATERIALES Y SUMINISTROS</t>
  </si>
  <si>
    <t>4213833000 MATERIALES Y SUMINISTROS</t>
  </si>
  <si>
    <t>4213834000 AYUDAS Y SUBSIDIOS</t>
  </si>
  <si>
    <t>4221911000 SERVICIOS PERSONALES</t>
  </si>
  <si>
    <t>4221912000 MATERIALES Y SUMINISTROS</t>
  </si>
  <si>
    <t>4221913000 SERVICIOS GENERALES</t>
  </si>
  <si>
    <t>4221 Transferencias Internas y Asignaciones del Sector Público</t>
  </si>
  <si>
    <t>5115151000 CUOTAS PARA EL FONDO DE AHORRO Y FONDO D</t>
  </si>
  <si>
    <t>5115152000 INDEMNIZACIONES</t>
  </si>
  <si>
    <t>5121213000 MATERIAL ESTADÍSTICO Y GEOGRÁFICO</t>
  </si>
  <si>
    <t>5133333000 SERVS. CONSULT. ADM., PROCS., TEC. Y TECNO. INFO.</t>
  </si>
  <si>
    <t>5134349000 SERVS. FINANCIEROS, BANCARIOS Y COMER. INTEG.</t>
  </si>
  <si>
    <t>5136363000 SERV. CREAT., PREP. Y PRO. PUB., EXCEP. INTERNET</t>
  </si>
  <si>
    <t>5139391000 SERVICIOS FUNERARIOS Y DE CEMENTERIOS</t>
  </si>
  <si>
    <t>5139393000 IMPUESTOS Y DERECHOS DE IMPORTACIÓN</t>
  </si>
  <si>
    <t>5139395000 PENAS, MULTAS, ACCESORIOS Y ACTUALIZACIONES</t>
  </si>
  <si>
    <t>5139396000 OTROS GASTOS POR RESPONSABILIDADES</t>
  </si>
  <si>
    <t>5515151100 DEP. MUEBLES DE OFICINA Y ESTANTERIA</t>
  </si>
  <si>
    <t>5515151200 "DEP. MUEBLES, EXCEPTO DE OFICINA Y ESTANTERIA"</t>
  </si>
  <si>
    <t>5515151500 DEP. EQUIPO DE COMPUTO Y DE TECNOLOGIAS DE LA INFO</t>
  </si>
  <si>
    <t>5515151900 DEP. OTROS MOBILIARIOS Y EQUIPOS DE ADMINISTRACION</t>
  </si>
  <si>
    <t>5515252100 DEP. EQUIPO Y APARATOS AUDIOVISUALES</t>
  </si>
  <si>
    <t>5515252200 DEP. APARATOS DEPORTIVOS</t>
  </si>
  <si>
    <t>5515252300 DEP. CÁMARAS FOTOGRÁFICAS Y DE VIDEO</t>
  </si>
  <si>
    <t>5515252900 DEP. OTROS MOBILIARIOS Y EQUIPO EDUCACIONAL Y RECR</t>
  </si>
  <si>
    <t>5515353100 DEP. EQUIPO MEDICO Y DE LABORATORIO</t>
  </si>
  <si>
    <t>5515353200 DEP. INSTRUMENTAL MEDICO Y DE LABORATORIO</t>
  </si>
  <si>
    <t>5515454100 DEP. AUTOMOVILES Y CAMIONES</t>
  </si>
  <si>
    <t>5515454200 DEP. MUEBLES DE OFICINA Y ESTANTERIA</t>
  </si>
  <si>
    <t>5515454300 DEP. EQUIPO AEROESPACIAL</t>
  </si>
  <si>
    <t>5515454900 DEP. OTROS EQUIPOS DE TRANSPORTE</t>
  </si>
  <si>
    <t>5515555100 DEP. EQUIPO DE DEFENSA Y SEGURIDAD</t>
  </si>
  <si>
    <t>5515656100 DEP. MAQUINARIA Y EQUIPO AGROPECUARIO</t>
  </si>
  <si>
    <t>5515656200 DEP. MAQUINARIA Y EQUIPO INDUSTRIAL</t>
  </si>
  <si>
    <t>5515656400 DEP. SISTEMA DE AIRE ACONDICIONADO, CALEFACCION</t>
  </si>
  <si>
    <t>5515656500 DEP. EQUIPOS DE COMUNICACIONES Y TELECOM.</t>
  </si>
  <si>
    <t>5515656600 "DEP. EQUIPO DE GENERACION ELECTRICA, APARATOS Y A</t>
  </si>
  <si>
    <t>5515656700 DEP. HERRAMIENTAS Y MAQUINAS-HERRAMIENTAS</t>
  </si>
  <si>
    <t>5515656900 DEP. OTROS EQUIPOS</t>
  </si>
  <si>
    <t>1246 Maquinaria, Otros Equipos y Herrami</t>
  </si>
  <si>
    <t>Correspondiente del 1 de enero al 31 de Diciembre de 2018</t>
  </si>
  <si>
    <t>Del 1 de Enero al 31 de Diciembre de 2018</t>
  </si>
  <si>
    <t>2508831103</t>
  </si>
  <si>
    <t>2509831103</t>
  </si>
  <si>
    <t>2510831105</t>
  </si>
  <si>
    <t>2512828904</t>
  </si>
  <si>
    <t>2512831105</t>
  </si>
  <si>
    <t>2514828904</t>
  </si>
  <si>
    <t>2518831201</t>
  </si>
  <si>
    <t>2518831207</t>
  </si>
  <si>
    <t>6 = ( 3 - 4 )</t>
  </si>
  <si>
    <t>“Bajo protesta de decir verdad declaramos que los Estados Financieros y sus notas, son razonablemente correctos y son responsabilidad del emisor”.</t>
  </si>
  <si>
    <t>GAGC950828MGTRR01</t>
  </si>
  <si>
    <t>ROMC650812MGTMNL01</t>
  </si>
  <si>
    <t>AEVE650520MGTLZR05</t>
  </si>
  <si>
    <t>FOGC690203MMNNNR</t>
  </si>
  <si>
    <t>PATM530407MDFNR086</t>
  </si>
  <si>
    <t>SOTM730826MGTTRR06</t>
  </si>
  <si>
    <t>PASI830321MGTDLS01</t>
  </si>
  <si>
    <t>OILV940203MGTLRR02</t>
  </si>
  <si>
    <t>VIGM790828MGTLRR08</t>
  </si>
  <si>
    <t>REAI880810MGTYBM01</t>
  </si>
  <si>
    <t>QUCV871125MGTRSC12</t>
  </si>
  <si>
    <t>OEAA880512MGTLRS01</t>
  </si>
  <si>
    <t>MAMA930501MGTRRN04</t>
  </si>
  <si>
    <t>DOLA810602MGTMNN07</t>
  </si>
  <si>
    <t>OIRE581026MGTRDV00</t>
  </si>
  <si>
    <t>CAME750811MGTRNS05</t>
  </si>
  <si>
    <t>POQA770421MGTNNN09</t>
  </si>
  <si>
    <t>MASJ690316MGTTNS00</t>
  </si>
  <si>
    <t>MEOJ851218MGTRRS09</t>
  </si>
  <si>
    <t>GUMC710728MGTTCR03</t>
  </si>
  <si>
    <t>PAVA710661GTRZN03</t>
  </si>
  <si>
    <t>SAPG930324N3A</t>
  </si>
  <si>
    <t>SANCHEZ PRADO CRISTINA</t>
  </si>
  <si>
    <t>OLVERA CASAS MARINA</t>
  </si>
  <si>
    <t>CABRERA MENDOZA MAURILIA</t>
  </si>
  <si>
    <t>ARELLANO GARCIA MARIA BELEN</t>
  </si>
  <si>
    <t>CAYENTE MORIN MARIA SONIA</t>
  </si>
  <si>
    <t>RAMIREZ RAMIREZ ADELA</t>
  </si>
  <si>
    <t>GONZALEZ HERNANDEZ MA REMEDIOS</t>
  </si>
  <si>
    <t>RAMIREZ MULATO MARIA CRUZ</t>
  </si>
  <si>
    <t>MARTINEZ ALCALA YOLANDA</t>
  </si>
  <si>
    <t>SANCHEZ GONZALEZ MARIA FRANCISCA</t>
  </si>
  <si>
    <t>SANCHEZ BOCANEGRA MARIA ROSA</t>
  </si>
  <si>
    <t>SORIA MOZQUEDA MA CONCEPCION</t>
  </si>
  <si>
    <t>RUIZ ARELLANO ESTELA</t>
  </si>
  <si>
    <t>MAYA HUERTA MIREYA</t>
  </si>
  <si>
    <t>MARTINEZ RICO RAQUEL</t>
  </si>
  <si>
    <t>OLALDE BUSTAMANTE EVANGELINA</t>
  </si>
  <si>
    <t>ORTIZ GALLEGOS KARINA</t>
  </si>
  <si>
    <t>PALOMINO HERNANDEZ MARIA GUADALUPE</t>
  </si>
  <si>
    <t>MORENO SUAREZ IMELDA</t>
  </si>
  <si>
    <t>SANCHEZ CERVANTES VERONICA</t>
  </si>
  <si>
    <t>VERTIZ FRIAS MA ELENA</t>
  </si>
  <si>
    <t>GUERRERO HERNANDEZ MA ROSARIO</t>
  </si>
  <si>
    <t>VENEGAS RAMIREZ MA ELIA</t>
  </si>
  <si>
    <t>LOPEZ RODRIGUEZ ERIKA</t>
  </si>
  <si>
    <t>LOPEZ JIMENEZ MARIA ELENA</t>
  </si>
  <si>
    <t>RODRIGUEZ RODRIGUEZ LETICIA</t>
  </si>
  <si>
    <t>RODRIGUEZ MARIN MARCELA</t>
  </si>
  <si>
    <t>JARDINES BARCENAS NORMA PATRICIA</t>
  </si>
  <si>
    <t>LUNA LUNA ALONDRA JAZMIN</t>
  </si>
  <si>
    <t>VARGAS PEGUEROS MARIA COLUMBA</t>
  </si>
  <si>
    <t>VALLE YAÑEZ YOLANDA</t>
  </si>
  <si>
    <t>GARCIA GUIA LIBERIA</t>
  </si>
  <si>
    <t>SANCHEZ ROSALES CARITINA</t>
  </si>
  <si>
    <t>GUERRERO VAZQUEZ MA HERMINIA</t>
  </si>
  <si>
    <t>CASAS OLVERA MA ROSA</t>
  </si>
  <si>
    <t>LAMBARRI SANCHEZ MARIA BERNARDITA</t>
  </si>
  <si>
    <t>SALINAS MOLINA MARIA BRENDA</t>
  </si>
  <si>
    <t>SOSA MARTINEZ OVALDINA</t>
  </si>
  <si>
    <t>CASAS SANCHEZ SILVIA</t>
  </si>
  <si>
    <t>SANCHEZ RESENDIZ VIVIANA</t>
  </si>
  <si>
    <t>ACOSTA VALDEZ JUANA ISABEL</t>
  </si>
  <si>
    <t>MONRROY PACHECO MA ISABEL</t>
  </si>
  <si>
    <t>AGUILAR MARTINEZ FRANCISCA</t>
  </si>
  <si>
    <t>LOYOLA ROMERO MA VALENTINA VIRGINIA</t>
  </si>
  <si>
    <t>ORDUÑA CHAVEZ MARIA</t>
  </si>
  <si>
    <t>AGUSTIN GONZALEZ MARIA ASUNCION</t>
  </si>
  <si>
    <t>PACHECO PACHECO ROSA NELY</t>
  </si>
  <si>
    <t>HERNANDEZ RAMOS ANGELA</t>
  </si>
  <si>
    <t>SANCHEZ RIVAS MARIA SANTOS</t>
  </si>
  <si>
    <t>ESPINO MARTINEZ EVA</t>
  </si>
  <si>
    <t>ARVIZU AGULLON ESMERALDA</t>
  </si>
  <si>
    <t>HUERTA GARCIA GLORIA</t>
  </si>
  <si>
    <t>PADRON RODRIGUEZ GLORIA</t>
  </si>
  <si>
    <t>FLORES ARVIZU MA CONSEPCION</t>
  </si>
  <si>
    <t>ARVIZU GUERRERO MARIA DEL ROSARIO</t>
  </si>
  <si>
    <t>PADRON RAMIREZ MARIA ELENA</t>
  </si>
  <si>
    <t>AGUILAR AGUILAR MODESTA</t>
  </si>
  <si>
    <t>DURAN PADRON YRENE</t>
  </si>
  <si>
    <t>CRUZ GARCIA ALICIA</t>
  </si>
  <si>
    <t>MARTINEZ SALAZAR ERIKA</t>
  </si>
  <si>
    <t>RAMIREZ LUNA MARIA PATRICIA</t>
  </si>
  <si>
    <t>ALVARADO MARTINEZ GRACIELA</t>
  </si>
  <si>
    <t>MONASTERIO GONZALEZ LUCIA</t>
  </si>
  <si>
    <t>CORONILLA MARTINEZ MA DE LOS ANGELES</t>
  </si>
  <si>
    <t>TORRES LOREDO MA ELENA</t>
  </si>
  <si>
    <t>VILLAFUERTE AGUILLON MA GUADALUPE</t>
  </si>
  <si>
    <t>MARTINEZ NAVA MA OLGA</t>
  </si>
  <si>
    <t>GONZALEZ POSADA ARACELI</t>
  </si>
  <si>
    <t>MANZANO SERRATOS LAURA</t>
  </si>
  <si>
    <t>PRADO PADRON MA DEL ROSARIO</t>
  </si>
  <si>
    <t>SEGURA GLORIA MONSERRAT</t>
  </si>
  <si>
    <t>MENDEZ CERVANTES IMELDA</t>
  </si>
  <si>
    <t>CALZADA GALLEGOS MA DEL CARMEN</t>
  </si>
  <si>
    <t>TAVERA RAMIREZ MARIA DEL CARMEN</t>
  </si>
  <si>
    <t>GARCIA MENDEZ MARIA LETICIA</t>
  </si>
  <si>
    <t>CUELLAR PRADO MARTINA</t>
  </si>
  <si>
    <t>MACIEL GARCIA RAQUEL</t>
  </si>
  <si>
    <t>TELLES POSADA REMEDIOS</t>
  </si>
  <si>
    <t>RODRIGUEZ SANDOVAL MARIA GUADALUPE</t>
  </si>
  <si>
    <t>AGUILAR VARGAS LETICIA</t>
  </si>
  <si>
    <t>RODRIGUEZ FRIAS MARIA DEL REFUGIO</t>
  </si>
  <si>
    <t>CARREON BARCENAS AUDELIA</t>
  </si>
  <si>
    <t>VARGAS BERTADILLO ELVIRA</t>
  </si>
  <si>
    <t>BARCENAS HERNANDEZ GUADALUPE</t>
  </si>
  <si>
    <t>DAVILA RODRIGUEZ MA DOLORES</t>
  </si>
  <si>
    <t>COBARRIVIAS ROSAS MA LUCIA</t>
  </si>
  <si>
    <t>HERNANDEZ CRUZ CRISTINA</t>
  </si>
  <si>
    <t>JIMENEZ LOPEZ MA SILVIA</t>
  </si>
  <si>
    <t>AGUILAR VARGAS MARIA GUADALUIPE</t>
  </si>
  <si>
    <t>HERNANDEZ PRADO MICAELA</t>
  </si>
  <si>
    <t>PRADO COVARRUBIAS MARIA DEL REFUGIO</t>
  </si>
  <si>
    <t>VARGAS COBARRUVIAS MARIA CONSUELO</t>
  </si>
  <si>
    <t>CASAS CALDERON NALLELY</t>
  </si>
  <si>
    <t>BLAS LANDAVERDE JOVA</t>
  </si>
  <si>
    <t>CARDENAS RAMIREZ LEANDRA</t>
  </si>
  <si>
    <t>RIVERA SALINAS LEONILA</t>
  </si>
  <si>
    <t>VAZQUEZ IBARRA MARINA</t>
  </si>
  <si>
    <t>CASAS RESENDIZ NICOLASA</t>
  </si>
  <si>
    <t>RESENDIZ BAUTISTA MARIA DEL CARMEN</t>
  </si>
  <si>
    <t>CASAS MARTINEZ GUILLERMINA</t>
  </si>
  <si>
    <t>CARDENAS CARDENAS SARA</t>
  </si>
  <si>
    <t>MATA RINCON AMBROCIA</t>
  </si>
  <si>
    <t>CAMARGO GARCIA MA GUADALUPE</t>
  </si>
  <si>
    <t>GALLEGOS GALLEGOS MARICELA</t>
  </si>
  <si>
    <t>VILLALOBOS CRUZ SEFERINA</t>
  </si>
  <si>
    <t>ARVIZU ARVIZU ELIA</t>
  </si>
  <si>
    <t>GARCIA RAMIREZ SARA</t>
  </si>
  <si>
    <t>ZARAZUA GONZALEZ MA ANADELIA</t>
  </si>
  <si>
    <t>LOPEZ SANCHEZ ROSA MARIA</t>
  </si>
  <si>
    <t>RAMIREZ ARVIZU CAMELIA</t>
  </si>
  <si>
    <t>JUAREZ RAMIREZ MARIA DEL ROSIO</t>
  </si>
  <si>
    <t>DIAZ DIAZ PAULINA</t>
  </si>
  <si>
    <t>FLORES VALDEZ VICENTA</t>
  </si>
  <si>
    <t>MUÑOZ IBARRA ARACELI</t>
  </si>
  <si>
    <t>CRUZ MARTINEZ MARTHA</t>
  </si>
  <si>
    <t>FELIX ARTEAGA MA DE LOURDES</t>
  </si>
  <si>
    <t>MARTINEZ HERNANDEZ PAULA</t>
  </si>
  <si>
    <t>GUTIERREZ RIOS OLIVIA</t>
  </si>
  <si>
    <t>HERNANDEZ GONZALEZ SANTIAGO</t>
  </si>
  <si>
    <t>VELAZQUEZ SANCHEZ MA INES</t>
  </si>
  <si>
    <t>ROQUE ROMERO VENTURA</t>
  </si>
  <si>
    <t>OLVERA BUENRROSTRO FILIBERTA</t>
  </si>
  <si>
    <t>DIAZ MARTINEZ MARISELA</t>
  </si>
  <si>
    <t>CAMACHO RESENDIZ GLORIA</t>
  </si>
  <si>
    <t>OVIEDO MENDIERA ELVIA</t>
  </si>
  <si>
    <t>MATA MATA LUGARDA</t>
  </si>
  <si>
    <t>AGUILLON PADRON APOLONIA</t>
  </si>
  <si>
    <t>MEJIA MATA MARICELA</t>
  </si>
  <si>
    <t>LINARES MATA MARIA DONA</t>
  </si>
  <si>
    <t>ALVARADO MORENO ORTENCIA</t>
  </si>
  <si>
    <t>ALVARADO ALVARADO MARIA LEOBARDA</t>
  </si>
  <si>
    <t>LOPEZ RAMIREZ AURORA</t>
  </si>
  <si>
    <t>ORDUÑA ESTRADA CELESTINA</t>
  </si>
  <si>
    <t>QUIROZ ESCORCIA IRENE</t>
  </si>
  <si>
    <t>CAPETILLO VALTIERRA MA FIDELINA</t>
  </si>
  <si>
    <t>HERNANDEZ VELAZQUEZ IRMA</t>
  </si>
  <si>
    <t>REYES RAMIREZ MARIA PUEBLITO</t>
  </si>
  <si>
    <t>SALINAS SALINAS MARTHA</t>
  </si>
  <si>
    <t>SUAREZ RAMIREZ BERENICE</t>
  </si>
  <si>
    <t>CAPETILLO VALTIERRA M ALBERTINA</t>
  </si>
  <si>
    <t>ARVIZU GARCIA MARIA JHOANA</t>
  </si>
  <si>
    <t>RESENDIZ BOLAÑOS ELVIA MARGARITA</t>
  </si>
  <si>
    <t>ESPINO OTERO EUDOCIA</t>
  </si>
  <si>
    <t>MARTINEZ VIZCAYA M ASENCION</t>
  </si>
  <si>
    <t>OTERO MATA MA BELEN</t>
  </si>
  <si>
    <t>RAMIREZ MARTINEZ M GRACIELA</t>
  </si>
  <si>
    <t>OTERO GONZALEZ SILVIA</t>
  </si>
  <si>
    <t>HERNANDEZ JUAREZ MA LEONOR</t>
  </si>
  <si>
    <t>VELAZQUEZ JIMENEZ MA LOURDES</t>
  </si>
  <si>
    <t>MATA ALVARADO GLORIA</t>
  </si>
  <si>
    <t>SOLANO RINCON MARIA TERESA</t>
  </si>
  <si>
    <t>SOLANO GARCIA FABIOLA</t>
  </si>
  <si>
    <t>HERNANDEZ VALTIERRA MA ASELA</t>
  </si>
  <si>
    <t>VELAZQUEZ MEJIA MA ELENA</t>
  </si>
  <si>
    <t>RAMIREZ SANCHEZ PATRICIA HILDA</t>
  </si>
  <si>
    <t>RESENDIZ SANCHEZ JUANA</t>
  </si>
  <si>
    <t>AGUILAR CRUZ MA MARGARITA</t>
  </si>
  <si>
    <t>FLORES ROMERO MARGARITA</t>
  </si>
  <si>
    <t>SAENZ RESENDIZ MARIA</t>
  </si>
  <si>
    <t>SAENZ GONZALEZ HERMINIA</t>
  </si>
  <si>
    <t>FUENTES RAMOS ADELA</t>
  </si>
  <si>
    <t>RESENDIZ RAMIREZ CELIA</t>
  </si>
  <si>
    <t>GONZALEZ GONZALEZ ESTHER</t>
  </si>
  <si>
    <t>GIL SANCHEZ EVA</t>
  </si>
  <si>
    <t>NIETO MARTINEZ MARIA GLORIA</t>
  </si>
  <si>
    <t>NIETO CASAS HONORINA</t>
  </si>
  <si>
    <t>NIETO RODRIGUEZ MA FELIX</t>
  </si>
  <si>
    <t>JIMENEZ RESENDIZ LAZARA</t>
  </si>
  <si>
    <t>ALVARADO SUAREZ ANGELICA</t>
  </si>
  <si>
    <t>RODRIGUEZ RAMIREZ GABINA</t>
  </si>
  <si>
    <t>RAMIREZ HERNANDEZ BIVIANA</t>
  </si>
  <si>
    <t>RIVERA MENDIETA FLORINA</t>
  </si>
  <si>
    <t>GONZALEZ GIL MARIA GUADALUPE</t>
  </si>
  <si>
    <t>GONZALEZ RAMIREZ HONORINA</t>
  </si>
  <si>
    <t>GONZALEZ RAMIREZ ZENAIDA</t>
  </si>
  <si>
    <t>ACOSTA GUTIERREZ PATRICIA</t>
  </si>
  <si>
    <t>RANGEL ACOSTA BLANCA ROSA</t>
  </si>
  <si>
    <t>ALVAREZ ALVAREZ MARIA ESTHER</t>
  </si>
  <si>
    <t>ESTRADA RICO YADIRA</t>
  </si>
  <si>
    <t>GONZALEZ BAZALDUA VICTORIA</t>
  </si>
  <si>
    <t>GUERRERO RODRIGUEZ MARIA PATRICIA</t>
  </si>
  <si>
    <t>MENDEZ LOPEZ GLORIA</t>
  </si>
  <si>
    <t>OLVERA ACOSTA MARIA DOLORES</t>
  </si>
  <si>
    <t>PEREZ RIVERA ARACELI</t>
  </si>
  <si>
    <t>PICHARDO GOMEZ MARGARITA</t>
  </si>
  <si>
    <t>GARCIA GARCIA MARIA DEL CARMEN</t>
  </si>
  <si>
    <t>MORALES AGUILAR JUANA MARIA DE LA PAZ</t>
  </si>
  <si>
    <t>MONTES GONZALEZ ESMERALDA</t>
  </si>
  <si>
    <t>DIAZ RAGOYTA ERNESTINA</t>
  </si>
  <si>
    <t>CRUZ CRUZ LORENA</t>
  </si>
  <si>
    <t>RUBIO SOTO ANA CECILIA</t>
  </si>
  <si>
    <t>ANGEL HERNANDEZ MIRYAM</t>
  </si>
  <si>
    <t>ORDUÑA MARMOLEJO DANIELA</t>
  </si>
  <si>
    <t>GARCIA VALDEZ NATALI</t>
  </si>
  <si>
    <t>JIMENEZ VELAZQUEZ M EVA</t>
  </si>
  <si>
    <t>MENDIETA CORONA M LUISA</t>
  </si>
  <si>
    <t>RINCON SANCHEZ M GRACIELA</t>
  </si>
  <si>
    <t>ESPINOLA TINAJERO ROSALINA</t>
  </si>
  <si>
    <t>OLALDE ORDUÑA EDITH</t>
  </si>
  <si>
    <t>LOPEZ MA PETRA</t>
  </si>
  <si>
    <t>GARCIA GUiA LIBERIA</t>
  </si>
  <si>
    <t>ESPINO CASAS ESTHER JANETT</t>
  </si>
  <si>
    <t>HERNANDEZ HERNANDEZ JUANA</t>
  </si>
  <si>
    <t>ALVARADO ROMERO MA CARMEN</t>
  </si>
  <si>
    <t>BOLAÑOS MOLINERO ERNESTINA</t>
  </si>
  <si>
    <t>RAMIREZ DE SANTIAGO ENRIQUETA</t>
  </si>
  <si>
    <t>AMADOR SUAREZ MA ARISTIDES</t>
  </si>
  <si>
    <t>GONZALEZ LEDESMA DELGADINA</t>
  </si>
  <si>
    <t>MONTES RIVAS ISABEL</t>
  </si>
  <si>
    <t>RESENDIZ RESENDIZ TERESA</t>
  </si>
  <si>
    <t>ARVIZU DIAS MARIA</t>
  </si>
  <si>
    <t>CALDERON VAZQUEZ CELIA</t>
  </si>
  <si>
    <t>FLORES NIETO FRANCISCA</t>
  </si>
  <si>
    <t>SOLANO GONZALEZ MARIELA</t>
  </si>
  <si>
    <t>MORTALES AGUILAR JUANA MARIA DE LA PAZ</t>
  </si>
  <si>
    <t>CRISANTO AMADOR MATILDE</t>
  </si>
  <si>
    <t>HERNANDEZ GONZALEZ MARIA GUADALUPE</t>
  </si>
  <si>
    <t>MATA BRICEÑO MA DEL ROCIO</t>
  </si>
  <si>
    <t>RODRIGUEZ M LUCÍA</t>
  </si>
  <si>
    <t>HERMINIA GONZALEZ PARRA</t>
  </si>
  <si>
    <t>VERONICA RAMIREZ GARCIA</t>
  </si>
  <si>
    <t xml:space="preserve">MA. EDITH HERNANDEZ SALDAÑA </t>
  </si>
  <si>
    <t>MARICRUZ GARCIA GARCIA</t>
  </si>
  <si>
    <t>DOLORES SALDAÑA PAREDES</t>
  </si>
  <si>
    <t>ALMA DOLORES MACIEL RAMIREZ</t>
  </si>
  <si>
    <t>MA LETICIA ANGELES BAUTISTA</t>
  </si>
  <si>
    <t>YESSICA YANEZ LOPEZ</t>
  </si>
  <si>
    <t>JUANA JAVIER ONOFRE</t>
  </si>
  <si>
    <t>CLARA ROMERO MONTERO</t>
  </si>
  <si>
    <t>ESTHER ROMERO LOPEZ</t>
  </si>
  <si>
    <t>MARINA LOPEZ MONROY</t>
  </si>
  <si>
    <t>AGUEDA SANDOVAL SANTILLAN</t>
  </si>
  <si>
    <t>ERNESTINA ALEJO VAZQUEZ</t>
  </si>
  <si>
    <t>PATRICIA ARTEAGA ALVAREZ</t>
  </si>
  <si>
    <t>MARIA NATIVIDAD AGUILAR PATIÑO</t>
  </si>
  <si>
    <t>ROSARIO NOGUEZ GARCIA</t>
  </si>
  <si>
    <t>TERESA DE JESUS SANCHEZ</t>
  </si>
  <si>
    <t>CARMEN FONSECA GONZALEZ</t>
  </si>
  <si>
    <t>IVETE VILCHIS MORALES</t>
  </si>
  <si>
    <t>GRACIELA BELLO CASTRO</t>
  </si>
  <si>
    <t>MARIA PADIERNA TINAJERO</t>
  </si>
  <si>
    <t>MA. MERCED SOTO TREJO</t>
  </si>
  <si>
    <t>ANITA IRAIS HERNANDEZ CAMARGO</t>
  </si>
  <si>
    <t>MA. FRANCISCA SANCHEZ SANCHEZ</t>
  </si>
  <si>
    <t xml:space="preserve">MA. DE JESUS BUENROSTRO TINAJERO </t>
  </si>
  <si>
    <t>LUCIA MONDRAGON CERVANTES</t>
  </si>
  <si>
    <t>ELVIRA PEREZ PACHEZO</t>
  </si>
  <si>
    <t>MIREYA DE JESUS GONZALEZ MORALES</t>
  </si>
  <si>
    <t>MARIA REMEDIOS UGALDE RAMOS</t>
  </si>
  <si>
    <t>MARIA GUADALUPE CARRILLO MORALES</t>
  </si>
  <si>
    <t>MARIA DEL SOCORRO SORIA NUÑEZ</t>
  </si>
  <si>
    <t>SALAZAR GALVAN MARIA GUADALUPE</t>
  </si>
  <si>
    <t>DIAZ SEGURA MA LORUDES</t>
  </si>
  <si>
    <t>HERNANDEZ HERNANDEZ MA GRICELDA</t>
  </si>
  <si>
    <t>PADILLA SALDAÑA MARIA ISIDRA</t>
  </si>
  <si>
    <t>OLIVA LIRA MARIA VERONICA</t>
  </si>
  <si>
    <t>AVIÑA RODRIGUEZ ALMA MARIA DE JESUS</t>
  </si>
  <si>
    <t>REYNA ABUNDIS IMELDA</t>
  </si>
  <si>
    <t>AGUILAR VARGAS MARIA GUADALUPE</t>
  </si>
  <si>
    <t>QUIROZ CASAS VICTORINA</t>
  </si>
  <si>
    <t>OLVERA ARVIZU MARIA ASUNCION</t>
  </si>
  <si>
    <t>MARTINEZ MARTINEZ ANA CRISTINA</t>
  </si>
  <si>
    <t>ANGELES BAUTISTA MA. LETICIA</t>
  </si>
  <si>
    <t>YANEZ LOPEZ YESSICA</t>
  </si>
  <si>
    <t>ROMERO MONTERO CLARA</t>
  </si>
  <si>
    <t>TINAJERO RIOS MARISELA</t>
  </si>
  <si>
    <t>AGUILAR PATIÑO MARIA NATIVIDAD</t>
  </si>
  <si>
    <t>SANCHEZ SANCHEZ MA. FRANCISCA</t>
  </si>
  <si>
    <t>BUENROSTRO TINAJERO MA. DE JESUS</t>
  </si>
  <si>
    <t>PEREZ PACHEZO ELVIRA</t>
  </si>
  <si>
    <t>SORIA NUÑEZ MARIA DEL SOCORRO</t>
  </si>
  <si>
    <t>GONZALEZ  MA ANGELINA</t>
  </si>
  <si>
    <t>SEGOBIANO ORNELAS MA ELENA</t>
  </si>
  <si>
    <t>FLORES SANDOVAL MARIA EUGENIA</t>
  </si>
  <si>
    <t>ROSALES FLORES ANA MARIA</t>
  </si>
  <si>
    <t>RAMIREZ GUERRA MARTINA</t>
  </si>
  <si>
    <t>JUAREZ BANDA MA. PATRICIA</t>
  </si>
  <si>
    <t>ARELLANO DIAZ MARIA JUANA</t>
  </si>
  <si>
    <t>CRUCES ESQUIVEL MARGARITA</t>
  </si>
  <si>
    <t>BUENROSTRO AGUILLON ENEDINA</t>
  </si>
  <si>
    <t>MARQUEZ FRAUSTO MA. PILAR</t>
  </si>
  <si>
    <t>RODRIGUEZ JASSO CLARA</t>
  </si>
  <si>
    <t>ALMAGUER GARCIA ALMA DELIA</t>
  </si>
  <si>
    <t>PADRON SOTO OFELIA</t>
  </si>
  <si>
    <t>CORTES HERNANDEZ MA AMAPOLA</t>
  </si>
  <si>
    <t>RAMIREZ PALOMINO GRACIELA</t>
  </si>
  <si>
    <t>VAZQUEZ VUENO ANA</t>
  </si>
  <si>
    <t>QUINTERO VARGAS MARGARITA</t>
  </si>
  <si>
    <t>ROSALES CARRILLO MARIA BLANCA</t>
  </si>
  <si>
    <t>AGUILAR VARGAS MA. DEL SOCORRO</t>
  </si>
  <si>
    <t>VIDAL RIOS HIRMA</t>
  </si>
  <si>
    <t>GARCIA PEREZ MARIANA</t>
  </si>
  <si>
    <t>LUGO LUGO MARIA DE JESUS</t>
  </si>
  <si>
    <t>VILLANUEVA ALAMILLA RAMONA</t>
  </si>
  <si>
    <t>VIDAL LUCIO DEMETRIA</t>
  </si>
  <si>
    <t>LOPEZ CAMACHO MARIA LUZ</t>
  </si>
  <si>
    <t>GARCIA HERNANDEZ MA GUADALUPE</t>
  </si>
  <si>
    <t>GARCIA TORRES MARIA CECILIA</t>
  </si>
  <si>
    <t>LANDEROS RICO EVA</t>
  </si>
  <si>
    <t>MELCHOR RODRIGUEZ ADRIANA</t>
  </si>
  <si>
    <t>LOPEZ GONZALEZ MA ALEJANDRA</t>
  </si>
  <si>
    <t>CAMACHO EXIGA MODESTA</t>
  </si>
  <si>
    <t>SALAZAR GODINEZ EFIGENIA</t>
  </si>
  <si>
    <t>MENDEZ MARES MA FELICITAS</t>
  </si>
  <si>
    <t>MONJARAS ORTEGA MARCELA</t>
  </si>
  <si>
    <t>PALOMINO GOMEZ MARIA ANTONIA</t>
  </si>
  <si>
    <t>CABRERA ROSAS SOILA</t>
  </si>
  <si>
    <t>RODRIGUEZ MARTINEZ MA IRENE</t>
  </si>
  <si>
    <t>CIBRIAN MARTINEZ OFELIA</t>
  </si>
  <si>
    <t>GALLEGOS MONRREAL PATRICIA</t>
  </si>
  <si>
    <t>PIÑA HERNANDEZ MA ROSA</t>
  </si>
  <si>
    <t>MENDOZA RIVAS MARIA NANCY</t>
  </si>
  <si>
    <t>ALBA SALASAR MARIA DE LOS ANGELES</t>
  </si>
  <si>
    <t>ARVIZU SANCHEZ MARIA DE LOURDES</t>
  </si>
  <si>
    <t>ESQUIVEL CENTENO MARIA JEANETTE</t>
  </si>
  <si>
    <t>BALDERAS MANZANO MARIA NATIVIDAD</t>
  </si>
  <si>
    <t>GONZALEZ VELAZQUEZ LORENA</t>
  </si>
  <si>
    <t>GONZALEZ NUÑEZ REYNA</t>
  </si>
  <si>
    <t>RUBIO REYNA MARIA ELENA</t>
  </si>
  <si>
    <t>AVALOS LINO VIRIDIANA</t>
  </si>
  <si>
    <t>HERNANDEZ PALACIOS HERLINDA AMPARO</t>
  </si>
  <si>
    <t>GODINEZ LOPEZ REBECA MARILU</t>
  </si>
  <si>
    <t>GALLEGOS MARTINEZ LAURA ANEL</t>
  </si>
  <si>
    <t>MORENO MORALES SANDRA FABIOLA</t>
  </si>
  <si>
    <t>ROJAS QUINTERO VIOLETA</t>
  </si>
  <si>
    <t>ESCALERA VELAZQUEZ IMELDA</t>
  </si>
  <si>
    <t>ALVARADO CERVANTES ELISA</t>
  </si>
  <si>
    <t>DIAZ DIAZ TERESA DE JESUS</t>
  </si>
  <si>
    <t>ORTEGA ORTEGA ANA LUISA</t>
  </si>
  <si>
    <t>BARRAZA RIVERA ELVIA</t>
  </si>
  <si>
    <t>ROCHA SEGURA SARA</t>
  </si>
  <si>
    <t>AVALOS BARAJAS MA DE JESUS</t>
  </si>
  <si>
    <t>IBARRA ROMERO ALMA ADRIANA</t>
  </si>
  <si>
    <t>GARITACHEA EVA GAXE621202</t>
  </si>
  <si>
    <t>GOMEZ ORTIZ MA. ALICIA</t>
  </si>
  <si>
    <t>RODRIGUEZ CERVANTES ALMA LETICIA</t>
  </si>
  <si>
    <t>LOPEZ HERNANDEZ TERESITA</t>
  </si>
  <si>
    <t>MENDEZ GARCIA MARIA DEL ROCIO</t>
  </si>
  <si>
    <t>CASTILLO JASSO SANJUANA</t>
  </si>
  <si>
    <t>CHIA GUTIERREZ MA. NATALIA</t>
  </si>
  <si>
    <t>CHIA ROCHA MA. LUISA</t>
  </si>
  <si>
    <t>MARTINEZ CASTILLO ANA BELEN</t>
  </si>
  <si>
    <t>PALACIOS PALACIOS MARIA</t>
  </si>
  <si>
    <t>PALACIOS RANGEL IRENE</t>
  </si>
  <si>
    <t>RANGEL VILLEGAS GRACIELA</t>
  </si>
  <si>
    <t>MARES CANO MA. CRUZ</t>
  </si>
  <si>
    <t>PALACIOS RANGEL ELVIRA</t>
  </si>
  <si>
    <t>VALLEJO GARCIA BARBARA</t>
  </si>
  <si>
    <t>VALLEJO RANGEL MARIA ENGRACIA</t>
  </si>
  <si>
    <t>DIAZ ROCHA AMALIA</t>
  </si>
  <si>
    <t>JUAREZ GONZALEZ MA. DE LOS ANGELES</t>
  </si>
  <si>
    <t>ESQUIVEL RAYAS VERONICA MARIA</t>
  </si>
  <si>
    <t>CABRERA CHAVEZ JOAQUINA</t>
  </si>
  <si>
    <t>LOPEZ GARCIA MARIA</t>
  </si>
  <si>
    <t>MARTINEZ MELENDEZ IRMA</t>
  </si>
  <si>
    <t>PERALES GRANADOS OTILIA</t>
  </si>
  <si>
    <t>HERNANDEZ IBARRA SILVIA</t>
  </si>
  <si>
    <t>HERRERA MORALES JOSEFINA</t>
  </si>
  <si>
    <t>DELGADO DUARTE ELIA</t>
  </si>
  <si>
    <t>GONZALEZ MEDEL MARIA CONCEPCION</t>
  </si>
  <si>
    <t>ARREDONDO HERRERA FRANCISCA</t>
  </si>
  <si>
    <t>GONZALEZ MEDEL VERONICA ANGELICA</t>
  </si>
  <si>
    <t>GARCIA GARCIA MA. DE LA LUZ</t>
  </si>
  <si>
    <t>SEGURA GASPAR MARIA DEL PILAR</t>
  </si>
  <si>
    <t>LOPEZ HERRERA JUDITH</t>
  </si>
  <si>
    <t>GARCIA NANCY GAXN880912</t>
  </si>
  <si>
    <t>HERNANDEZ MOSQUEDA MARIA FRANCISCA</t>
  </si>
  <si>
    <t>ARRIAGA ALVAREZ MARIA SILVIA</t>
  </si>
  <si>
    <t>RIVERA CORTEZ BLANCA</t>
  </si>
  <si>
    <t>CABRERA MATA AMPARO</t>
  </si>
  <si>
    <t>GALVAN RANGEL JOSEFINA</t>
  </si>
  <si>
    <t>ROCHA MENDEZ MARIA DE SAN JUAN</t>
  </si>
  <si>
    <t>TOVAR HERNANDEZ FLORA</t>
  </si>
  <si>
    <t>CERVANTES ZUÑIGA MARIA ELENA</t>
  </si>
  <si>
    <t>MULATO REYES MARIVEL</t>
  </si>
  <si>
    <t>HERNANDEZ PEREZ MARIA ESUTOLIA</t>
  </si>
  <si>
    <t>DOMINGUEZ LEON ANGELICA</t>
  </si>
  <si>
    <t>ORTIZ RODRIGUEZ EVARISTA</t>
  </si>
  <si>
    <t>CARRANZA MENDOZA ESTELA</t>
  </si>
  <si>
    <t>PONCE QUINTERO MARIA ANSELMA</t>
  </si>
  <si>
    <t>MATA SANDOVAL MA DE JESUS</t>
  </si>
  <si>
    <t>MARTINEZ ORTEGA MA. DE JESUS</t>
  </si>
  <si>
    <t>FUENTES GARCIA MARIA GUADALUPE</t>
  </si>
  <si>
    <t>GARCIA GOMEZ MARIA DEL ROCIO</t>
  </si>
  <si>
    <t>GRANADOS HERRERA NOELIA</t>
  </si>
  <si>
    <t>GUTIERREZ GUTIERREZ MARIA DE LA LUZ</t>
  </si>
  <si>
    <t>GUTIERREZ GUTIERREZ MARIA ISABEL</t>
  </si>
  <si>
    <t>GUTIERREZ HERRERA ROSA HERMELINDA</t>
  </si>
  <si>
    <t>ORTIZ SOTO MARIA TRINIDAD</t>
  </si>
  <si>
    <t>ROSAS SALAZAR ESTHER</t>
  </si>
  <si>
    <t>SALDAÑA HERRERA MATILDE</t>
  </si>
  <si>
    <t>GUTIERREZ TORRES MARIA GUADALUPE</t>
  </si>
  <si>
    <t>VALADEZ PORRAS REGINA</t>
  </si>
  <si>
    <t>VENTURA FERNANDEZ ANA ROSA</t>
  </si>
  <si>
    <t>BARAJAS REYES KARLA GUADALUPE</t>
  </si>
  <si>
    <t>DUARTE GOMEZ CATALINA</t>
  </si>
  <si>
    <t>GONZALEZ DUARTE SABINA ORALIA</t>
  </si>
  <si>
    <t>LOPEZ PELAGIO MA. TERESA</t>
  </si>
  <si>
    <t>MAGAÑA MARTINEZ KARINA</t>
  </si>
  <si>
    <t>PRADO OROZCO MARISOL</t>
  </si>
  <si>
    <t>CISNEROS MENDOZA MARGARITA</t>
  </si>
  <si>
    <t>CERVANTES VAZQUEZ AGUSTINA</t>
  </si>
  <si>
    <t>CERVANTES CHAVEZ ROSALVA</t>
  </si>
  <si>
    <t>GUTIERREZ MACIAS MARIA CARMEN</t>
  </si>
  <si>
    <t>MAGAÑA DOMINGUEZ MARIA ROSARIO</t>
  </si>
  <si>
    <t>MURILLO MURILLO MARIA ELENA</t>
  </si>
  <si>
    <t>VENTURA VAZQUEZ LORENZA</t>
  </si>
  <si>
    <t>VILLANUEVA JUAREZ MARIA DE LOS ANGELES</t>
  </si>
  <si>
    <t>HERRERA CERVANTES MARIA ARACELY</t>
  </si>
  <si>
    <t>GALVAN CERVANTES RAQUEL</t>
  </si>
  <si>
    <t>MAGNO RODRIGUEZ MARIA MAYRA</t>
  </si>
  <si>
    <t>RAMIREZ AYALA AMALIA JOSEFINA</t>
  </si>
  <si>
    <t>GUEVARA GOMEZ IRMA</t>
  </si>
  <si>
    <t>OCHOA BRIONES ALBERTA</t>
  </si>
  <si>
    <t>VAZQUEZ GALLEGOS ALEJANDRA</t>
  </si>
  <si>
    <t>SALAZAR VALLEJO MARTHA</t>
  </si>
  <si>
    <t>MORELES MORALES VIRGINIA</t>
  </si>
  <si>
    <t>VAZQUEZ RUIZ MARIBEL</t>
  </si>
  <si>
    <t>RAMIREZ VARGAS MONICA</t>
  </si>
  <si>
    <t>MORELES OCHOA ALEJANDRA</t>
  </si>
  <si>
    <t>GARCIA QUINTERO MARIA GLORIA GUADALUPE</t>
  </si>
  <si>
    <t>CARDENAS MIRANDA ERICA</t>
  </si>
  <si>
    <t>CARDENAS PACHECO BRENDA PATRICIA</t>
  </si>
  <si>
    <t>BARRIENTOS GRANADOS MARIA ISABEL</t>
  </si>
  <si>
    <t>PACHECO PACHECO MARIA DEL CARMEN</t>
  </si>
  <si>
    <t>GONZALEZ ZAMARRIPA MARIA LETICIA</t>
  </si>
  <si>
    <t>ORTIZ AVILA GABRIELA</t>
  </si>
  <si>
    <t>SARDENETA ZAVALA BEATRIZ</t>
  </si>
  <si>
    <t>PRADO VAZQUEZ ANGELINA</t>
  </si>
  <si>
    <t>SANCHEZ PEREZ GABRIELA</t>
  </si>
  <si>
    <t>SAPC740712</t>
  </si>
  <si>
    <t>OECM720428</t>
  </si>
  <si>
    <t>CAMM641130</t>
  </si>
  <si>
    <t>DAXE671123</t>
  </si>
  <si>
    <t>AEGB650130</t>
  </si>
  <si>
    <t>MAAY591013</t>
  </si>
  <si>
    <t>SABR711226</t>
  </si>
  <si>
    <t>SOMC650801</t>
  </si>
  <si>
    <t>RUAE890511</t>
  </si>
  <si>
    <t>MAHM910205</t>
  </si>
  <si>
    <t>MARR870929</t>
  </si>
  <si>
    <t>OABE710710</t>
  </si>
  <si>
    <t>OIGK920813</t>
  </si>
  <si>
    <t>MOSI890119</t>
  </si>
  <si>
    <t>SACV830117</t>
  </si>
  <si>
    <t>VEFE770212</t>
  </si>
  <si>
    <t>VERE760902</t>
  </si>
  <si>
    <t>LORE910605</t>
  </si>
  <si>
    <t>LOJE791120</t>
  </si>
  <si>
    <t>RORL790810</t>
  </si>
  <si>
    <t>ROMM630430</t>
  </si>
  <si>
    <t>LULA890618</t>
  </si>
  <si>
    <t>VAPC851003</t>
  </si>
  <si>
    <t>VAYY660111</t>
  </si>
  <si>
    <t>GAGL790923</t>
  </si>
  <si>
    <t>SARC871004</t>
  </si>
  <si>
    <t>GUVH700425</t>
  </si>
  <si>
    <t>CAOR711101</t>
  </si>
  <si>
    <t>SAMB911204</t>
  </si>
  <si>
    <t>SOMO820530</t>
  </si>
  <si>
    <t>CASS880426</t>
  </si>
  <si>
    <t>SARV740302</t>
  </si>
  <si>
    <t>AOVJ771126</t>
  </si>
  <si>
    <t>MOPI720708</t>
  </si>
  <si>
    <t>AUMF510902</t>
  </si>
  <si>
    <t>OUCM750403</t>
  </si>
  <si>
    <t>PAPR830222</t>
  </si>
  <si>
    <t>HERA840127</t>
  </si>
  <si>
    <t>SARS850130</t>
  </si>
  <si>
    <t>EIME831202</t>
  </si>
  <si>
    <t>AIAE860403</t>
  </si>
  <si>
    <t>HUGG650512</t>
  </si>
  <si>
    <t>PARG770808</t>
  </si>
  <si>
    <t>FOAC571202</t>
  </si>
  <si>
    <t>PARE830120</t>
  </si>
  <si>
    <t>AUAM740224</t>
  </si>
  <si>
    <t>DUPY590427</t>
  </si>
  <si>
    <t>CUGA610614</t>
  </si>
  <si>
    <t>MASE880609</t>
  </si>
  <si>
    <t>RALP900317</t>
  </si>
  <si>
    <t>AAMG590901</t>
  </si>
  <si>
    <t>MOGL770923</t>
  </si>
  <si>
    <t>TOLE770620</t>
  </si>
  <si>
    <t>MANO750927</t>
  </si>
  <si>
    <t>GOPA780805</t>
  </si>
  <si>
    <t>MASL830904</t>
  </si>
  <si>
    <t>PAPR740104</t>
  </si>
  <si>
    <t>SEXG910504</t>
  </si>
  <si>
    <t>MECI760612</t>
  </si>
  <si>
    <t>GAML860105</t>
  </si>
  <si>
    <t>CUPM670927</t>
  </si>
  <si>
    <t>MAGR600714</t>
  </si>
  <si>
    <t>TEPR680626</t>
  </si>
  <si>
    <t>AUVL830325</t>
  </si>
  <si>
    <t>CABA710603</t>
  </si>
  <si>
    <t>VABE650111</t>
  </si>
  <si>
    <t>BAHG871220</t>
  </si>
  <si>
    <t>DARD680418</t>
  </si>
  <si>
    <t>CORL770304</t>
  </si>
  <si>
    <t>HECC790202</t>
  </si>
  <si>
    <t>JILS740620</t>
  </si>
  <si>
    <t>HEPM440410</t>
  </si>
  <si>
    <t>CACN860418</t>
  </si>
  <si>
    <t>BALJ740814</t>
  </si>
  <si>
    <t>CARL530227</t>
  </si>
  <si>
    <t>RISL790726</t>
  </si>
  <si>
    <t>VAIM770907</t>
  </si>
  <si>
    <t>CARN641223</t>
  </si>
  <si>
    <t>CAMG980111</t>
  </si>
  <si>
    <t>CACS760512</t>
  </si>
  <si>
    <t>MARA611207</t>
  </si>
  <si>
    <t>CAGG730207</t>
  </si>
  <si>
    <t>GAGM860116</t>
  </si>
  <si>
    <t>VICS800906</t>
  </si>
  <si>
    <t>AIAE480820</t>
  </si>
  <si>
    <t>GARS701009</t>
  </si>
  <si>
    <t>ZAGA700910</t>
  </si>
  <si>
    <t>LOSR710723</t>
  </si>
  <si>
    <t>RAAC860530</t>
  </si>
  <si>
    <t>JURR920819</t>
  </si>
  <si>
    <t>DIDP630722</t>
  </si>
  <si>
    <t>FOVV731027</t>
  </si>
  <si>
    <t>MUIA820809</t>
  </si>
  <si>
    <t>CUMM770206</t>
  </si>
  <si>
    <t>FEAL700622</t>
  </si>
  <si>
    <t>MAHP640428</t>
  </si>
  <si>
    <t>GURO340712</t>
  </si>
  <si>
    <t>HEGS500722</t>
  </si>
  <si>
    <t>VESI650420</t>
  </si>
  <si>
    <t>OEBF640807</t>
  </si>
  <si>
    <t>DIMM850923</t>
  </si>
  <si>
    <t>CARG870418</t>
  </si>
  <si>
    <t>OIME620329</t>
  </si>
  <si>
    <t>MAML770616</t>
  </si>
  <si>
    <t>AUPA670209</t>
  </si>
  <si>
    <t>MEMM731208</t>
  </si>
  <si>
    <t>LIMD700429</t>
  </si>
  <si>
    <t>AAMO810422</t>
  </si>
  <si>
    <t>LORA760501</t>
  </si>
  <si>
    <t>OUEC790502</t>
  </si>
  <si>
    <t>QUEI600521</t>
  </si>
  <si>
    <t>HEVI610905</t>
  </si>
  <si>
    <t>RERP491102</t>
  </si>
  <si>
    <t>SASM780509</t>
  </si>
  <si>
    <t>SURB941010</t>
  </si>
  <si>
    <t>AIGJ910212</t>
  </si>
  <si>
    <t>EIOE740301</t>
  </si>
  <si>
    <t>MAVA670504</t>
  </si>
  <si>
    <t>OEMB610128</t>
  </si>
  <si>
    <t>RAMG650309</t>
  </si>
  <si>
    <t>OEGS970620</t>
  </si>
  <si>
    <t>HEJL590531</t>
  </si>
  <si>
    <t>VEJL741116</t>
  </si>
  <si>
    <t>MAAG871118</t>
  </si>
  <si>
    <t>SORT820617</t>
  </si>
  <si>
    <t>SOGF900326</t>
  </si>
  <si>
    <t>HEVA601206</t>
  </si>
  <si>
    <t>VEME700426</t>
  </si>
  <si>
    <t>RESJ850810</t>
  </si>
  <si>
    <t>AUCM780124</t>
  </si>
  <si>
    <t>FORM810614</t>
  </si>
  <si>
    <t>SARM720701</t>
  </si>
  <si>
    <t>SAGH781103</t>
  </si>
  <si>
    <t>FURA710908</t>
  </si>
  <si>
    <t>RERC640222</t>
  </si>
  <si>
    <t>GOGE770528</t>
  </si>
  <si>
    <t>GISE630203</t>
  </si>
  <si>
    <t>NIMG880302</t>
  </si>
  <si>
    <t>NICH830130</t>
  </si>
  <si>
    <t>NIRF550301</t>
  </si>
  <si>
    <t>JIRL880729</t>
  </si>
  <si>
    <t>AASA751129</t>
  </si>
  <si>
    <t>RORG901027</t>
  </si>
  <si>
    <t>RAHB610225</t>
  </si>
  <si>
    <t>RIMF750206</t>
  </si>
  <si>
    <t>GOGG920921</t>
  </si>
  <si>
    <t>GORH831112</t>
  </si>
  <si>
    <t>GORZ741018</t>
  </si>
  <si>
    <t>AOGP740303</t>
  </si>
  <si>
    <t>RAAB890524</t>
  </si>
  <si>
    <t>AAAE800210</t>
  </si>
  <si>
    <t>EARY850506</t>
  </si>
  <si>
    <t>GOBV741226</t>
  </si>
  <si>
    <t>MELG660725</t>
  </si>
  <si>
    <t>OEAD740403</t>
  </si>
  <si>
    <t>PERA711018</t>
  </si>
  <si>
    <t>PIGM881223</t>
  </si>
  <si>
    <t>GAGC950828</t>
  </si>
  <si>
    <t>MOAJ970828</t>
  </si>
  <si>
    <t>MOGE900621</t>
  </si>
  <si>
    <t>DIRE831222</t>
  </si>
  <si>
    <t>CUCL871210</t>
  </si>
  <si>
    <t>RUSA881018</t>
  </si>
  <si>
    <t>AEHM900805</t>
  </si>
  <si>
    <t>OUMD930425</t>
  </si>
  <si>
    <t>GAVN960407</t>
  </si>
  <si>
    <t>JIVE640425</t>
  </si>
  <si>
    <t>MECL650226</t>
  </si>
  <si>
    <t>RISG600529</t>
  </si>
  <si>
    <t>EITR680324</t>
  </si>
  <si>
    <t>OAOE750903</t>
  </si>
  <si>
    <t>LOXP700614</t>
  </si>
  <si>
    <t>EICE880510</t>
  </si>
  <si>
    <t>HEHJ660523</t>
  </si>
  <si>
    <t>AARC690705</t>
  </si>
  <si>
    <t>BOME671111</t>
  </si>
  <si>
    <t>RASE720713</t>
  </si>
  <si>
    <t>AASA590205</t>
  </si>
  <si>
    <t>GOLD840730</t>
  </si>
  <si>
    <t>MORI700929</t>
  </si>
  <si>
    <t>RERT820906</t>
  </si>
  <si>
    <t>AIDM831016</t>
  </si>
  <si>
    <t>CAVC610406</t>
  </si>
  <si>
    <t>FONF611004</t>
  </si>
  <si>
    <t>SOGM811218</t>
  </si>
  <si>
    <t>CIAM810514</t>
  </si>
  <si>
    <t>JIVE650425</t>
  </si>
  <si>
    <t>MABR740603</t>
  </si>
  <si>
    <t>ROXL641026</t>
  </si>
  <si>
    <t>GOPH710710S59,</t>
  </si>
  <si>
    <t>RAGV710204CR6</t>
  </si>
  <si>
    <t>HESE650930C5A,</t>
  </si>
  <si>
    <t>GAGM780316</t>
  </si>
  <si>
    <t>SAPD9708071G5,</t>
  </si>
  <si>
    <t>MARA910924BQ8,</t>
  </si>
  <si>
    <t>AEBL660214</t>
  </si>
  <si>
    <t>YALY950804</t>
  </si>
  <si>
    <t>JAOJ800624</t>
  </si>
  <si>
    <t>ROMC650812</t>
  </si>
  <si>
    <t>ROLE880326</t>
  </si>
  <si>
    <t>LOMM901015</t>
  </si>
  <si>
    <t>SASA771009</t>
  </si>
  <si>
    <t>AEVE650520</t>
  </si>
  <si>
    <t>TIRM880417</t>
  </si>
  <si>
    <t>AEAP750317</t>
  </si>
  <si>
    <t>AUPN610829</t>
  </si>
  <si>
    <t>NOGR830926</t>
  </si>
  <si>
    <t>SART750215</t>
  </si>
  <si>
    <t>FOGC690203</t>
  </si>
  <si>
    <t>VIMI990206</t>
  </si>
  <si>
    <t>BECG630808</t>
  </si>
  <si>
    <t>PATM530407</t>
  </si>
  <si>
    <t>SOTM730826</t>
  </si>
  <si>
    <t>HECA870921</t>
  </si>
  <si>
    <t>SASF700225</t>
  </si>
  <si>
    <t>BUTJ731022</t>
  </si>
  <si>
    <t>MOCL680519</t>
  </si>
  <si>
    <t>PEPE590807</t>
  </si>
  <si>
    <t>GOMM861220</t>
  </si>
  <si>
    <t>UARR810901</t>
  </si>
  <si>
    <t>HEVS701208</t>
  </si>
  <si>
    <t>GODL851224</t>
  </si>
  <si>
    <t>AAPE730401</t>
  </si>
  <si>
    <t>CAMG870926</t>
  </si>
  <si>
    <t>SONS700601</t>
  </si>
  <si>
    <t>PEXA740919</t>
  </si>
  <si>
    <t>PASI830321</t>
  </si>
  <si>
    <t>OILV940203</t>
  </si>
  <si>
    <t>VIGM790828</t>
  </si>
  <si>
    <t>PACM770815</t>
  </si>
  <si>
    <t>LOPI930706</t>
  </si>
  <si>
    <t>REAI880810</t>
  </si>
  <si>
    <t>HEGA930726</t>
  </si>
  <si>
    <t>PEBB910526</t>
  </si>
  <si>
    <t>PEBG790628</t>
  </si>
  <si>
    <t>GAPJ711009</t>
  </si>
  <si>
    <t>MALS800420</t>
  </si>
  <si>
    <t>MEBA630828</t>
  </si>
  <si>
    <t>REMS750214</t>
  </si>
  <si>
    <t>IARA620613</t>
  </si>
  <si>
    <t>AANA880820</t>
  </si>
  <si>
    <t>QUCV871125</t>
  </si>
  <si>
    <t>OEAA880512</t>
  </si>
  <si>
    <t>MAMA930501</t>
  </si>
  <si>
    <t>PIGG770428</t>
  </si>
  <si>
    <t>REAI188081</t>
  </si>
  <si>
    <t>CARC6805271P1</t>
  </si>
  <si>
    <t>DIRA820610</t>
  </si>
  <si>
    <t>DOLA810602</t>
  </si>
  <si>
    <t>OIRE581026</t>
  </si>
  <si>
    <t>CAME750811</t>
  </si>
  <si>
    <t>POQA770421</t>
  </si>
  <si>
    <t>MASJ690316</t>
  </si>
  <si>
    <t>MEOJ851218</t>
  </si>
  <si>
    <t>BARG940411</t>
  </si>
  <si>
    <t>FUGG770630</t>
  </si>
  <si>
    <t>GAHN940114</t>
  </si>
  <si>
    <t>GUGI890719</t>
  </si>
  <si>
    <t>GUHR911028</t>
  </si>
  <si>
    <t>OIST820706</t>
  </si>
  <si>
    <t>SAHM820307</t>
  </si>
  <si>
    <t>VAPR760907</t>
  </si>
  <si>
    <t>VEFA921222</t>
  </si>
  <si>
    <t>BARK980805</t>
  </si>
  <si>
    <t>DUGC611130</t>
  </si>
  <si>
    <t>GODS690829</t>
  </si>
  <si>
    <t>LOPT760726</t>
  </si>
  <si>
    <t>MAMK820721</t>
  </si>
  <si>
    <t>AABE961002</t>
  </si>
  <si>
    <t>GOMJ810110</t>
  </si>
  <si>
    <t>BARE861107</t>
  </si>
  <si>
    <t>CIMM730609</t>
  </si>
  <si>
    <t>CEVA820828</t>
  </si>
  <si>
    <t>CECR861027</t>
  </si>
  <si>
    <t>GUMM710728</t>
  </si>
  <si>
    <t>MADR670124</t>
  </si>
  <si>
    <t>MUME870420</t>
  </si>
  <si>
    <t>VEVL850810</t>
  </si>
  <si>
    <t>HECA941115</t>
  </si>
  <si>
    <t>GACR630121</t>
  </si>
  <si>
    <t>MARM840723</t>
  </si>
  <si>
    <t>GEGI561201</t>
  </si>
  <si>
    <t>OCBA800225</t>
  </si>
  <si>
    <t>SAVM651221</t>
  </si>
  <si>
    <t>MOMV880101</t>
  </si>
  <si>
    <t>VARM780428</t>
  </si>
  <si>
    <t>RAVM840827</t>
  </si>
  <si>
    <t>MOOA820422</t>
  </si>
  <si>
    <t>GAQG98040</t>
  </si>
  <si>
    <t>CAME731119</t>
  </si>
  <si>
    <t>CAPB960121</t>
  </si>
  <si>
    <t>BAGI820906</t>
  </si>
  <si>
    <t>PAPC850720</t>
  </si>
  <si>
    <t>GOZL810303</t>
  </si>
  <si>
    <t>OIAG690123</t>
  </si>
  <si>
    <t>ESPE780615</t>
  </si>
  <si>
    <t>GOSD771001</t>
  </si>
  <si>
    <t>NUMP741203</t>
  </si>
  <si>
    <t>ROSI690703</t>
  </si>
  <si>
    <t>RUJE821205</t>
  </si>
  <si>
    <t>SAZB611110</t>
  </si>
  <si>
    <t>SOVV750420</t>
  </si>
  <si>
    <t>TOAP830507</t>
  </si>
  <si>
    <t>VATM911029</t>
  </si>
  <si>
    <t>ZABC660717</t>
  </si>
  <si>
    <t>PAVA710661</t>
  </si>
  <si>
    <t>GUML960827</t>
  </si>
  <si>
    <t>GOPH710710</t>
  </si>
  <si>
    <t>RAGV710204</t>
  </si>
  <si>
    <t>HESE650930</t>
  </si>
  <si>
    <t>SAPD970807</t>
  </si>
  <si>
    <t>MARA910924</t>
  </si>
  <si>
    <t>MOCS441112</t>
  </si>
  <si>
    <t>MARISELA TINAJERO RIOS</t>
  </si>
  <si>
    <t>SARA HERNANDEZ VEGA</t>
  </si>
  <si>
    <t>LETICIA GONZALEZ DOMINGUEZ</t>
  </si>
  <si>
    <t>ELVIRA ANAYA PICHARDO</t>
  </si>
  <si>
    <t>GUILLERMINA PIZAÑA GONZALEZ</t>
  </si>
  <si>
    <t>ALMA CONCEPCION PEREZ</t>
  </si>
  <si>
    <t>SILVA RODRIGUEZ TORRES</t>
  </si>
  <si>
    <t>SOTOIBARRA HILDA RFC:</t>
  </si>
  <si>
    <t>RAMOREZ MONTES LUCERO</t>
  </si>
  <si>
    <t>GONZALEZ MA ANGELINA</t>
  </si>
  <si>
    <t>GUTIERRREZ BARBOSA ALICIA</t>
  </si>
  <si>
    <t>VILLEGAS GARCIA MARIBEL</t>
  </si>
  <si>
    <t>SOTO IBARRA HILDA</t>
  </si>
  <si>
    <t>CASA ASISTENCIAL PARA LA MUJER DE TODO CORAZON, A.C.</t>
  </si>
  <si>
    <t>BELIEVE CENTER AC</t>
  </si>
  <si>
    <t>CASA DE JESÚS PARA REHABILITACIÓN FEMENIL AC</t>
  </si>
  <si>
    <t>CAM9911176X3</t>
  </si>
  <si>
    <t>BCE1403207N2</t>
  </si>
  <si>
    <t>CJR971121ND2</t>
  </si>
  <si>
    <t xml:space="preserve"> [ Promedio de Años que espera vivir una persona al momento de su nacimiento ] </t>
  </si>
  <si>
    <t xml:space="preserve"> [ Número de defunciones que ocurren por cada 1,000 habitantes en un año determinado ] </t>
  </si>
  <si>
    <t xml:space="preserve"> [ Pacientes diabéticos con prueba Hemoglobina Glicada (permite identificar de acuerdo a estándares si la persona se encuentra bajo control Glicémico) ] / [ Total de pacientes con Diabetes Mellitus registrados en el SIC ] *100</t>
  </si>
  <si>
    <t xml:space="preserve"> [ Pacientes con Hipertensión con toma de Presión arterial ] / [ Total de pacientes con Hipertensión registrados en el SIC ] *100</t>
  </si>
  <si>
    <t xml:space="preserve"> [ Pacientes con Obesidad con toma de IMC ] / [ Total de pacientes con Obesidad registrados en el SIC ] *100</t>
  </si>
  <si>
    <t xml:space="preserve"> [ Pacientes con dislipidemia con medición de colesterol ] / [ Total de pacientes con Dislipidemia registrados en el SIC ] *100</t>
  </si>
  <si>
    <t xml:space="preserve"> [ Visita de viviendas para efectuar acciones de Control Larvario del Agente Transmisor del Dengue inspeccionadas ] / [ Visita de viviendas para efectuar acciones de Control Larvario del Agente Transmisor del Dengue programadas ] *100</t>
  </si>
  <si>
    <t xml:space="preserve"> [ Campañas de Radio y Televisión para la difusión de mensajes informativos y preventivos de accidentes de Tránsito con enfoque en los principales factores de riesgo realizadas ] / [ Campañas de Radio y Televisión para la Difusión de mensajes informativos y preventivos de accidentes de Tránsito con enfoque en los principales factores de riesgo programadas ] *100</t>
  </si>
  <si>
    <t xml:space="preserve"> [ Unidades Médicas Rurales Tipo C  Receptoras De Médicos Pasantes Con Medicos Generales Contratados ] / [ Unidades Médicas Rurales Tipo C  Receptoras De Médicos Pasantes, Carentes De Medicos Pasantes ] *100</t>
  </si>
  <si>
    <t xml:space="preserve"> [ Porcentaje de Avance Físico alcanzado por el Proceso/Proyecto durante la fase de Ejecución ] / [ Porcentaje de Avance Físico establecido en la fase de programación para el Proceso/Proyecto ] *100</t>
  </si>
  <si>
    <t xml:space="preserve"> [ Porcentaje de Avance Financiero alcanzado por el Proceso/Proyecto durante la fase de Ejecución ] / [ Porcentaje de Avance Financiero establecido en la fase de programación para el Proceso/Proyecto ] *100</t>
  </si>
  <si>
    <t xml:space="preserve"> [ Pacientes con diferimiento quirúrgico que se Operan Después De Siete Días De Solicitada La Cirugía Electiva De La Muestra Supervisada ] / [ Pacientes Programados A Cirugía Electiva De La Muestra Supervisada ] *100</t>
  </si>
  <si>
    <t xml:space="preserve"> [ Pacientes encuestados que percibieron un trato digno adecuado ] / [ Total de pacientes encuestados ] *100</t>
  </si>
  <si>
    <t>E012.P1.I07214: Porcentaje de Pacientes encuestados que percibieron un trato adecuado y digno.</t>
  </si>
  <si>
    <t xml:space="preserve"> [ Pacientes encuestados que percibieron un trato adecuado y digno. ] / [ Total de pacientes encuestados y capturados en el Sistema para la Encuesta de Satisfacción, Trato Adecuado y Digno (ESTAD) ] *100</t>
  </si>
  <si>
    <t>E012.C02.I01177: Porcentaje de Pacientes encuestados satisfechos por la oportunidad de la atención en el servicio de urgencias.</t>
  </si>
  <si>
    <t xml:space="preserve"> [ Pacientes encuestados satisfechos por la oportunidad de la atención en el servicio de urgencias de las unidades médicas del ISAPEG. ] / [Pacientes encuestados que reciben atención médica en las unidades médicas de ISAPEG ] *100</t>
  </si>
  <si>
    <t>E012.C02.I07207: Porcentaje de pacientes encuestados satisfechos con la calidad percibida en unidades hospitalarias</t>
  </si>
  <si>
    <t>[ Pacientes encuestados satisfechos por la calidad percibida de la atención en los Servicios de Urgencias, Hospitalización y Consulta Externa de las Unidades hospitalarias del ISAPEG. ] / [Pacientes encuestados que reciben atención médica en las Unidades Hospitalarias de ISAPEG ] *100</t>
  </si>
  <si>
    <t xml:space="preserve"> [ Pacientes que esperan tiempo estándar para recibir atención en el servicio de urgencias de la muestra revisada. ] / [ Total de pacientes incluidos en la muestra del servicio de urgencias. ] *100</t>
  </si>
  <si>
    <t>2.03.04</t>
  </si>
  <si>
    <t>E012.C02.Q3049: Porcentaje de Avance Financiero del Proceso/Proyecto</t>
  </si>
  <si>
    <t xml:space="preserve"> [ Número de unidades médicas construidas, renovadas y/o sustituídas ] / [ Número d unidades médicas programadas para su construcción, renovación y/o sustitución ] *100</t>
  </si>
  <si>
    <t>[ Unidades Médicas sustituidas terminadas. ] / [ Unidades Médicas Programadas para su sustitución ] *100</t>
  </si>
  <si>
    <t xml:space="preserve"> [ Número de Unidades Médicas nuevas terminadas ] / [ Total de Unidades  Médicas programadas para su construcción ] *100</t>
  </si>
  <si>
    <t>Despacho del Director General del ISAPEG</t>
  </si>
  <si>
    <t>Coordinación de Comunicación Social</t>
  </si>
  <si>
    <t>Coordinación de Asuntos Jurídicos</t>
  </si>
  <si>
    <t>Coordinación de Contraloría Interna</t>
  </si>
  <si>
    <t>Comité Estatal de Patronatos y Voluntariados</t>
  </si>
  <si>
    <t>Coordinación General de Salud Pública</t>
  </si>
  <si>
    <t>Coordinación General de Administración y Finanzas</t>
  </si>
  <si>
    <t>Despacho Dirección General de Servicios de Salud</t>
  </si>
  <si>
    <t>Despacho Dirección General de Planeación y Desarrollo</t>
  </si>
  <si>
    <t>Dirección General de Protección contra Riesgos Sanitarios</t>
  </si>
  <si>
    <t>Despacho Dirección General de Administración</t>
  </si>
  <si>
    <t>Dirección de Recursos Materiales y Servicios Generales</t>
  </si>
  <si>
    <t>Despacho de la Dirección General de Recursos Humanos</t>
  </si>
  <si>
    <t>Jurisdicción Sanitaria  I Guanajuato</t>
  </si>
  <si>
    <t>Jurisdicción Sanitaria  II San Miguel de Allende</t>
  </si>
  <si>
    <t>Jurisdicción Sanitaria  III Celaya</t>
  </si>
  <si>
    <t>Jurisdicción Sanitaria  IV Acámbaro</t>
  </si>
  <si>
    <t>Jurisdicción Sanitaria  V Salamanca</t>
  </si>
  <si>
    <t>Jurisdicción Sanitaria  VI Irapuato</t>
  </si>
  <si>
    <t>Jurisdicción Sanitaria  VII León</t>
  </si>
  <si>
    <t>Jurisdicción Sanitaria  VIII San Francisco del Rincón</t>
  </si>
  <si>
    <t xml:space="preserve">Unidad Médica Municipio Guanajuato            </t>
  </si>
  <si>
    <t xml:space="preserve">Unidad Médica Municipio Dolores Hidalgo       </t>
  </si>
  <si>
    <t xml:space="preserve">Unidad Médica Municipio San Diego de la Unión </t>
  </si>
  <si>
    <t>Unidad Médica Municipio San Felipe</t>
  </si>
  <si>
    <t xml:space="preserve">Unidad Médica Municipio Ocampo                </t>
  </si>
  <si>
    <t xml:space="preserve">Unidad Médica Municipio San Miguel de Allende </t>
  </si>
  <si>
    <t xml:space="preserve">Unidad Médica Municipio Dr.  Mora              </t>
  </si>
  <si>
    <t xml:space="preserve">Unidad Médica Municipio San José Iturbide     </t>
  </si>
  <si>
    <t xml:space="preserve">Unidad Médica Municipio San Luis de La Paz    </t>
  </si>
  <si>
    <t xml:space="preserve">Unidad Médica Municipio Victoria              </t>
  </si>
  <si>
    <t>Unidad Médica Municipio Santa Catarina</t>
  </si>
  <si>
    <t>Unidad Médica Municipio Tierra Blanca</t>
  </si>
  <si>
    <t xml:space="preserve">Unidad Médica Municipio Atarjea               </t>
  </si>
  <si>
    <t xml:space="preserve">Unidad Médica Municipio Xichú             </t>
  </si>
  <si>
    <t xml:space="preserve">Unidad Médica Municipio Celaya                         </t>
  </si>
  <si>
    <t xml:space="preserve">Unidad Médica Municipio Santa Cruz de Juventino Rosas  </t>
  </si>
  <si>
    <t xml:space="preserve">Unidad Médica Municipio Cortazar                       </t>
  </si>
  <si>
    <t xml:space="preserve">Unidad Médica Municipio Tarimoro                       </t>
  </si>
  <si>
    <t>Unidad Médica Municipio Comonfort</t>
  </si>
  <si>
    <t xml:space="preserve">Unidad Médica Municipio Villagrán                      </t>
  </si>
  <si>
    <t xml:space="preserve">Unidad Médica Municipio Apaseo El Alto                 </t>
  </si>
  <si>
    <t>Unidad Médica Municipio Apaseo el Grande</t>
  </si>
  <si>
    <t xml:space="preserve">Unidad Médica Municipio Acámbaro           </t>
  </si>
  <si>
    <t xml:space="preserve">Unidad Médica Municipio Salvatierra        </t>
  </si>
  <si>
    <t xml:space="preserve">Unidad Médica Municipio Coroneo            </t>
  </si>
  <si>
    <t xml:space="preserve">Unidad Médica Municipio Santiago Maravatio </t>
  </si>
  <si>
    <t xml:space="preserve">Unidad Médica Municipio Tarandacuao        </t>
  </si>
  <si>
    <t>Unidad Médica Municipio Jerécuaro</t>
  </si>
  <si>
    <t xml:space="preserve">Unidad Médica Municipio Salamanca           </t>
  </si>
  <si>
    <t xml:space="preserve">Unidad Médica Municipio Valle de Santiago   </t>
  </si>
  <si>
    <t xml:space="preserve">Unidad Médica Municipio Jaral del Progreso  </t>
  </si>
  <si>
    <t xml:space="preserve">Unidad Médica Municipio Yuriria             </t>
  </si>
  <si>
    <t xml:space="preserve">Unidad Médica Municipio Uriangato           </t>
  </si>
  <si>
    <t xml:space="preserve">Unidad Médica Municipio Moroleón            </t>
  </si>
  <si>
    <t xml:space="preserve">Unidad Médica Municipio Irapuato           </t>
  </si>
  <si>
    <t xml:space="preserve">Unidad Médica Municipio Abasolo            </t>
  </si>
  <si>
    <t xml:space="preserve">Unidad Médica Municipio Cuerámaro          </t>
  </si>
  <si>
    <t xml:space="preserve">Unidad Médica Municipio Huanímaro          </t>
  </si>
  <si>
    <t xml:space="preserve">Unidad Médica Municipio Pueblo Nuevo       </t>
  </si>
  <si>
    <t xml:space="preserve">Unidad Médica Municipio Pénjamo            </t>
  </si>
  <si>
    <t>Unidad Médica Municipio León</t>
  </si>
  <si>
    <t xml:space="preserve">Unidad Médica Municipio Silao                </t>
  </si>
  <si>
    <t>Unidad Médica Municipio Romita</t>
  </si>
  <si>
    <t>Unidad Médica Municipio San Francisco del Rincón</t>
  </si>
  <si>
    <t>Unidad Médica Municipio Purísima del Rincón</t>
  </si>
  <si>
    <t xml:space="preserve">Unidad Médica Municipio Cd  Manuel Doblado   </t>
  </si>
  <si>
    <t>Hospital  General Acámbaro</t>
  </si>
  <si>
    <t>Hospital General San Miguel Allende</t>
  </si>
  <si>
    <t>Hospital General Celaya</t>
  </si>
  <si>
    <t>Hospital General Dolores Hidalgo</t>
  </si>
  <si>
    <t>Hospital General Guanajuato</t>
  </si>
  <si>
    <t>Hospital General Irapuato</t>
  </si>
  <si>
    <t>Hospital General León</t>
  </si>
  <si>
    <t>Hospital General Salamanca</t>
  </si>
  <si>
    <t>Hospital General Salvatierra</t>
  </si>
  <si>
    <t>Hospital General Uriangato</t>
  </si>
  <si>
    <t>Hospital de Especialidades Materno Infantil de León</t>
  </si>
  <si>
    <t>Centro de Atención Integral a la Salud Mental de León</t>
  </si>
  <si>
    <t>Hospital General Pénjamo</t>
  </si>
  <si>
    <t>Hospital General San Luis de La Paz</t>
  </si>
  <si>
    <t>Coordinación Intersectorial</t>
  </si>
  <si>
    <t>Hospital Comunitario San Felipe</t>
  </si>
  <si>
    <t>Hospital Comunitario San Francisco del Rincón</t>
  </si>
  <si>
    <t>Hospital Comunitario Purísima del Rincón (únicamente para obra)</t>
  </si>
  <si>
    <t>Hospital Comunitario Romita</t>
  </si>
  <si>
    <t>Hospital Comunitario Comonfort</t>
  </si>
  <si>
    <t>Hospital Comunitario Apaseo El Grande</t>
  </si>
  <si>
    <t>Hospital Comunitario Jerécuaro</t>
  </si>
  <si>
    <t>Hospital General de San José Iturbide</t>
  </si>
  <si>
    <t>Hospital General de Silao</t>
  </si>
  <si>
    <t>Hospital General Valle de Santiago</t>
  </si>
  <si>
    <t>Hospital Comunitario Abasolo</t>
  </si>
  <si>
    <t>Hospital Comunitario Apaseo El Alto</t>
  </si>
  <si>
    <t>Hospital Comunitario Manuel Doblado</t>
  </si>
  <si>
    <t>Hospital Comunitario Santa Cruz de Juventino Rosas</t>
  </si>
  <si>
    <t>Hospital Comunitario Cortazar</t>
  </si>
  <si>
    <t>Hospital Comunitario Tarimoro</t>
  </si>
  <si>
    <t>Hospital Comunitario Villagrán</t>
  </si>
  <si>
    <t>Hospital Comunitario Huanímaro</t>
  </si>
  <si>
    <t>Hospital Comunitario Jaral del Progreso</t>
  </si>
  <si>
    <t>Hospital Comunitario Moroleón</t>
  </si>
  <si>
    <t>Hospital Comunitario Yuriria</t>
  </si>
  <si>
    <t>Hospital Comunitario San Diego de la Unión</t>
  </si>
  <si>
    <t>Hospital Materno San Luis de la Paz</t>
  </si>
  <si>
    <t>Hospital Materno de Celaya</t>
  </si>
  <si>
    <t>Hospital de Especialidades Pediátrico de León</t>
  </si>
  <si>
    <t>Hospital de los Pueblos del Rincón</t>
  </si>
  <si>
    <t>Hospital Comunitario Las Joyas</t>
  </si>
  <si>
    <t>Laboratorio Estatal de Salud Pública</t>
  </si>
  <si>
    <t>Centro Estatal de Medicina Transfusional</t>
  </si>
  <si>
    <t>Sistema de Urgencias del Estado de Guanajuato</t>
  </si>
  <si>
    <t>Centro Estatal de Trasplantes</t>
  </si>
  <si>
    <t>Centro de Primer Respuesta Pénjamo para Atención Prehospitalaria de Urgencias</t>
  </si>
  <si>
    <t>Centro Estatal de Cuidados Críticos, Salamanca</t>
  </si>
  <si>
    <t>Clínica de Desintoxicación de León</t>
  </si>
  <si>
    <t>Q3049</t>
  </si>
  <si>
    <t>Fortalecimiento de los Servicios en Unidades</t>
  </si>
  <si>
    <t>FASSA 2006 intereses</t>
  </si>
  <si>
    <t>FASSA 2007 intereses</t>
  </si>
  <si>
    <t>Seguro Médico Nueva Generación 2008</t>
  </si>
  <si>
    <t>Fondo de Protección contra Gastos Catastróficos 2008</t>
  </si>
  <si>
    <t>Seguro Médico Nueva Generación 2009</t>
  </si>
  <si>
    <t>Fondo de Protección contra Gastos Catastróficos 2009</t>
  </si>
  <si>
    <t>FASSA 2010 intereses</t>
  </si>
  <si>
    <t>Seguro Médico Nueva Generación 2010</t>
  </si>
  <si>
    <t>Fondo de Protección contra Gastos Catastróficos 2010</t>
  </si>
  <si>
    <t>FASSA 2011 intereses</t>
  </si>
  <si>
    <t>Seguro Médico Nueva Generación 2011</t>
  </si>
  <si>
    <t>Fondo de Protección contra Gastos Catastróficos 2011</t>
  </si>
  <si>
    <t>FASSA 2012 intereses</t>
  </si>
  <si>
    <t>Fondo de Protección contra Gastos Catastróficos 2012</t>
  </si>
  <si>
    <t>Seguro Médico Nueva Generación 2012</t>
  </si>
  <si>
    <t>FASSA 2013 intereses</t>
  </si>
  <si>
    <t>Seguro Médico Siglo XXI 2013</t>
  </si>
  <si>
    <t>Fondo de Protección contra Gastos Catastróficos 2013</t>
  </si>
  <si>
    <t>FASSA 2014 intereses</t>
  </si>
  <si>
    <t>Fondo de Protección contra Gastos Catastróficos 2014</t>
  </si>
  <si>
    <t>Seguro Médico Siglo XXI 2014</t>
  </si>
  <si>
    <t>Seguro Popular 2014 intereses</t>
  </si>
  <si>
    <t>Interés Gastos Catastróficos 2014</t>
  </si>
  <si>
    <t>FASSA 2015 intereses</t>
  </si>
  <si>
    <t>Fondo de Protección contra Gastos Catastróficos 2015</t>
  </si>
  <si>
    <t>Seguro Médico Siglo XXI Cápita adicional 2015</t>
  </si>
  <si>
    <t>Seguro Médico Siglo XXI Intervenciones 2015</t>
  </si>
  <si>
    <t>Fondo de Protección contra Gastos Catastróficos 2015 intereses</t>
  </si>
  <si>
    <t>Seguro Médico Siglo XXI Cápita adicional 2015 intereses</t>
  </si>
  <si>
    <t>FASSA 2016 intereses</t>
  </si>
  <si>
    <t>Seguro Médico Siglo XXI Cápita adicional 2016</t>
  </si>
  <si>
    <t>Seguro Médico Siglo XXI Intervenciones 2016</t>
  </si>
  <si>
    <t>Fondo de Protección contra Gastos Catastróficos 2016</t>
  </si>
  <si>
    <t>Seguro Médico Siglo XXI Cápita adicional 2016 intereses</t>
  </si>
  <si>
    <t>AFASPE 2016 especie</t>
  </si>
  <si>
    <t>FAFEF 2017</t>
  </si>
  <si>
    <t>Seguro Médico Siglo XXI Cápita adicional 2017</t>
  </si>
  <si>
    <t>Prospera 2017</t>
  </si>
  <si>
    <t>Seguro Popular 2017 intereses</t>
  </si>
  <si>
    <t>Seguro Médico Siglo XXI Cápita adicional 2017 intereses</t>
  </si>
  <si>
    <t>Prospera 2017 intereses</t>
  </si>
  <si>
    <t>AFASPE 2017 especie</t>
  </si>
  <si>
    <t>Prospera 2017 especie</t>
  </si>
  <si>
    <t>FASSA 2018 intereses</t>
  </si>
  <si>
    <t>Seguro Popular 2018</t>
  </si>
  <si>
    <t>Seguro Médico Siglo XXI Cápita adicional 2018</t>
  </si>
  <si>
    <t>Prospera 2018</t>
  </si>
  <si>
    <t>Fortalecimiento a la Atención Médica (FAM) 2018</t>
  </si>
  <si>
    <t>Adicciones 2018</t>
  </si>
  <si>
    <t>Examen Nacional de Residencias Médicas (ENARM) 2018</t>
  </si>
  <si>
    <t>Seguro Popular 2018 intereses</t>
  </si>
  <si>
    <t>Prospera 2018 intereses</t>
  </si>
  <si>
    <t>Seguro Popular 2018 especie</t>
  </si>
  <si>
    <t>AFASPE 2018 especie</t>
  </si>
  <si>
    <t>Prospera 2018 especie</t>
  </si>
  <si>
    <t>Seguro Popular 2018 virtual</t>
  </si>
  <si>
    <t>2513831113</t>
  </si>
  <si>
    <t xml:space="preserve">Los Indicadores que tengan una frecuencia de medición Quinquenal su avance logrado se estima informar en el año 2021. </t>
  </si>
  <si>
    <t>Recursos Propios</t>
  </si>
  <si>
    <t>Recursos del Ramo 33</t>
  </si>
  <si>
    <t>Convenios Federales</t>
  </si>
  <si>
    <t>Recursos Estatales</t>
  </si>
  <si>
    <t>2199002099 DIFERENCIAS IRRELEVANTES (MODULO DE  ADQUISICIONES)</t>
  </si>
  <si>
    <t>Cuenta Pública 2018</t>
  </si>
  <si>
    <t>Del 1 de Enero al 31 de Diciembre del 2018</t>
  </si>
  <si>
    <t>Hacienda Pública / Patrimonio Contribuido Neto de 2017</t>
  </si>
  <si>
    <t>Hacienda Pública / Patrimonio Generado Neto de 2017</t>
  </si>
  <si>
    <t>Exceso o Insuficiencia en la Actualización de la Hacienda Pública / Patrimonio Neto de 2017</t>
  </si>
  <si>
    <t>Hacienda Pública / Patrimonio Neto Final de 2017</t>
  </si>
  <si>
    <t>Cambios en la Hacienda Pública / Patrimonio Contribuido Neto de 2018</t>
  </si>
  <si>
    <t>Variaciones de la Hacienda Pública / Patrimonio Neto de 2018</t>
  </si>
  <si>
    <t>Cambios en el Exceso o Insuficiencia en la Actualización de la Hacienda Pública / Patrimonio Neto de 2018</t>
  </si>
  <si>
    <t>Hacienda Pública / Patrimonio Neto Final de 2018</t>
  </si>
  <si>
    <t>Estado de Variación en la Hacienda Pública</t>
  </si>
  <si>
    <t>del 1 de Enero al 31 de Diciembre del 2018</t>
  </si>
  <si>
    <t>No comprendidos en las fracciones de la Ley de Ingresos causadas en ejercicios fiscales anteriores pendientes de liquidación o pago</t>
  </si>
  <si>
    <t>Ingresos del Gobierno</t>
  </si>
  <si>
    <t>Ingresos de Organismos y Empresas</t>
  </si>
  <si>
    <t>Ingresos derivados de financiamiento</t>
  </si>
  <si>
    <t>Ingresos</t>
  </si>
  <si>
    <t>Poder Ejecutivo</t>
  </si>
  <si>
    <t>Poder Legislativo</t>
  </si>
  <si>
    <t>Poder Judicial</t>
  </si>
  <si>
    <t>Órganos Autónomos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</si>
  <si>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</si>
  <si>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</si>
  <si>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</si>
  <si>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</si>
  <si>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</si>
  <si>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Finanacieras No Monetarias con Participacion Estatal Mayoritaria</t>
  </si>
  <si>
    <t>Fideicomisos Financieros Públicos con Participación Estatal Mayoritaria</t>
  </si>
  <si>
    <t>“Bajo protesta de decir verdad declaramos que los Estados Financieros y sus notas, son razonablemente correctos y son responsabilidad del emisor”</t>
  </si>
  <si>
    <t>Cuenta Pública 2018
Estado Analítico del Ejercicio del Presupuesto de Egresos
Clasificación Administrativa General
Del 1 de Enero al 31 de Diciembre de 2018
(Pesos)</t>
  </si>
  <si>
    <t>Cuenta Pública 2018
Estado Analítico del Ejercicio del Presupuesto de Egresos
Clasificación Administrativa
Del 1 de Enero al 31 de Diciembre de 2018
(Pesos)</t>
  </si>
  <si>
    <t>No Aplica</t>
  </si>
  <si>
    <t>Cuenta Pública 2018
Estado Analítico del Ejercicio del Presupuesto de Egresos
Clasificación Administrativa (Sector Paraestatal)
Del 1 de Enero al 31 de Diciembre de 2018
(Pesos)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</si>
  <si>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</si>
  <si>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</si>
  <si>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</si>
  <si>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</si>
  <si>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</si>
  <si>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</si>
  <si>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</si>
  <si>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</si>
  <si>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</si>
  <si>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</si>
  <si>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</si>
  <si>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</si>
  <si>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</si>
  <si>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</si>
  <si>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</si>
  <si>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</si>
  <si>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</si>
  <si>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</si>
  <si>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</si>
  <si>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</si>
  <si>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</si>
  <si>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</si>
  <si>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</si>
  <si>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</si>
  <si>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Transferencias, Asignaciones, Subsidios Y Otras Ayudas</t>
  </si>
  <si>
    <t>Transferencias a Fideicomisos, Mandatos y Otros Análogos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</si>
  <si>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</si>
  <si>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</si>
  <si>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</si>
  <si>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</si>
  <si>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</si>
  <si>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</si>
  <si>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</si>
  <si>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</si>
  <si>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</si>
  <si>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</si>
  <si>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</si>
  <si>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</si>
  <si>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</si>
  <si>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</si>
  <si>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</si>
  <si>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</si>
  <si>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</si>
  <si>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</si>
  <si>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</si>
  <si>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</si>
  <si>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</si>
  <si>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Deuda Pública</t>
  </si>
  <si>
    <t>Amortización de la Deuda Pública</t>
  </si>
  <si>
    <t>Adeudos de Ejercicios Fiscales Anteriores (Adefas)</t>
  </si>
  <si>
    <t>Coordinación de la Politica de Gobierno</t>
  </si>
  <si>
    <t>Transacciones de la Deuda Pública / Costo Financiero de la Deuda</t>
  </si>
  <si>
    <t>Transferencias, Participaciones y Aportaciones Entre Diferentes Niveles y Ordenes de Gobierno</t>
  </si>
  <si>
    <t>Cuenta Pública 2018
Estado Analítico del Ejercicio del Presupuesto de Egresos
Clasificación por Objeto del Gasto (Capítulo y Concepto)
Del 1 de Enero al 31 de Diciembre de 2018
(Pesos)</t>
  </si>
  <si>
    <t>Cuenta Pública 2018
Clasificación Económica (por Tipo de Gasto)
Del 1 de Enero al 31 de Diciembre de 2018
(Pesos)</t>
  </si>
  <si>
    <t>Cuenta Pública 2018
Estado Analítico del Ejercicio del Presupuesto de Egresos
Clasificación Funcional (Finalidad y Función)
Del 1 de Enero al 31 de Diciembre de 2018
(Pesos)</t>
  </si>
  <si>
    <t>Intereses de la Deuda</t>
  </si>
  <si>
    <t>Del 1 Enero al 31 de Diciembre del 2018</t>
  </si>
  <si>
    <t>Estado de Actividades</t>
  </si>
  <si>
    <t>Estado de Situación Financiera</t>
  </si>
  <si>
    <t>Del 1 de Enero al 31 de Diciembre del 2018 y Diciembre 2017</t>
  </si>
  <si>
    <t>Estado de Cambios en la Situación Financiera</t>
  </si>
  <si>
    <t>Estado Analítico del Activo</t>
  </si>
  <si>
    <t>Estado Analítico de la Deuda y Otros Pasivos</t>
  </si>
  <si>
    <t>Estado de Flujos de Efectivo</t>
  </si>
  <si>
    <t>Del 1 de Enero al 31 de Diciembre del 2018 y 2017</t>
  </si>
  <si>
    <t>Al 31 de Diciembre del 2018 y 2017</t>
  </si>
  <si>
    <t>Informe Sobre Pasivos Contingentes</t>
  </si>
  <si>
    <t>Notas a los Estados Financieros</t>
  </si>
  <si>
    <t>Cuenta Pública 2018
INSTITUTO DE SALUD PUBLICA DEL ESTADO DE GUANAJUATO
Gasto por Categoría Programática
Del 1 de Enero al 31 de Diciembre de 2018
(Pesos)</t>
  </si>
  <si>
    <t>Programas y Proyectos de Inversión</t>
  </si>
  <si>
    <t>Indicadores de Resultados</t>
  </si>
  <si>
    <t>Indicadores de Postura Fiscal</t>
  </si>
  <si>
    <t>Código</t>
  </si>
  <si>
    <t>Descripción del Bien Mueble</t>
  </si>
  <si>
    <t>Valor en libros</t>
  </si>
  <si>
    <t>Bajo protesta de decir verdad declaramos que los Estados Financieros y sus Notas son razonablemente correctos y responsabilidad del emisor</t>
  </si>
  <si>
    <t>Descripción del Bien Inmueble</t>
  </si>
  <si>
    <t>TOTAL BIENES INMUEBLES</t>
  </si>
  <si>
    <t>Relación de Bienes Muebles que Componen el Patrimonio</t>
  </si>
  <si>
    <t>Al 31 de Diciembre de 2018</t>
  </si>
  <si>
    <t>La relación de Bienes Muebles que conforman el patrimonio, se presenta en formato electrónico según Art. 23 de la Ley General de Contabilidad Gubernamental</t>
  </si>
  <si>
    <t>TOTAL BIENES MUEBLES</t>
  </si>
  <si>
    <t>Relación de Bienes Inmuebles que Componen el Patrimonio</t>
  </si>
  <si>
    <t>La relación de Bienes Inmuebles que conforman el patrimonio, se presenta en formato electrónico según Art. 23 de la Ley General de Contabilidad Gubernamental</t>
  </si>
  <si>
    <t>Cuenta Pública
INSTITUTO DE SALUD PUBLICA DEL ESTADO DE GUANAJUATO
Montos Pagados por Ayudas y Subsidios
Del 1 de Enero al 31 de Diciembre de 2018
(Pesos)</t>
  </si>
  <si>
    <t>Relación de Cuentas Bancarias Productivas Específicas</t>
  </si>
  <si>
    <t>Cuenta Pública 2018
INSTITUTO DE SALUD PUBLICA DEL ESTADO DE GUANAJUATO
Ejercicio y Destino del Gasto Federalizado y Reintegros
Del 1 de Enero al 31 de Diciembre de 2018
(Pesos)</t>
  </si>
  <si>
    <t>Relación de Esquemas Bursátiles y de Coberturas Financieras</t>
  </si>
  <si>
    <t>Información Adicional que Disponen Otras Leyes</t>
  </si>
  <si>
    <t>Ente Público:  INSTITUTO DE SALUD PÚBLICA DEL ESTADO DE GUANAJUATO</t>
  </si>
  <si>
    <t xml:space="preserve">     INSTITUTO DE SALUD PÚBLICA DEL ESTADO DE GUANAJUATO</t>
  </si>
</sst>
</file>

<file path=xl/styles.xml><?xml version="1.0" encoding="utf-8"?>
<styleSheet xmlns="http://schemas.openxmlformats.org/spreadsheetml/2006/main">
  <numFmts count="1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General_)"/>
    <numFmt numFmtId="165" formatCode="0_ ;\-0\ "/>
    <numFmt numFmtId="166" formatCode="#,##0_ ;\-#,##0\ "/>
    <numFmt numFmtId="167" formatCode="#,##0.00;\-#,##0.00;&quot; &quot;"/>
    <numFmt numFmtId="168" formatCode="#,##0;\-#,##0;&quot; &quot;"/>
    <numFmt numFmtId="169" formatCode="#,##0.000000000"/>
    <numFmt numFmtId="170" formatCode="_-[$€-2]* #,##0.00_-;\-[$€-2]* #,##0.00_-;_-[$€-2]* &quot;-&quot;??_-"/>
    <numFmt numFmtId="171" formatCode="_-* #,##0.00\ _€_-;\-* #,##0.00\ _€_-;_-* &quot;-&quot;??\ _€_-;_-@_-"/>
    <numFmt numFmtId="172" formatCode="_-* #,##0.0000000000_-;\-* #,##0.0000000000_-;_-* &quot;-&quot;??_-;_-@_-"/>
    <numFmt numFmtId="173" formatCode="0.000000"/>
  </numFmts>
  <fonts count="80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0"/>
      <color rgb="FF00206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10"/>
      <color theme="1"/>
      <name val="Arial"/>
      <family val="2"/>
    </font>
    <font>
      <b/>
      <sz val="10"/>
      <color theme="0" tint="-0.499984740745262"/>
      <name val="Arial"/>
      <family val="2"/>
    </font>
    <font>
      <b/>
      <sz val="10"/>
      <color theme="0"/>
      <name val="Arial"/>
      <family val="2"/>
    </font>
    <font>
      <b/>
      <i/>
      <sz val="10"/>
      <color theme="1"/>
      <name val="Arial"/>
      <family val="2"/>
    </font>
    <font>
      <sz val="10"/>
      <color rgb="FFFF0000"/>
      <name val="Arial"/>
      <family val="2"/>
    </font>
    <font>
      <u/>
      <sz val="10"/>
      <color theme="1"/>
      <name val="Arial"/>
      <family val="2"/>
    </font>
    <font>
      <b/>
      <sz val="10"/>
      <color theme="1"/>
      <name val="Soberana Sans Light"/>
    </font>
    <font>
      <sz val="10"/>
      <color theme="1"/>
      <name val="Calibri"/>
      <family val="2"/>
      <scheme val="minor"/>
    </font>
    <font>
      <b/>
      <sz val="10"/>
      <color rgb="FF0070C0"/>
      <name val="Arial"/>
      <family val="2"/>
    </font>
    <font>
      <b/>
      <u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  <scheme val="minor"/>
    </font>
    <font>
      <sz val="10"/>
      <color rgb="FF222222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color theme="1"/>
      <name val="Arial"/>
      <family val="2"/>
    </font>
    <font>
      <b/>
      <sz val="8"/>
      <color indexed="8"/>
      <name val="Arial"/>
      <family val="2"/>
    </font>
    <font>
      <b/>
      <sz val="11"/>
      <color rgb="FF002060"/>
      <name val="Arial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4"/>
      <color indexed="24"/>
      <name val="Arial"/>
      <family val="2"/>
    </font>
    <font>
      <sz val="11"/>
      <color theme="1"/>
      <name val="Garamond"/>
      <family val="2"/>
    </font>
    <font>
      <sz val="7"/>
      <color theme="1"/>
      <name val="Arial"/>
      <family val="2"/>
    </font>
    <font>
      <i/>
      <sz val="10"/>
      <color theme="0"/>
      <name val="Arial"/>
      <family val="2"/>
    </font>
    <font>
      <b/>
      <i/>
      <sz val="10"/>
      <color theme="0"/>
      <name val="Arial"/>
      <family val="2"/>
    </font>
    <font>
      <sz val="7"/>
      <name val="Arial"/>
      <family val="2"/>
    </font>
    <font>
      <sz val="9"/>
      <color theme="0"/>
      <name val="Arial"/>
      <family val="2"/>
    </font>
    <font>
      <sz val="4"/>
      <color theme="0"/>
      <name val="Arial"/>
      <family val="2"/>
    </font>
    <font>
      <b/>
      <sz val="9"/>
      <color theme="0"/>
      <name val="Arial"/>
      <family val="2"/>
    </font>
    <font>
      <sz val="1"/>
      <color theme="0"/>
      <name val="Arial"/>
      <family val="2"/>
    </font>
    <font>
      <sz val="9"/>
      <color theme="1"/>
      <name val="Arial"/>
      <family val="2"/>
    </font>
    <font>
      <b/>
      <sz val="8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0"/>
      <name val="Arial"/>
      <family val="2"/>
    </font>
    <font>
      <sz val="8"/>
      <color theme="0"/>
      <name val="Arial"/>
      <family val="2"/>
    </font>
    <font>
      <b/>
      <sz val="8"/>
      <color rgb="FFFF0000"/>
      <name val="Arial"/>
      <family val="2"/>
    </font>
    <font>
      <sz val="6"/>
      <color theme="1"/>
      <name val="Arial"/>
      <family val="2"/>
    </font>
    <font>
      <sz val="8"/>
      <color rgb="FF000000"/>
      <name val="Arial"/>
      <family val="2"/>
    </font>
    <font>
      <sz val="8"/>
      <color indexed="8"/>
      <name val="Arial"/>
      <family val="2"/>
    </font>
    <font>
      <b/>
      <sz val="9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9">
    <xf numFmtId="0" fontId="0" fillId="0" borderId="0"/>
    <xf numFmtId="164" fontId="3" fillId="0" borderId="0"/>
    <xf numFmtId="43" fontId="7" fillId="0" borderId="0" applyFont="0" applyFill="0" applyBorder="0" applyAlignment="0" applyProtection="0"/>
    <xf numFmtId="0" fontId="3" fillId="0" borderId="0"/>
    <xf numFmtId="0" fontId="7" fillId="0" borderId="0"/>
    <xf numFmtId="43" fontId="11" fillId="0" borderId="0" applyFont="0" applyFill="0" applyBorder="0" applyAlignment="0" applyProtection="0"/>
    <xf numFmtId="0" fontId="3" fillId="0" borderId="0"/>
    <xf numFmtId="0" fontId="8" fillId="0" borderId="0"/>
    <xf numFmtId="0" fontId="3" fillId="0" borderId="0"/>
    <xf numFmtId="9" fontId="8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3" fillId="0" borderId="0"/>
    <xf numFmtId="0" fontId="42" fillId="0" borderId="0" applyNumberFormat="0" applyFill="0" applyBorder="0" applyAlignment="0" applyProtection="0"/>
    <xf numFmtId="2" fontId="42" fillId="0" borderId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Protection="0">
      <alignment horizontal="center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9" borderId="43" applyNumberFormat="0" applyFont="0" applyAlignment="0" applyProtection="0"/>
    <xf numFmtId="0" fontId="42" fillId="0" borderId="44" applyNumberFormat="0" applyFill="0" applyAlignment="0" applyProtection="0"/>
    <xf numFmtId="0" fontId="42" fillId="0" borderId="44" applyNumberFormat="0" applyFill="0" applyAlignment="0" applyProtection="0"/>
    <xf numFmtId="0" fontId="42" fillId="0" borderId="44" applyNumberFormat="0" applyFill="0" applyAlignment="0" applyProtection="0"/>
    <xf numFmtId="0" fontId="42" fillId="0" borderId="44" applyNumberFormat="0" applyFill="0" applyAlignment="0" applyProtection="0"/>
    <xf numFmtId="0" fontId="42" fillId="0" borderId="44" applyNumberFormat="0" applyFill="0" applyAlignment="0" applyProtection="0"/>
    <xf numFmtId="0" fontId="42" fillId="0" borderId="44" applyNumberFormat="0" applyFill="0" applyAlignment="0" applyProtection="0"/>
    <xf numFmtId="0" fontId="42" fillId="0" borderId="44" applyNumberFormat="0" applyFill="0" applyAlignment="0" applyProtection="0"/>
    <xf numFmtId="0" fontId="42" fillId="0" borderId="44" applyNumberFormat="0" applyFill="0" applyAlignment="0" applyProtection="0"/>
    <xf numFmtId="0" fontId="42" fillId="0" borderId="44" applyNumberFormat="0" applyFill="0" applyAlignment="0" applyProtection="0"/>
    <xf numFmtId="0" fontId="42" fillId="0" borderId="44" applyNumberFormat="0" applyFill="0" applyAlignment="0" applyProtection="0"/>
    <xf numFmtId="0" fontId="42" fillId="0" borderId="44" applyNumberFormat="0" applyFill="0" applyAlignment="0" applyProtection="0"/>
    <xf numFmtId="0" fontId="42" fillId="0" borderId="44" applyNumberFormat="0" applyFill="0" applyAlignment="0" applyProtection="0"/>
    <xf numFmtId="0" fontId="42" fillId="0" borderId="44" applyNumberFormat="0" applyFill="0" applyAlignment="0" applyProtection="0"/>
    <xf numFmtId="171" fontId="11" fillId="0" borderId="0" applyFont="0" applyFill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43" fontId="3" fillId="0" borderId="0" applyFont="0" applyFill="0" applyBorder="0" applyAlignment="0" applyProtection="0"/>
    <xf numFmtId="0" fontId="7" fillId="0" borderId="0"/>
    <xf numFmtId="0" fontId="3" fillId="0" borderId="0"/>
    <xf numFmtId="43" fontId="7" fillId="0" borderId="0" applyFont="0" applyFill="0" applyBorder="0" applyAlignment="0" applyProtection="0"/>
    <xf numFmtId="0" fontId="45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0" fontId="3" fillId="0" borderId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8" fillId="0" borderId="0"/>
    <xf numFmtId="0" fontId="8" fillId="0" borderId="0"/>
    <xf numFmtId="0" fontId="8" fillId="0" borderId="0"/>
    <xf numFmtId="0" fontId="58" fillId="0" borderId="0"/>
    <xf numFmtId="0" fontId="8" fillId="0" borderId="0"/>
    <xf numFmtId="9" fontId="3" fillId="0" borderId="0" applyFont="0" applyFill="0" applyBorder="0" applyAlignment="0" applyProtection="0"/>
    <xf numFmtId="0" fontId="58" fillId="0" borderId="0"/>
    <xf numFmtId="0" fontId="8" fillId="0" borderId="0"/>
    <xf numFmtId="9" fontId="3" fillId="0" borderId="0" applyFont="0" applyFill="0" applyBorder="0" applyAlignment="0" applyProtection="0"/>
    <xf numFmtId="0" fontId="58" fillId="0" borderId="0"/>
    <xf numFmtId="0" fontId="8" fillId="0" borderId="0"/>
    <xf numFmtId="9" fontId="3" fillId="0" borderId="0" applyFont="0" applyFill="0" applyBorder="0" applyAlignment="0" applyProtection="0"/>
    <xf numFmtId="0" fontId="58" fillId="0" borderId="0"/>
    <xf numFmtId="9" fontId="3" fillId="0" borderId="0" applyFont="0" applyFill="0" applyBorder="0" applyAlignment="0" applyProtection="0"/>
    <xf numFmtId="0" fontId="58" fillId="0" borderId="0"/>
    <xf numFmtId="9" fontId="3" fillId="0" borderId="0" applyFont="0" applyFill="0" applyBorder="0" applyAlignment="0" applyProtection="0"/>
    <xf numFmtId="0" fontId="3" fillId="0" borderId="0"/>
    <xf numFmtId="0" fontId="8" fillId="0" borderId="0"/>
    <xf numFmtId="9" fontId="8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  <xf numFmtId="0" fontId="3" fillId="0" borderId="0"/>
    <xf numFmtId="9" fontId="3" fillId="0" borderId="0" applyFont="0" applyFill="0" applyBorder="0" applyAlignment="0" applyProtection="0"/>
    <xf numFmtId="0" fontId="58" fillId="0" borderId="0"/>
    <xf numFmtId="0" fontId="8" fillId="0" borderId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59" fillId="0" borderId="0" applyNumberFormat="0" applyFill="0" applyBorder="0" applyAlignment="0" applyProtection="0"/>
    <xf numFmtId="0" fontId="60" fillId="0" borderId="45" applyNumberFormat="0" applyFill="0" applyAlignment="0" applyProtection="0"/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2" fillId="0" borderId="0" applyNumberFormat="0" applyFill="0" applyBorder="0" applyAlignment="0" applyProtection="0"/>
    <xf numFmtId="0" fontId="63" fillId="19" borderId="0" applyNumberFormat="0" applyBorder="0" applyAlignment="0" applyProtection="0"/>
    <xf numFmtId="0" fontId="64" fillId="20" borderId="0" applyNumberFormat="0" applyBorder="0" applyAlignment="0" applyProtection="0"/>
    <xf numFmtId="0" fontId="65" fillId="21" borderId="0" applyNumberFormat="0" applyBorder="0" applyAlignment="0" applyProtection="0"/>
    <xf numFmtId="0" fontId="66" fillId="22" borderId="48" applyNumberFormat="0" applyAlignment="0" applyProtection="0"/>
    <xf numFmtId="0" fontId="67" fillId="23" borderId="49" applyNumberFormat="0" applyAlignment="0" applyProtection="0"/>
    <xf numFmtId="0" fontId="68" fillId="23" borderId="48" applyNumberFormat="0" applyAlignment="0" applyProtection="0"/>
    <xf numFmtId="0" fontId="69" fillId="0" borderId="50" applyNumberFormat="0" applyFill="0" applyAlignment="0" applyProtection="0"/>
    <xf numFmtId="0" fontId="70" fillId="24" borderId="51" applyNumberFormat="0" applyAlignment="0" applyProtection="0"/>
    <xf numFmtId="0" fontId="71" fillId="0" borderId="0" applyNumberFormat="0" applyFill="0" applyBorder="0" applyAlignment="0" applyProtection="0"/>
    <xf numFmtId="0" fontId="7" fillId="9" borderId="43" applyNumberFormat="0" applyFont="0" applyAlignment="0" applyProtection="0"/>
    <xf numFmtId="0" fontId="72" fillId="0" borderId="0" applyNumberFormat="0" applyFill="0" applyBorder="0" applyAlignment="0" applyProtection="0"/>
    <xf numFmtId="0" fontId="56" fillId="0" borderId="52" applyNumberFormat="0" applyFill="0" applyAlignment="0" applyProtection="0"/>
    <xf numFmtId="0" fontId="16" fillId="25" borderId="0" applyNumberFormat="0" applyBorder="0" applyAlignment="0" applyProtection="0"/>
    <xf numFmtId="0" fontId="7" fillId="10" borderId="0" applyNumberFormat="0" applyBorder="0" applyAlignment="0" applyProtection="0"/>
    <xf numFmtId="0" fontId="7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7" fillId="11" borderId="0" applyNumberFormat="0" applyBorder="0" applyAlignment="0" applyProtection="0"/>
    <xf numFmtId="0" fontId="7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32" borderId="0" applyNumberFormat="0" applyBorder="0" applyAlignment="0" applyProtection="0"/>
    <xf numFmtId="0" fontId="7" fillId="15" borderId="0" applyNumberFormat="0" applyBorder="0" applyAlignment="0" applyProtection="0"/>
    <xf numFmtId="0" fontId="7" fillId="33" borderId="0" applyNumberFormat="0" applyBorder="0" applyAlignment="0" applyProtection="0"/>
    <xf numFmtId="0" fontId="16" fillId="16" borderId="0" applyNumberFormat="0" applyBorder="0" applyAlignment="0" applyProtection="0"/>
    <xf numFmtId="0" fontId="16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16" fillId="17" borderId="0" applyNumberFormat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8" fillId="0" borderId="0"/>
    <xf numFmtId="0" fontId="58" fillId="0" borderId="0"/>
    <xf numFmtId="43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58" fillId="0" borderId="0"/>
    <xf numFmtId="9" fontId="3" fillId="0" borderId="0" applyFont="0" applyFill="0" applyBorder="0" applyAlignment="0" applyProtection="0"/>
    <xf numFmtId="0" fontId="7" fillId="0" borderId="0"/>
  </cellStyleXfs>
  <cellXfs count="1086">
    <xf numFmtId="0" fontId="0" fillId="0" borderId="0" xfId="0"/>
    <xf numFmtId="165" fontId="2" fillId="2" borderId="0" xfId="2" applyNumberFormat="1" applyFont="1" applyFill="1" applyBorder="1" applyAlignment="1">
      <alignment horizontal="center"/>
    </xf>
    <xf numFmtId="0" fontId="8" fillId="3" borderId="0" xfId="0" applyFont="1" applyFill="1" applyBorder="1" applyAlignment="1">
      <alignment vertical="top"/>
    </xf>
    <xf numFmtId="3" fontId="1" fillId="3" borderId="0" xfId="2" applyNumberFormat="1" applyFont="1" applyFill="1" applyBorder="1" applyAlignment="1">
      <alignment vertical="top"/>
    </xf>
    <xf numFmtId="0" fontId="9" fillId="3" borderId="0" xfId="0" applyFont="1" applyFill="1" applyBorder="1" applyAlignment="1">
      <alignment vertical="top"/>
    </xf>
    <xf numFmtId="0" fontId="1" fillId="4" borderId="0" xfId="0" applyFont="1" applyFill="1" applyBorder="1" applyAlignment="1">
      <alignment horizontal="right"/>
    </xf>
    <xf numFmtId="0" fontId="5" fillId="2" borderId="0" xfId="3" applyFont="1" applyFill="1" applyBorder="1" applyAlignment="1">
      <alignment horizontal="center" vertical="center"/>
    </xf>
    <xf numFmtId="0" fontId="0" fillId="0" borderId="0" xfId="0" applyFill="1"/>
    <xf numFmtId="3" fontId="1" fillId="5" borderId="0" xfId="0" applyNumberFormat="1" applyFont="1" applyFill="1" applyBorder="1" applyAlignment="1" applyProtection="1">
      <alignment vertical="top"/>
      <protection locked="0"/>
    </xf>
    <xf numFmtId="3" fontId="4" fillId="5" borderId="14" xfId="0" applyNumberFormat="1" applyFont="1" applyFill="1" applyBorder="1" applyAlignment="1" applyProtection="1">
      <alignment vertical="top"/>
    </xf>
    <xf numFmtId="3" fontId="4" fillId="5" borderId="0" xfId="0" applyNumberFormat="1" applyFont="1" applyFill="1" applyBorder="1" applyAlignment="1" applyProtection="1">
      <alignment vertical="top"/>
    </xf>
    <xf numFmtId="3" fontId="4" fillId="5" borderId="0" xfId="0" applyNumberFormat="1" applyFont="1" applyFill="1" applyBorder="1" applyAlignment="1" applyProtection="1">
      <alignment horizontal="right" vertical="top"/>
    </xf>
    <xf numFmtId="3" fontId="1" fillId="6" borderId="0" xfId="2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wrapText="1"/>
    </xf>
    <xf numFmtId="14" fontId="8" fillId="0" borderId="0" xfId="0" applyNumberFormat="1" applyFont="1" applyAlignment="1">
      <alignment wrapText="1"/>
    </xf>
    <xf numFmtId="0" fontId="10" fillId="0" borderId="0" xfId="0" applyFont="1" applyFill="1"/>
    <xf numFmtId="0" fontId="8" fillId="4" borderId="0" xfId="0" applyFont="1" applyFill="1"/>
    <xf numFmtId="49" fontId="12" fillId="4" borderId="19" xfId="0" applyNumberFormat="1" applyFont="1" applyFill="1" applyBorder="1" applyAlignment="1">
      <alignment horizontal="left"/>
    </xf>
    <xf numFmtId="167" fontId="12" fillId="4" borderId="19" xfId="0" applyNumberFormat="1" applyFont="1" applyFill="1" applyBorder="1"/>
    <xf numFmtId="0" fontId="13" fillId="0" borderId="0" xfId="0" applyFont="1" applyAlignment="1">
      <alignment horizontal="left"/>
    </xf>
    <xf numFmtId="0" fontId="13" fillId="0" borderId="0" xfId="0" applyFont="1" applyBorder="1" applyAlignment="1">
      <alignment horizontal="left"/>
    </xf>
    <xf numFmtId="167" fontId="12" fillId="4" borderId="5" xfId="0" applyNumberFormat="1" applyFont="1" applyFill="1" applyBorder="1"/>
    <xf numFmtId="168" fontId="12" fillId="4" borderId="5" xfId="0" applyNumberFormat="1" applyFont="1" applyFill="1" applyBorder="1"/>
    <xf numFmtId="0" fontId="13" fillId="0" borderId="0" xfId="0" applyFont="1" applyBorder="1" applyAlignment="1">
      <alignment horizontal="center"/>
    </xf>
    <xf numFmtId="0" fontId="17" fillId="7" borderId="0" xfId="0" applyFont="1" applyFill="1"/>
    <xf numFmtId="0" fontId="18" fillId="7" borderId="0" xfId="0" applyFont="1" applyFill="1" applyBorder="1" applyAlignment="1"/>
    <xf numFmtId="0" fontId="17" fillId="4" borderId="0" xfId="0" applyFont="1" applyFill="1"/>
    <xf numFmtId="0" fontId="12" fillId="4" borderId="0" xfId="3" applyFont="1" applyFill="1" applyBorder="1" applyAlignment="1">
      <alignment horizontal="center"/>
    </xf>
    <xf numFmtId="0" fontId="12" fillId="4" borderId="0" xfId="0" applyFont="1" applyFill="1" applyBorder="1" applyAlignment="1">
      <alignment horizontal="right"/>
    </xf>
    <xf numFmtId="0" fontId="12" fillId="4" borderId="0" xfId="0" applyNumberFormat="1" applyFont="1" applyFill="1" applyBorder="1" applyAlignment="1" applyProtection="1">
      <protection locked="0"/>
    </xf>
    <xf numFmtId="0" fontId="17" fillId="4" borderId="0" xfId="0" applyFont="1" applyFill="1" applyBorder="1"/>
    <xf numFmtId="0" fontId="12" fillId="4" borderId="0" xfId="3" applyFont="1" applyFill="1" applyBorder="1" applyAlignment="1">
      <alignment horizontal="centerContinuous"/>
    </xf>
    <xf numFmtId="0" fontId="18" fillId="4" borderId="0" xfId="0" applyFont="1" applyFill="1" applyBorder="1" applyAlignment="1">
      <alignment horizontal="center"/>
    </xf>
    <xf numFmtId="0" fontId="17" fillId="4" borderId="0" xfId="0" applyFont="1" applyFill="1" applyBorder="1" applyAlignment="1"/>
    <xf numFmtId="0" fontId="3" fillId="4" borderId="0" xfId="3" applyFont="1" applyFill="1" applyBorder="1" applyAlignment="1">
      <alignment horizontal="center" vertical="center"/>
    </xf>
    <xf numFmtId="0" fontId="3" fillId="4" borderId="0" xfId="3" applyFont="1" applyFill="1" applyBorder="1" applyAlignment="1">
      <alignment horizontal="center"/>
    </xf>
    <xf numFmtId="0" fontId="17" fillId="4" borderId="0" xfId="0" applyFont="1" applyFill="1" applyBorder="1" applyAlignment="1">
      <alignment horizontal="center"/>
    </xf>
    <xf numFmtId="0" fontId="3" fillId="7" borderId="9" xfId="0" applyFont="1" applyFill="1" applyBorder="1" applyAlignment="1">
      <alignment horizontal="center" vertical="center"/>
    </xf>
    <xf numFmtId="165" fontId="12" fillId="7" borderId="6" xfId="2" applyNumberFormat="1" applyFont="1" applyFill="1" applyBorder="1" applyAlignment="1">
      <alignment horizontal="center" vertical="center"/>
    </xf>
    <xf numFmtId="0" fontId="12" fillId="7" borderId="6" xfId="3" applyFont="1" applyFill="1" applyBorder="1" applyAlignment="1">
      <alignment horizontal="center" vertical="center"/>
    </xf>
    <xf numFmtId="0" fontId="12" fillId="7" borderId="10" xfId="3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/>
    </xf>
    <xf numFmtId="0" fontId="17" fillId="4" borderId="1" xfId="0" applyFont="1" applyFill="1" applyBorder="1" applyAlignment="1"/>
    <xf numFmtId="0" fontId="12" fillId="4" borderId="0" xfId="3" applyFont="1" applyFill="1" applyBorder="1" applyAlignment="1">
      <alignment vertical="center"/>
    </xf>
    <xf numFmtId="0" fontId="3" fillId="4" borderId="0" xfId="3" applyFont="1" applyFill="1" applyBorder="1" applyAlignment="1"/>
    <xf numFmtId="0" fontId="17" fillId="4" borderId="2" xfId="0" applyFont="1" applyFill="1" applyBorder="1"/>
    <xf numFmtId="0" fontId="12" fillId="4" borderId="1" xfId="0" applyFont="1" applyFill="1" applyBorder="1" applyAlignment="1"/>
    <xf numFmtId="3" fontId="3" fillId="4" borderId="0" xfId="0" applyNumberFormat="1" applyFont="1" applyFill="1" applyBorder="1" applyAlignment="1">
      <alignment vertical="top"/>
    </xf>
    <xf numFmtId="0" fontId="17" fillId="4" borderId="0" xfId="0" applyFont="1" applyFill="1" applyBorder="1" applyAlignment="1">
      <alignment vertical="top"/>
    </xf>
    <xf numFmtId="0" fontId="17" fillId="4" borderId="2" xfId="0" applyFont="1" applyFill="1" applyBorder="1" applyAlignment="1"/>
    <xf numFmtId="0" fontId="17" fillId="4" borderId="0" xfId="0" applyFont="1" applyFill="1" applyAlignment="1"/>
    <xf numFmtId="0" fontId="12" fillId="4" borderId="1" xfId="0" applyFont="1" applyFill="1" applyBorder="1" applyAlignment="1">
      <alignment horizontal="left" vertical="top"/>
    </xf>
    <xf numFmtId="3" fontId="12" fillId="4" borderId="0" xfId="0" applyNumberFormat="1" applyFont="1" applyFill="1" applyBorder="1" applyAlignment="1">
      <alignment vertical="top"/>
    </xf>
    <xf numFmtId="0" fontId="17" fillId="4" borderId="2" xfId="0" applyFont="1" applyFill="1" applyBorder="1" applyAlignment="1">
      <alignment vertical="top"/>
    </xf>
    <xf numFmtId="0" fontId="3" fillId="4" borderId="1" xfId="0" applyFont="1" applyFill="1" applyBorder="1" applyAlignment="1">
      <alignment horizontal="left" vertical="top"/>
    </xf>
    <xf numFmtId="3" fontId="3" fillId="4" borderId="0" xfId="2" applyNumberFormat="1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>
      <alignment vertical="top" wrapText="1"/>
    </xf>
    <xf numFmtId="0" fontId="3" fillId="4" borderId="0" xfId="0" applyFont="1" applyFill="1" applyBorder="1" applyAlignment="1">
      <alignment vertical="top"/>
    </xf>
    <xf numFmtId="3" fontId="20" fillId="4" borderId="0" xfId="0" applyNumberFormat="1" applyFont="1" applyFill="1" applyBorder="1" applyAlignment="1">
      <alignment vertical="top"/>
    </xf>
    <xf numFmtId="3" fontId="3" fillId="4" borderId="0" xfId="0" applyNumberFormat="1" applyFont="1" applyFill="1" applyBorder="1" applyAlignment="1" applyProtection="1">
      <alignment vertical="top"/>
      <protection locked="0"/>
    </xf>
    <xf numFmtId="0" fontId="21" fillId="4" borderId="0" xfId="0" applyFont="1" applyFill="1" applyBorder="1" applyAlignment="1">
      <alignment vertical="top"/>
    </xf>
    <xf numFmtId="0" fontId="21" fillId="4" borderId="1" xfId="0" applyFont="1" applyFill="1" applyBorder="1" applyAlignment="1">
      <alignment horizontal="left" vertical="top"/>
    </xf>
    <xf numFmtId="3" fontId="21" fillId="4" borderId="0" xfId="0" applyNumberFormat="1" applyFont="1" applyFill="1" applyBorder="1" applyAlignment="1">
      <alignment vertical="top"/>
    </xf>
    <xf numFmtId="3" fontId="12" fillId="4" borderId="0" xfId="2" applyNumberFormat="1" applyFont="1" applyFill="1" applyBorder="1" applyAlignment="1">
      <alignment vertical="top"/>
    </xf>
    <xf numFmtId="0" fontId="17" fillId="4" borderId="1" xfId="0" applyFont="1" applyFill="1" applyBorder="1"/>
    <xf numFmtId="3" fontId="21" fillId="4" borderId="0" xfId="2" applyNumberFormat="1" applyFont="1" applyFill="1" applyBorder="1" applyAlignment="1">
      <alignment vertical="top"/>
    </xf>
    <xf numFmtId="0" fontId="22" fillId="4" borderId="2" xfId="0" applyFont="1" applyFill="1" applyBorder="1" applyAlignment="1">
      <alignment vertical="top"/>
    </xf>
    <xf numFmtId="0" fontId="21" fillId="4" borderId="0" xfId="0" applyFont="1" applyFill="1" applyBorder="1" applyAlignment="1">
      <alignment vertical="top" wrapText="1"/>
    </xf>
    <xf numFmtId="0" fontId="17" fillId="4" borderId="3" xfId="0" applyFont="1" applyFill="1" applyBorder="1"/>
    <xf numFmtId="0" fontId="17" fillId="4" borderId="4" xfId="0" applyFont="1" applyFill="1" applyBorder="1"/>
    <xf numFmtId="0" fontId="17" fillId="4" borderId="4" xfId="0" applyFont="1" applyFill="1" applyBorder="1" applyAlignment="1"/>
    <xf numFmtId="0" fontId="17" fillId="4" borderId="5" xfId="0" applyFont="1" applyFill="1" applyBorder="1"/>
    <xf numFmtId="0" fontId="3" fillId="4" borderId="4" xfId="0" applyFont="1" applyFill="1" applyBorder="1" applyAlignment="1">
      <alignment vertical="top"/>
    </xf>
    <xf numFmtId="0" fontId="3" fillId="4" borderId="4" xfId="0" applyFont="1" applyFill="1" applyBorder="1"/>
    <xf numFmtId="43" fontId="3" fillId="4" borderId="4" xfId="2" applyFont="1" applyFill="1" applyBorder="1"/>
    <xf numFmtId="0" fontId="3" fillId="4" borderId="4" xfId="0" applyFont="1" applyFill="1" applyBorder="1" applyAlignment="1">
      <alignment vertical="center"/>
    </xf>
    <xf numFmtId="0" fontId="3" fillId="4" borderId="4" xfId="0" applyFont="1" applyFill="1" applyBorder="1" applyAlignment="1"/>
    <xf numFmtId="0" fontId="3" fillId="4" borderId="0" xfId="0" applyFont="1" applyFill="1" applyBorder="1"/>
    <xf numFmtId="43" fontId="3" fillId="4" borderId="0" xfId="2" applyFont="1" applyFill="1" applyBorder="1"/>
    <xf numFmtId="0" fontId="3" fillId="4" borderId="0" xfId="0" applyFont="1" applyFill="1" applyBorder="1" applyAlignment="1">
      <alignment vertical="center"/>
    </xf>
    <xf numFmtId="0" fontId="3" fillId="4" borderId="0" xfId="0" applyFont="1" applyFill="1" applyBorder="1" applyAlignment="1"/>
    <xf numFmtId="0" fontId="12" fillId="4" borderId="0" xfId="0" applyFont="1" applyFill="1" applyBorder="1" applyAlignment="1">
      <alignment horizontal="right" vertical="top"/>
    </xf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>
      <alignment horizontal="right"/>
    </xf>
    <xf numFmtId="43" fontId="3" fillId="4" borderId="0" xfId="2" applyFont="1" applyFill="1" applyBorder="1" applyAlignment="1">
      <alignment vertical="top"/>
    </xf>
    <xf numFmtId="0" fontId="3" fillId="4" borderId="0" xfId="0" applyFont="1" applyFill="1" applyBorder="1" applyAlignment="1" applyProtection="1">
      <alignment vertical="top" wrapText="1"/>
      <protection locked="0"/>
    </xf>
    <xf numFmtId="0" fontId="17" fillId="7" borderId="0" xfId="0" applyFont="1" applyFill="1" applyBorder="1"/>
    <xf numFmtId="0" fontId="17" fillId="7" borderId="0" xfId="0" applyFont="1" applyFill="1" applyBorder="1" applyAlignment="1">
      <alignment vertical="top"/>
    </xf>
    <xf numFmtId="0" fontId="12" fillId="7" borderId="0" xfId="0" applyFont="1" applyFill="1" applyBorder="1" applyAlignment="1"/>
    <xf numFmtId="0" fontId="17" fillId="4" borderId="0" xfId="0" applyFont="1" applyFill="1" applyAlignment="1">
      <alignment vertical="top"/>
    </xf>
    <xf numFmtId="0" fontId="12" fillId="7" borderId="0" xfId="1" applyNumberFormat="1" applyFont="1" applyFill="1" applyBorder="1" applyAlignment="1">
      <alignment vertical="center"/>
    </xf>
    <xf numFmtId="0" fontId="12" fillId="4" borderId="0" xfId="1" applyNumberFormat="1" applyFont="1" applyFill="1" applyBorder="1" applyAlignment="1">
      <alignment horizontal="centerContinuous" vertical="center"/>
    </xf>
    <xf numFmtId="0" fontId="12" fillId="4" borderId="0" xfId="1" applyNumberFormat="1" applyFont="1" applyFill="1" applyBorder="1" applyAlignment="1">
      <alignment vertical="center"/>
    </xf>
    <xf numFmtId="0" fontId="12" fillId="4" borderId="0" xfId="1" applyNumberFormat="1" applyFont="1" applyFill="1" applyBorder="1" applyAlignment="1">
      <alignment horizontal="right" vertical="top"/>
    </xf>
    <xf numFmtId="0" fontId="3" fillId="7" borderId="8" xfId="0" applyFont="1" applyFill="1" applyBorder="1"/>
    <xf numFmtId="0" fontId="19" fillId="4" borderId="0" xfId="0" applyFont="1" applyFill="1" applyAlignment="1">
      <alignment vertical="top"/>
    </xf>
    <xf numFmtId="0" fontId="19" fillId="4" borderId="0" xfId="0" applyFont="1" applyFill="1" applyBorder="1"/>
    <xf numFmtId="165" fontId="12" fillId="7" borderId="0" xfId="2" applyNumberFormat="1" applyFont="1" applyFill="1" applyBorder="1" applyAlignment="1">
      <alignment horizontal="center"/>
    </xf>
    <xf numFmtId="0" fontId="3" fillId="7" borderId="2" xfId="0" applyFont="1" applyFill="1" applyBorder="1"/>
    <xf numFmtId="166" fontId="3" fillId="4" borderId="0" xfId="2" applyNumberFormat="1" applyFont="1" applyFill="1" applyBorder="1" applyAlignment="1">
      <alignment vertical="top"/>
    </xf>
    <xf numFmtId="0" fontId="17" fillId="4" borderId="0" xfId="0" applyFont="1" applyFill="1" applyBorder="1" applyAlignment="1">
      <alignment horizontal="right" vertical="top"/>
    </xf>
    <xf numFmtId="0" fontId="3" fillId="4" borderId="0" xfId="0" applyFont="1" applyFill="1" applyBorder="1" applyAlignment="1">
      <alignment vertical="top" wrapText="1"/>
    </xf>
    <xf numFmtId="0" fontId="3" fillId="4" borderId="0" xfId="0" applyFont="1" applyFill="1" applyBorder="1" applyAlignment="1">
      <alignment horizontal="left" vertical="top" wrapText="1"/>
    </xf>
    <xf numFmtId="3" fontId="3" fillId="4" borderId="0" xfId="2" applyNumberFormat="1" applyFont="1" applyFill="1" applyBorder="1" applyAlignment="1">
      <alignment vertical="top"/>
    </xf>
    <xf numFmtId="3" fontId="12" fillId="4" borderId="0" xfId="0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>
      <alignment horizontal="left" vertical="top" wrapText="1"/>
    </xf>
    <xf numFmtId="0" fontId="17" fillId="4" borderId="0" xfId="0" applyFont="1" applyFill="1" applyBorder="1" applyAlignment="1">
      <alignment vertical="top" wrapText="1"/>
    </xf>
    <xf numFmtId="0" fontId="12" fillId="4" borderId="0" xfId="0" applyFont="1" applyFill="1" applyBorder="1" applyAlignment="1">
      <alignment horizontal="left" vertical="top"/>
    </xf>
    <xf numFmtId="3" fontId="20" fillId="4" borderId="0" xfId="2" applyNumberFormat="1" applyFont="1" applyFill="1" applyBorder="1" applyAlignment="1">
      <alignment vertical="top"/>
    </xf>
    <xf numFmtId="0" fontId="3" fillId="4" borderId="0" xfId="0" applyFont="1" applyFill="1" applyBorder="1" applyAlignment="1">
      <alignment horizontal="left" vertical="top"/>
    </xf>
    <xf numFmtId="0" fontId="17" fillId="4" borderId="4" xfId="0" applyFont="1" applyFill="1" applyBorder="1" applyAlignment="1">
      <alignment vertical="top"/>
    </xf>
    <xf numFmtId="0" fontId="17" fillId="4" borderId="4" xfId="0" applyFont="1" applyFill="1" applyBorder="1" applyAlignment="1">
      <alignment horizontal="right" vertical="top"/>
    </xf>
    <xf numFmtId="0" fontId="12" fillId="7" borderId="0" xfId="3" applyFont="1" applyFill="1" applyBorder="1" applyAlignment="1"/>
    <xf numFmtId="0" fontId="12" fillId="4" borderId="0" xfId="3" applyFont="1" applyFill="1" applyBorder="1" applyAlignment="1"/>
    <xf numFmtId="0" fontId="17" fillId="4" borderId="0" xfId="0" applyFont="1" applyFill="1" applyAlignment="1">
      <alignment wrapText="1"/>
    </xf>
    <xf numFmtId="0" fontId="17" fillId="4" borderId="0" xfId="0" applyFont="1" applyFill="1" applyBorder="1" applyAlignment="1">
      <alignment wrapText="1"/>
    </xf>
    <xf numFmtId="0" fontId="17" fillId="4" borderId="1" xfId="0" applyFont="1" applyFill="1" applyBorder="1" applyAlignment="1">
      <alignment vertical="top"/>
    </xf>
    <xf numFmtId="0" fontId="12" fillId="4" borderId="0" xfId="3" applyFont="1" applyFill="1" applyBorder="1" applyAlignment="1">
      <alignment vertical="top"/>
    </xf>
    <xf numFmtId="0" fontId="23" fillId="4" borderId="0" xfId="3" applyFont="1" applyFill="1" applyBorder="1" applyAlignment="1">
      <alignment horizontal="center"/>
    </xf>
    <xf numFmtId="3" fontId="12" fillId="4" borderId="0" xfId="0" applyNumberFormat="1" applyFont="1" applyFill="1" applyBorder="1" applyAlignment="1" applyProtection="1">
      <alignment horizontal="right" vertical="top"/>
    </xf>
    <xf numFmtId="3" fontId="3" fillId="4" borderId="0" xfId="0" applyNumberFormat="1" applyFont="1" applyFill="1" applyBorder="1" applyAlignment="1" applyProtection="1">
      <alignment horizontal="right" vertical="top"/>
    </xf>
    <xf numFmtId="3" fontId="3" fillId="4" borderId="0" xfId="2" applyNumberFormat="1" applyFont="1" applyFill="1" applyBorder="1" applyAlignment="1" applyProtection="1">
      <alignment horizontal="right" vertical="top" wrapText="1"/>
    </xf>
    <xf numFmtId="0" fontId="23" fillId="4" borderId="0" xfId="3" applyFont="1" applyFill="1" applyBorder="1" applyAlignment="1" applyProtection="1">
      <alignment horizontal="center"/>
    </xf>
    <xf numFmtId="0" fontId="3" fillId="4" borderId="3" xfId="0" applyFont="1" applyFill="1" applyBorder="1" applyAlignment="1">
      <alignment horizontal="left" vertical="top"/>
    </xf>
    <xf numFmtId="3" fontId="3" fillId="4" borderId="4" xfId="2" applyNumberFormat="1" applyFont="1" applyFill="1" applyBorder="1" applyAlignment="1" applyProtection="1">
      <alignment horizontal="right" vertical="top" wrapText="1"/>
    </xf>
    <xf numFmtId="0" fontId="17" fillId="4" borderId="6" xfId="0" applyFont="1" applyFill="1" applyBorder="1"/>
    <xf numFmtId="0" fontId="3" fillId="4" borderId="4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wrapText="1"/>
    </xf>
    <xf numFmtId="0" fontId="3" fillId="4" borderId="0" xfId="0" applyFont="1" applyFill="1" applyBorder="1" applyProtection="1">
      <protection locked="0"/>
    </xf>
    <xf numFmtId="43" fontId="3" fillId="4" borderId="0" xfId="2" applyFont="1" applyFill="1" applyBorder="1" applyProtection="1">
      <protection locked="0"/>
    </xf>
    <xf numFmtId="0" fontId="3" fillId="4" borderId="0" xfId="0" applyFont="1" applyFill="1" applyBorder="1" applyAlignment="1" applyProtection="1">
      <alignment vertical="center"/>
      <protection locked="0"/>
    </xf>
    <xf numFmtId="0" fontId="12" fillId="4" borderId="0" xfId="0" applyFont="1" applyFill="1" applyBorder="1" applyAlignment="1"/>
    <xf numFmtId="0" fontId="24" fillId="7" borderId="11" xfId="3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7" xfId="3" applyFont="1" applyFill="1" applyBorder="1" applyAlignment="1">
      <alignment horizontal="center" vertical="center" wrapText="1"/>
    </xf>
    <xf numFmtId="0" fontId="12" fillId="7" borderId="8" xfId="3" applyFont="1" applyFill="1" applyBorder="1" applyAlignment="1">
      <alignment horizontal="center" vertical="center" wrapText="1"/>
    </xf>
    <xf numFmtId="0" fontId="24" fillId="4" borderId="0" xfId="0" applyFont="1" applyFill="1" applyBorder="1"/>
    <xf numFmtId="0" fontId="24" fillId="7" borderId="3" xfId="3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12" fillId="7" borderId="4" xfId="3" applyFont="1" applyFill="1" applyBorder="1" applyAlignment="1">
      <alignment horizontal="center" vertical="center" wrapText="1"/>
    </xf>
    <xf numFmtId="0" fontId="12" fillId="7" borderId="5" xfId="3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vertical="top"/>
    </xf>
    <xf numFmtId="3" fontId="18" fillId="4" borderId="0" xfId="0" applyNumberFormat="1" applyFont="1" applyFill="1" applyBorder="1" applyAlignment="1">
      <alignment vertical="top"/>
    </xf>
    <xf numFmtId="0" fontId="18" fillId="4" borderId="2" xfId="0" applyFont="1" applyFill="1" applyBorder="1" applyAlignment="1">
      <alignment vertical="top"/>
    </xf>
    <xf numFmtId="0" fontId="18" fillId="4" borderId="0" xfId="0" applyFont="1" applyFill="1" applyBorder="1" applyAlignment="1">
      <alignment vertical="top"/>
    </xf>
    <xf numFmtId="0" fontId="25" fillId="4" borderId="1" xfId="0" applyFont="1" applyFill="1" applyBorder="1" applyAlignment="1">
      <alignment vertical="top"/>
    </xf>
    <xf numFmtId="3" fontId="18" fillId="4" borderId="0" xfId="2" applyNumberFormat="1" applyFont="1" applyFill="1" applyBorder="1" applyAlignment="1">
      <alignment vertical="top"/>
    </xf>
    <xf numFmtId="0" fontId="25" fillId="4" borderId="2" xfId="0" applyFont="1" applyFill="1" applyBorder="1" applyAlignment="1">
      <alignment vertical="top"/>
    </xf>
    <xf numFmtId="0" fontId="26" fillId="4" borderId="0" xfId="0" applyFont="1" applyFill="1"/>
    <xf numFmtId="3" fontId="17" fillId="4" borderId="0" xfId="0" applyNumberFormat="1" applyFont="1" applyFill="1" applyBorder="1" applyAlignment="1">
      <alignment vertical="top"/>
    </xf>
    <xf numFmtId="0" fontId="17" fillId="4" borderId="0" xfId="0" applyFont="1" applyFill="1" applyBorder="1" applyAlignment="1">
      <alignment horizontal="left" vertical="top"/>
    </xf>
    <xf numFmtId="3" fontId="17" fillId="4" borderId="0" xfId="2" applyNumberFormat="1" applyFont="1" applyFill="1" applyBorder="1" applyAlignment="1">
      <alignment vertical="top"/>
    </xf>
    <xf numFmtId="0" fontId="17" fillId="4" borderId="0" xfId="0" applyFont="1" applyFill="1" applyAlignment="1">
      <alignment horizontal="left"/>
    </xf>
    <xf numFmtId="0" fontId="17" fillId="4" borderId="0" xfId="0" applyFont="1" applyFill="1" applyAlignment="1">
      <alignment vertical="center"/>
    </xf>
    <xf numFmtId="0" fontId="17" fillId="4" borderId="0" xfId="0" applyFont="1" applyFill="1" applyAlignment="1">
      <alignment horizontal="center"/>
    </xf>
    <xf numFmtId="0" fontId="17" fillId="4" borderId="4" xfId="0" applyFont="1" applyFill="1" applyBorder="1" applyAlignment="1" applyProtection="1">
      <protection locked="0"/>
    </xf>
    <xf numFmtId="0" fontId="17" fillId="4" borderId="0" xfId="0" applyFont="1" applyFill="1" applyBorder="1" applyAlignment="1" applyProtection="1">
      <protection locked="0"/>
    </xf>
    <xf numFmtId="0" fontId="17" fillId="7" borderId="0" xfId="0" applyFont="1" applyFill="1" applyBorder="1" applyAlignment="1" applyProtection="1"/>
    <xf numFmtId="0" fontId="12" fillId="7" borderId="0" xfId="3" applyFont="1" applyFill="1" applyBorder="1" applyAlignment="1" applyProtection="1"/>
    <xf numFmtId="0" fontId="17" fillId="4" borderId="0" xfId="0" applyFont="1" applyFill="1" applyBorder="1" applyProtection="1"/>
    <xf numFmtId="0" fontId="12" fillId="7" borderId="0" xfId="1" applyNumberFormat="1" applyFont="1" applyFill="1" applyBorder="1" applyAlignment="1" applyProtection="1">
      <alignment horizontal="centerContinuous" vertical="center"/>
    </xf>
    <xf numFmtId="0" fontId="12" fillId="7" borderId="0" xfId="0" applyFont="1" applyFill="1" applyBorder="1" applyAlignment="1" applyProtection="1">
      <alignment horizontal="centerContinuous"/>
    </xf>
    <xf numFmtId="0" fontId="12" fillId="4" borderId="0" xfId="1" applyNumberFormat="1" applyFont="1" applyFill="1" applyBorder="1" applyAlignment="1" applyProtection="1">
      <alignment horizontal="centerContinuous" vertical="center"/>
    </xf>
    <xf numFmtId="0" fontId="12" fillId="4" borderId="0" xfId="0" applyFont="1" applyFill="1" applyBorder="1" applyAlignment="1" applyProtection="1"/>
    <xf numFmtId="164" fontId="3" fillId="4" borderId="0" xfId="1" applyFont="1" applyFill="1" applyBorder="1" applyProtection="1"/>
    <xf numFmtId="0" fontId="12" fillId="7" borderId="9" xfId="3" applyFont="1" applyFill="1" applyBorder="1" applyAlignment="1" applyProtection="1">
      <alignment horizontal="center" vertical="center" wrapText="1"/>
    </xf>
    <xf numFmtId="0" fontId="12" fillId="7" borderId="6" xfId="3" applyFont="1" applyFill="1" applyBorder="1" applyAlignment="1" applyProtection="1">
      <alignment horizontal="center" vertical="center" wrapText="1"/>
    </xf>
    <xf numFmtId="0" fontId="12" fillId="7" borderId="6" xfId="0" applyFont="1" applyFill="1" applyBorder="1" applyAlignment="1" applyProtection="1">
      <alignment horizontal="center" vertical="center" wrapText="1"/>
    </xf>
    <xf numFmtId="0" fontId="12" fillId="7" borderId="10" xfId="3" applyFont="1" applyFill="1" applyBorder="1" applyAlignment="1" applyProtection="1">
      <alignment horizontal="center" vertical="center" wrapText="1"/>
    </xf>
    <xf numFmtId="0" fontId="12" fillId="4" borderId="1" xfId="1" applyNumberFormat="1" applyFont="1" applyFill="1" applyBorder="1" applyAlignment="1" applyProtection="1">
      <alignment horizontal="centerContinuous" vertical="center"/>
    </xf>
    <xf numFmtId="0" fontId="12" fillId="4" borderId="1" xfId="1" applyNumberFormat="1" applyFont="1" applyFill="1" applyBorder="1" applyAlignment="1" applyProtection="1">
      <alignment vertical="center"/>
    </xf>
    <xf numFmtId="0" fontId="12" fillId="4" borderId="0" xfId="1" applyNumberFormat="1" applyFont="1" applyFill="1" applyBorder="1" applyAlignment="1" applyProtection="1">
      <alignment vertical="top"/>
    </xf>
    <xf numFmtId="0" fontId="12" fillId="4" borderId="2" xfId="1" applyNumberFormat="1" applyFont="1" applyFill="1" applyBorder="1" applyAlignment="1" applyProtection="1">
      <alignment vertical="top"/>
    </xf>
    <xf numFmtId="0" fontId="18" fillId="4" borderId="1" xfId="0" applyFont="1" applyFill="1" applyBorder="1" applyAlignment="1" applyProtection="1"/>
    <xf numFmtId="0" fontId="12" fillId="4" borderId="0" xfId="0" applyFont="1" applyFill="1" applyBorder="1" applyAlignment="1" applyProtection="1">
      <alignment vertical="top"/>
    </xf>
    <xf numFmtId="0" fontId="12" fillId="4" borderId="2" xfId="0" applyFont="1" applyFill="1" applyBorder="1" applyAlignment="1" applyProtection="1">
      <alignment vertical="top"/>
    </xf>
    <xf numFmtId="3" fontId="12" fillId="4" borderId="0" xfId="0" applyNumberFormat="1" applyFont="1" applyFill="1" applyBorder="1" applyAlignment="1" applyProtection="1">
      <alignment horizontal="center" vertical="top"/>
      <protection locked="0"/>
    </xf>
    <xf numFmtId="0" fontId="18" fillId="4" borderId="2" xfId="0" applyFont="1" applyFill="1" applyBorder="1" applyAlignment="1" applyProtection="1">
      <alignment vertical="top"/>
    </xf>
    <xf numFmtId="0" fontId="17" fillId="4" borderId="1" xfId="0" applyFont="1" applyFill="1" applyBorder="1" applyAlignment="1" applyProtection="1"/>
    <xf numFmtId="0" fontId="23" fillId="4" borderId="0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top"/>
      <protection locked="0"/>
    </xf>
    <xf numFmtId="3" fontId="3" fillId="4" borderId="0" xfId="0" applyNumberFormat="1" applyFont="1" applyFill="1" applyBorder="1" applyAlignment="1" applyProtection="1">
      <alignment horizontal="right" vertical="top"/>
      <protection locked="0"/>
    </xf>
    <xf numFmtId="0" fontId="17" fillId="4" borderId="2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center" vertical="top"/>
      <protection locked="0"/>
    </xf>
    <xf numFmtId="0" fontId="12" fillId="4" borderId="0" xfId="0" applyFont="1" applyFill="1" applyBorder="1" applyAlignment="1" applyProtection="1">
      <alignment horizontal="right" vertical="top"/>
      <protection locked="0"/>
    </xf>
    <xf numFmtId="0" fontId="17" fillId="4" borderId="0" xfId="0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>
      <alignment horizontal="right" vertical="top"/>
      <protection locked="0"/>
    </xf>
    <xf numFmtId="0" fontId="12" fillId="4" borderId="0" xfId="0" applyFont="1" applyFill="1" applyBorder="1" applyAlignment="1" applyProtection="1">
      <alignment horizontal="center" vertical="top"/>
    </xf>
    <xf numFmtId="0" fontId="12" fillId="4" borderId="0" xfId="0" applyFont="1" applyFill="1" applyBorder="1" applyAlignment="1" applyProtection="1">
      <alignment horizontal="right" vertical="top"/>
    </xf>
    <xf numFmtId="0" fontId="25" fillId="4" borderId="1" xfId="0" applyFont="1" applyFill="1" applyBorder="1" applyAlignment="1" applyProtection="1"/>
    <xf numFmtId="0" fontId="21" fillId="4" borderId="0" xfId="0" applyFont="1" applyFill="1" applyBorder="1" applyAlignment="1" applyProtection="1">
      <alignment vertical="top"/>
    </xf>
    <xf numFmtId="3" fontId="21" fillId="4" borderId="0" xfId="0" applyNumberFormat="1" applyFont="1" applyFill="1" applyBorder="1" applyAlignment="1" applyProtection="1">
      <alignment horizontal="center" vertical="top"/>
      <protection locked="0"/>
    </xf>
    <xf numFmtId="3" fontId="21" fillId="4" borderId="0" xfId="0" applyNumberFormat="1" applyFont="1" applyFill="1" applyBorder="1" applyAlignment="1" applyProtection="1">
      <alignment horizontal="right" vertical="top"/>
    </xf>
    <xf numFmtId="0" fontId="25" fillId="4" borderId="2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left" vertical="top"/>
    </xf>
    <xf numFmtId="0" fontId="17" fillId="4" borderId="0" xfId="0" applyFont="1" applyFill="1" applyBorder="1" applyAlignment="1" applyProtection="1">
      <alignment horizontal="center" vertical="top"/>
      <protection locked="0"/>
    </xf>
    <xf numFmtId="3" fontId="21" fillId="4" borderId="0" xfId="0" applyNumberFormat="1" applyFont="1" applyFill="1" applyBorder="1" applyAlignment="1" applyProtection="1">
      <alignment horizontal="center" vertical="top"/>
    </xf>
    <xf numFmtId="3" fontId="12" fillId="4" borderId="0" xfId="0" applyNumberFormat="1" applyFont="1" applyFill="1" applyBorder="1" applyAlignment="1" applyProtection="1">
      <alignment horizontal="right" vertical="top"/>
      <protection locked="0"/>
    </xf>
    <xf numFmtId="0" fontId="25" fillId="4" borderId="3" xfId="0" applyFont="1" applyFill="1" applyBorder="1" applyAlignment="1" applyProtection="1"/>
    <xf numFmtId="0" fontId="21" fillId="4" borderId="4" xfId="0" applyFont="1" applyFill="1" applyBorder="1" applyAlignment="1" applyProtection="1">
      <alignment vertical="top"/>
    </xf>
    <xf numFmtId="3" fontId="21" fillId="4" borderId="4" xfId="0" applyNumberFormat="1" applyFont="1" applyFill="1" applyBorder="1" applyAlignment="1" applyProtection="1">
      <alignment horizontal="center" vertical="top"/>
    </xf>
    <xf numFmtId="3" fontId="21" fillId="4" borderId="4" xfId="0" applyNumberFormat="1" applyFont="1" applyFill="1" applyBorder="1" applyAlignment="1" applyProtection="1">
      <alignment horizontal="right" vertical="top"/>
    </xf>
    <xf numFmtId="0" fontId="25" fillId="4" borderId="5" xfId="0" applyFont="1" applyFill="1" applyBorder="1" applyAlignment="1" applyProtection="1">
      <alignment vertical="top"/>
    </xf>
    <xf numFmtId="0" fontId="17" fillId="4" borderId="0" xfId="0" applyFont="1" applyFill="1" applyBorder="1" applyAlignment="1" applyProtection="1"/>
    <xf numFmtId="3" fontId="12" fillId="4" borderId="0" xfId="0" applyNumberFormat="1" applyFont="1" applyFill="1" applyBorder="1" applyAlignment="1" applyProtection="1">
      <alignment horizontal="center" vertical="center"/>
    </xf>
    <xf numFmtId="3" fontId="12" fillId="4" borderId="0" xfId="0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/>
    <xf numFmtId="0" fontId="17" fillId="4" borderId="0" xfId="0" applyFont="1" applyFill="1" applyProtection="1"/>
    <xf numFmtId="0" fontId="3" fillId="4" borderId="0" xfId="0" applyFont="1" applyFill="1" applyBorder="1" applyProtection="1"/>
    <xf numFmtId="43" fontId="3" fillId="4" borderId="0" xfId="2" applyFont="1" applyFill="1" applyBorder="1" applyProtection="1"/>
    <xf numFmtId="0" fontId="3" fillId="4" borderId="0" xfId="0" applyFont="1" applyFill="1" applyBorder="1" applyAlignment="1" applyProtection="1">
      <alignment vertical="center"/>
    </xf>
    <xf numFmtId="0" fontId="26" fillId="4" borderId="0" xfId="0" applyFont="1" applyFill="1" applyBorder="1" applyAlignment="1" applyProtection="1">
      <alignment horizontal="right"/>
    </xf>
    <xf numFmtId="43" fontId="3" fillId="4" borderId="0" xfId="2" applyFont="1" applyFill="1" applyBorder="1" applyAlignment="1" applyProtection="1">
      <alignment vertical="top"/>
    </xf>
    <xf numFmtId="0" fontId="3" fillId="4" borderId="0" xfId="0" applyFont="1" applyFill="1"/>
    <xf numFmtId="0" fontId="17" fillId="4" borderId="0" xfId="0" applyFont="1" applyFill="1" applyBorder="1" applyAlignment="1">
      <alignment horizontal="centerContinuous"/>
    </xf>
    <xf numFmtId="0" fontId="3" fillId="4" borderId="0" xfId="0" applyNumberFormat="1" applyFont="1" applyFill="1" applyBorder="1" applyAlignment="1" applyProtection="1">
      <protection locked="0"/>
    </xf>
    <xf numFmtId="0" fontId="12" fillId="4" borderId="0" xfId="3" applyFont="1" applyFill="1" applyBorder="1" applyAlignment="1">
      <alignment horizontal="center" vertical="top"/>
    </xf>
    <xf numFmtId="0" fontId="3" fillId="4" borderId="0" xfId="3" applyFont="1" applyFill="1" applyBorder="1" applyAlignment="1">
      <alignment horizontal="centerContinuous" vertical="center"/>
    </xf>
    <xf numFmtId="0" fontId="3" fillId="4" borderId="0" xfId="3" applyFont="1" applyFill="1" applyBorder="1" applyAlignment="1">
      <alignment horizontal="center" vertical="top"/>
    </xf>
    <xf numFmtId="0" fontId="19" fillId="7" borderId="9" xfId="0" applyFont="1" applyFill="1" applyBorder="1" applyAlignment="1">
      <alignment vertical="center"/>
    </xf>
    <xf numFmtId="0" fontId="3" fillId="7" borderId="6" xfId="0" applyFont="1" applyFill="1" applyBorder="1" applyAlignment="1">
      <alignment vertical="center"/>
    </xf>
    <xf numFmtId="0" fontId="3" fillId="7" borderId="10" xfId="0" applyFont="1" applyFill="1" applyBorder="1"/>
    <xf numFmtId="0" fontId="3" fillId="4" borderId="0" xfId="3" applyFont="1" applyFill="1" applyBorder="1" applyAlignment="1">
      <alignment vertical="top"/>
    </xf>
    <xf numFmtId="3" fontId="3" fillId="4" borderId="0" xfId="3" applyNumberFormat="1" applyFont="1" applyFill="1" applyBorder="1" applyAlignment="1">
      <alignment vertical="top"/>
    </xf>
    <xf numFmtId="3" fontId="12" fillId="4" borderId="0" xfId="3" applyNumberFormat="1" applyFont="1" applyFill="1" applyBorder="1" applyAlignment="1">
      <alignment vertical="top"/>
    </xf>
    <xf numFmtId="3" fontId="3" fillId="4" borderId="0" xfId="3" applyNumberFormat="1" applyFont="1" applyFill="1" applyBorder="1" applyAlignment="1" applyProtection="1">
      <alignment vertical="top"/>
      <protection locked="0"/>
    </xf>
    <xf numFmtId="0" fontId="3" fillId="4" borderId="0" xfId="3" applyFont="1" applyFill="1" applyBorder="1" applyAlignment="1">
      <alignment horizontal="left" vertical="top"/>
    </xf>
    <xf numFmtId="0" fontId="12" fillId="4" borderId="0" xfId="3" applyFont="1" applyFill="1" applyBorder="1" applyAlignment="1">
      <alignment horizontal="left" vertical="top"/>
    </xf>
    <xf numFmtId="3" fontId="12" fillId="4" borderId="0" xfId="3" applyNumberFormat="1" applyFont="1" applyFill="1" applyBorder="1" applyAlignment="1">
      <alignment horizontal="right" vertical="top" wrapText="1"/>
    </xf>
    <xf numFmtId="0" fontId="17" fillId="4" borderId="1" xfId="0" applyFont="1" applyFill="1" applyBorder="1" applyAlignment="1">
      <alignment horizontal="left" vertical="top" wrapText="1"/>
    </xf>
    <xf numFmtId="0" fontId="17" fillId="4" borderId="0" xfId="0" applyFont="1" applyFill="1" applyBorder="1" applyAlignment="1">
      <alignment horizontal="left" vertical="top" wrapText="1"/>
    </xf>
    <xf numFmtId="0" fontId="17" fillId="4" borderId="2" xfId="0" applyFont="1" applyFill="1" applyBorder="1" applyAlignment="1">
      <alignment horizontal="left" wrapText="1"/>
    </xf>
    <xf numFmtId="0" fontId="17" fillId="4" borderId="0" xfId="0" applyFont="1" applyFill="1" applyAlignment="1">
      <alignment horizontal="left" wrapText="1"/>
    </xf>
    <xf numFmtId="43" fontId="17" fillId="4" borderId="0" xfId="2" applyFont="1" applyFill="1" applyAlignment="1">
      <alignment horizontal="right" wrapText="1"/>
    </xf>
    <xf numFmtId="0" fontId="17" fillId="4" borderId="3" xfId="0" applyFont="1" applyFill="1" applyBorder="1" applyAlignment="1">
      <alignment vertical="top"/>
    </xf>
    <xf numFmtId="0" fontId="12" fillId="4" borderId="4" xfId="3" applyFont="1" applyFill="1" applyBorder="1" applyAlignment="1">
      <alignment vertical="top"/>
    </xf>
    <xf numFmtId="3" fontId="3" fillId="4" borderId="4" xfId="3" applyNumberFormat="1" applyFont="1" applyFill="1" applyBorder="1" applyAlignment="1">
      <alignment vertical="top"/>
    </xf>
    <xf numFmtId="43" fontId="17" fillId="4" borderId="4" xfId="2" applyFont="1" applyFill="1" applyBorder="1"/>
    <xf numFmtId="0" fontId="26" fillId="4" borderId="0" xfId="0" applyFont="1" applyFill="1" applyAlignment="1">
      <alignment horizontal="center"/>
    </xf>
    <xf numFmtId="43" fontId="3" fillId="4" borderId="4" xfId="2" applyFont="1" applyFill="1" applyBorder="1" applyAlignment="1" applyProtection="1">
      <protection locked="0"/>
    </xf>
    <xf numFmtId="43" fontId="3" fillId="4" borderId="0" xfId="2" applyFont="1" applyFill="1" applyBorder="1" applyAlignment="1" applyProtection="1">
      <protection locked="0"/>
    </xf>
    <xf numFmtId="0" fontId="17" fillId="0" borderId="0" xfId="0" applyFont="1"/>
    <xf numFmtId="0" fontId="18" fillId="7" borderId="9" xfId="0" applyFont="1" applyFill="1" applyBorder="1" applyAlignment="1">
      <alignment horizontal="center"/>
    </xf>
    <xf numFmtId="0" fontId="17" fillId="4" borderId="11" xfId="0" applyFont="1" applyFill="1" applyBorder="1"/>
    <xf numFmtId="0" fontId="17" fillId="0" borderId="7" xfId="0" applyFont="1" applyBorder="1"/>
    <xf numFmtId="0" fontId="17" fillId="0" borderId="8" xfId="0" applyFont="1" applyBorder="1"/>
    <xf numFmtId="0" fontId="17" fillId="0" borderId="0" xfId="0" applyFont="1" applyBorder="1"/>
    <xf numFmtId="0" fontId="17" fillId="0" borderId="2" xfId="0" applyFont="1" applyBorder="1"/>
    <xf numFmtId="0" fontId="17" fillId="0" borderId="4" xfId="0" applyFont="1" applyBorder="1"/>
    <xf numFmtId="0" fontId="17" fillId="0" borderId="5" xfId="0" applyFont="1" applyBorder="1"/>
    <xf numFmtId="0" fontId="27" fillId="0" borderId="4" xfId="0" applyFont="1" applyBorder="1"/>
    <xf numFmtId="0" fontId="17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9" fillId="0" borderId="0" xfId="0" applyFont="1"/>
    <xf numFmtId="0" fontId="12" fillId="4" borderId="0" xfId="0" applyFont="1" applyFill="1" applyBorder="1" applyAlignment="1">
      <alignment horizontal="left" vertical="center"/>
    </xf>
    <xf numFmtId="0" fontId="12" fillId="4" borderId="4" xfId="0" applyFont="1" applyFill="1" applyBorder="1" applyAlignment="1"/>
    <xf numFmtId="0" fontId="12" fillId="4" borderId="4" xfId="0" applyNumberFormat="1" applyFont="1" applyFill="1" applyBorder="1" applyAlignment="1" applyProtection="1">
      <protection locked="0"/>
    </xf>
    <xf numFmtId="0" fontId="30" fillId="4" borderId="0" xfId="0" applyFont="1" applyFill="1" applyBorder="1" applyAlignment="1">
      <alignment horizontal="right"/>
    </xf>
    <xf numFmtId="0" fontId="18" fillId="0" borderId="0" xfId="0" applyFont="1" applyAlignment="1">
      <alignment horizontal="justify"/>
    </xf>
    <xf numFmtId="0" fontId="13" fillId="0" borderId="0" xfId="0" applyFont="1" applyAlignment="1">
      <alignment horizontal="justify"/>
    </xf>
    <xf numFmtId="0" fontId="31" fillId="4" borderId="0" xfId="0" applyFont="1" applyFill="1" applyBorder="1"/>
    <xf numFmtId="0" fontId="18" fillId="4" borderId="0" xfId="0" applyFont="1" applyFill="1" applyBorder="1"/>
    <xf numFmtId="49" fontId="12" fillId="7" borderId="16" xfId="0" applyNumberFormat="1" applyFont="1" applyFill="1" applyBorder="1" applyAlignment="1">
      <alignment horizontal="left" vertical="center"/>
    </xf>
    <xf numFmtId="49" fontId="12" fillId="7" borderId="16" xfId="0" applyNumberFormat="1" applyFont="1" applyFill="1" applyBorder="1" applyAlignment="1">
      <alignment horizontal="center" vertical="center"/>
    </xf>
    <xf numFmtId="49" fontId="12" fillId="4" borderId="17" xfId="0" applyNumberFormat="1" applyFont="1" applyFill="1" applyBorder="1" applyAlignment="1">
      <alignment horizontal="left"/>
    </xf>
    <xf numFmtId="167" fontId="29" fillId="4" borderId="17" xfId="0" applyNumberFormat="1" applyFont="1" applyFill="1" applyBorder="1"/>
    <xf numFmtId="49" fontId="12" fillId="4" borderId="18" xfId="0" applyNumberFormat="1" applyFont="1" applyFill="1" applyBorder="1" applyAlignment="1">
      <alignment horizontal="left"/>
    </xf>
    <xf numFmtId="167" fontId="29" fillId="4" borderId="18" xfId="0" applyNumberFormat="1" applyFont="1" applyFill="1" applyBorder="1"/>
    <xf numFmtId="167" fontId="29" fillId="4" borderId="19" xfId="0" applyNumberFormat="1" applyFont="1" applyFill="1" applyBorder="1"/>
    <xf numFmtId="0" fontId="27" fillId="4" borderId="0" xfId="0" applyFont="1" applyFill="1" applyBorder="1"/>
    <xf numFmtId="167" fontId="17" fillId="4" borderId="18" xfId="0" applyNumberFormat="1" applyFont="1" applyFill="1" applyBorder="1"/>
    <xf numFmtId="167" fontId="17" fillId="4" borderId="19" xfId="0" applyNumberFormat="1" applyFont="1" applyFill="1" applyBorder="1"/>
    <xf numFmtId="49" fontId="12" fillId="4" borderId="0" xfId="0" applyNumberFormat="1" applyFont="1" applyFill="1" applyBorder="1" applyAlignment="1">
      <alignment horizontal="center" vertical="center"/>
    </xf>
    <xf numFmtId="0" fontId="18" fillId="4" borderId="0" xfId="0" applyFont="1" applyFill="1"/>
    <xf numFmtId="49" fontId="12" fillId="4" borderId="0" xfId="0" applyNumberFormat="1" applyFont="1" applyFill="1" applyBorder="1" applyAlignment="1">
      <alignment horizontal="left"/>
    </xf>
    <xf numFmtId="167" fontId="29" fillId="4" borderId="0" xfId="0" applyNumberFormat="1" applyFont="1" applyFill="1" applyBorder="1"/>
    <xf numFmtId="49" fontId="12" fillId="7" borderId="16" xfId="0" applyNumberFormat="1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left"/>
    </xf>
    <xf numFmtId="167" fontId="29" fillId="4" borderId="2" xfId="0" applyNumberFormat="1" applyFont="1" applyFill="1" applyBorder="1"/>
    <xf numFmtId="49" fontId="12" fillId="4" borderId="3" xfId="0" applyNumberFormat="1" applyFont="1" applyFill="1" applyBorder="1" applyAlignment="1">
      <alignment horizontal="left"/>
    </xf>
    <xf numFmtId="167" fontId="29" fillId="4" borderId="4" xfId="0" applyNumberFormat="1" applyFont="1" applyFill="1" applyBorder="1"/>
    <xf numFmtId="167" fontId="29" fillId="4" borderId="5" xfId="0" applyNumberFormat="1" applyFont="1" applyFill="1" applyBorder="1"/>
    <xf numFmtId="167" fontId="12" fillId="7" borderId="9" xfId="0" applyNumberFormat="1" applyFont="1" applyFill="1" applyBorder="1"/>
    <xf numFmtId="167" fontId="12" fillId="7" borderId="6" xfId="0" applyNumberFormat="1" applyFont="1" applyFill="1" applyBorder="1"/>
    <xf numFmtId="167" fontId="12" fillId="7" borderId="10" xfId="0" applyNumberFormat="1" applyFont="1" applyFill="1" applyBorder="1"/>
    <xf numFmtId="167" fontId="12" fillId="4" borderId="0" xfId="0" applyNumberFormat="1" applyFont="1" applyFill="1" applyBorder="1"/>
    <xf numFmtId="168" fontId="17" fillId="4" borderId="17" xfId="0" applyNumberFormat="1" applyFont="1" applyFill="1" applyBorder="1"/>
    <xf numFmtId="167" fontId="17" fillId="4" borderId="17" xfId="0" applyNumberFormat="1" applyFont="1" applyFill="1" applyBorder="1"/>
    <xf numFmtId="168" fontId="17" fillId="4" borderId="18" xfId="0" applyNumberFormat="1" applyFont="1" applyFill="1" applyBorder="1"/>
    <xf numFmtId="0" fontId="17" fillId="7" borderId="16" xfId="0" applyFont="1" applyFill="1" applyBorder="1"/>
    <xf numFmtId="0" fontId="18" fillId="7" borderId="17" xfId="6" applyFont="1" applyFill="1" applyBorder="1" applyAlignment="1">
      <alignment horizontal="left" vertical="center" wrapText="1"/>
    </xf>
    <xf numFmtId="4" fontId="18" fillId="7" borderId="17" xfId="5" applyNumberFormat="1" applyFont="1" applyFill="1" applyBorder="1" applyAlignment="1">
      <alignment horizontal="center" vertical="center" wrapText="1"/>
    </xf>
    <xf numFmtId="0" fontId="18" fillId="7" borderId="21" xfId="0" applyFont="1" applyFill="1" applyBorder="1" applyAlignment="1">
      <alignment horizontal="center" vertical="center" wrapText="1"/>
    </xf>
    <xf numFmtId="4" fontId="17" fillId="0" borderId="17" xfId="0" applyNumberFormat="1" applyFont="1" applyBorder="1" applyAlignment="1"/>
    <xf numFmtId="0" fontId="17" fillId="4" borderId="18" xfId="0" applyFont="1" applyFill="1" applyBorder="1"/>
    <xf numFmtId="0" fontId="17" fillId="4" borderId="19" xfId="0" applyFont="1" applyFill="1" applyBorder="1"/>
    <xf numFmtId="49" fontId="12" fillId="4" borderId="11" xfId="0" applyNumberFormat="1" applyFont="1" applyFill="1" applyBorder="1" applyAlignment="1">
      <alignment horizontal="left"/>
    </xf>
    <xf numFmtId="49" fontId="17" fillId="0" borderId="17" xfId="0" applyNumberFormat="1" applyFont="1" applyFill="1" applyBorder="1" applyAlignment="1">
      <alignment wrapText="1"/>
    </xf>
    <xf numFmtId="4" fontId="17" fillId="0" borderId="7" xfId="5" applyNumberFormat="1" applyFont="1" applyFill="1" applyBorder="1" applyAlignment="1">
      <alignment wrapText="1"/>
    </xf>
    <xf numFmtId="4" fontId="17" fillId="0" borderId="17" xfId="5" applyNumberFormat="1" applyFont="1" applyFill="1" applyBorder="1" applyAlignment="1">
      <alignment wrapText="1"/>
    </xf>
    <xf numFmtId="49" fontId="17" fillId="0" borderId="3" xfId="0" applyNumberFormat="1" applyFont="1" applyFill="1" applyBorder="1" applyAlignment="1">
      <alignment wrapText="1"/>
    </xf>
    <xf numFmtId="49" fontId="17" fillId="0" borderId="19" xfId="0" applyNumberFormat="1" applyFont="1" applyFill="1" applyBorder="1" applyAlignment="1">
      <alignment wrapText="1"/>
    </xf>
    <xf numFmtId="4" fontId="17" fillId="0" borderId="4" xfId="5" applyNumberFormat="1" applyFont="1" applyFill="1" applyBorder="1" applyAlignment="1">
      <alignment wrapText="1"/>
    </xf>
    <xf numFmtId="4" fontId="17" fillId="0" borderId="19" xfId="5" applyNumberFormat="1" applyFont="1" applyFill="1" applyBorder="1" applyAlignment="1">
      <alignment wrapText="1"/>
    </xf>
    <xf numFmtId="49" fontId="12" fillId="7" borderId="17" xfId="0" applyNumberFormat="1" applyFont="1" applyFill="1" applyBorder="1" applyAlignment="1">
      <alignment horizontal="center" vertical="center"/>
    </xf>
    <xf numFmtId="0" fontId="18" fillId="7" borderId="16" xfId="6" applyFont="1" applyFill="1" applyBorder="1" applyAlignment="1">
      <alignment horizontal="left" vertical="center" wrapText="1"/>
    </xf>
    <xf numFmtId="4" fontId="18" fillId="7" borderId="16" xfId="5" applyNumberFormat="1" applyFont="1" applyFill="1" applyBorder="1" applyAlignment="1">
      <alignment horizontal="center" vertical="center" wrapText="1"/>
    </xf>
    <xf numFmtId="0" fontId="18" fillId="7" borderId="17" xfId="6" applyFont="1" applyFill="1" applyBorder="1" applyAlignment="1">
      <alignment horizontal="center" vertical="center" wrapText="1"/>
    </xf>
    <xf numFmtId="167" fontId="29" fillId="4" borderId="8" xfId="0" applyNumberFormat="1" applyFont="1" applyFill="1" applyBorder="1"/>
    <xf numFmtId="0" fontId="29" fillId="4" borderId="0" xfId="0" applyFont="1" applyFill="1"/>
    <xf numFmtId="0" fontId="18" fillId="7" borderId="16" xfId="6" applyFont="1" applyFill="1" applyBorder="1" applyAlignment="1">
      <alignment horizontal="center" vertical="center" wrapText="1"/>
    </xf>
    <xf numFmtId="4" fontId="17" fillId="4" borderId="0" xfId="0" applyNumberFormat="1" applyFont="1" applyFill="1" applyBorder="1"/>
    <xf numFmtId="4" fontId="32" fillId="7" borderId="16" xfId="0" applyNumberFormat="1" applyFont="1" applyFill="1" applyBorder="1" applyAlignment="1">
      <alignment horizontal="center" vertical="center"/>
    </xf>
    <xf numFmtId="0" fontId="17" fillId="0" borderId="16" xfId="0" applyFont="1" applyBorder="1"/>
    <xf numFmtId="0" fontId="33" fillId="4" borderId="0" xfId="0" applyFont="1" applyFill="1" applyAlignment="1">
      <alignment vertical="center"/>
    </xf>
    <xf numFmtId="43" fontId="33" fillId="0" borderId="16" xfId="2" applyFont="1" applyBorder="1" applyAlignment="1">
      <alignment horizontal="center" vertical="center"/>
    </xf>
    <xf numFmtId="43" fontId="34" fillId="0" borderId="16" xfId="2" applyFont="1" applyBorder="1" applyAlignment="1">
      <alignment horizontal="center" vertical="center"/>
    </xf>
    <xf numFmtId="0" fontId="33" fillId="4" borderId="0" xfId="0" applyFont="1" applyFill="1" applyAlignment="1">
      <alignment horizontal="center" vertical="center"/>
    </xf>
    <xf numFmtId="43" fontId="32" fillId="7" borderId="16" xfId="2" applyFont="1" applyFill="1" applyBorder="1" applyAlignment="1">
      <alignment horizontal="center" vertical="center"/>
    </xf>
    <xf numFmtId="4" fontId="32" fillId="7" borderId="16" xfId="0" applyNumberFormat="1" applyFont="1" applyFill="1" applyBorder="1" applyAlignment="1">
      <alignment horizontal="right" vertical="center"/>
    </xf>
    <xf numFmtId="43" fontId="32" fillId="0" borderId="16" xfId="2" applyFont="1" applyBorder="1" applyAlignment="1">
      <alignment horizontal="center" vertical="center"/>
    </xf>
    <xf numFmtId="0" fontId="17" fillId="4" borderId="0" xfId="0" applyFont="1" applyFill="1" applyAlignment="1">
      <alignment vertical="center" wrapText="1"/>
    </xf>
    <xf numFmtId="0" fontId="35" fillId="0" borderId="0" xfId="0" applyFont="1"/>
    <xf numFmtId="0" fontId="32" fillId="7" borderId="16" xfId="0" applyFont="1" applyFill="1" applyBorder="1" applyAlignment="1">
      <alignment vertical="center"/>
    </xf>
    <xf numFmtId="43" fontId="17" fillId="4" borderId="0" xfId="2" applyNumberFormat="1" applyFont="1" applyFill="1" applyBorder="1"/>
    <xf numFmtId="169" fontId="17" fillId="4" borderId="0" xfId="0" applyNumberFormat="1" applyFont="1" applyFill="1" applyBorder="1"/>
    <xf numFmtId="168" fontId="29" fillId="4" borderId="8" xfId="0" applyNumberFormat="1" applyFont="1" applyFill="1" applyBorder="1"/>
    <xf numFmtId="0" fontId="17" fillId="0" borderId="0" xfId="0" applyFont="1" applyBorder="1" applyAlignment="1"/>
    <xf numFmtId="0" fontId="17" fillId="0" borderId="0" xfId="0" applyFont="1" applyAlignment="1"/>
    <xf numFmtId="0" fontId="18" fillId="4" borderId="0" xfId="4" applyFont="1" applyFill="1"/>
    <xf numFmtId="0" fontId="18" fillId="4" borderId="0" xfId="4" applyFont="1" applyFill="1" applyAlignment="1"/>
    <xf numFmtId="0" fontId="17" fillId="4" borderId="0" xfId="4" applyFont="1" applyFill="1"/>
    <xf numFmtId="0" fontId="36" fillId="4" borderId="11" xfId="4" applyFont="1" applyFill="1" applyBorder="1"/>
    <xf numFmtId="0" fontId="36" fillId="4" borderId="7" xfId="4" applyFont="1" applyFill="1" applyBorder="1"/>
    <xf numFmtId="0" fontId="36" fillId="4" borderId="8" xfId="4" applyFont="1" applyFill="1" applyBorder="1"/>
    <xf numFmtId="43" fontId="36" fillId="4" borderId="8" xfId="2" applyFont="1" applyFill="1" applyBorder="1" applyAlignment="1">
      <alignment horizontal="center"/>
    </xf>
    <xf numFmtId="43" fontId="36" fillId="4" borderId="17" xfId="2" applyFont="1" applyFill="1" applyBorder="1" applyAlignment="1">
      <alignment horizontal="center"/>
    </xf>
    <xf numFmtId="0" fontId="36" fillId="4" borderId="1" xfId="4" applyFont="1" applyFill="1" applyBorder="1" applyAlignment="1">
      <alignment horizontal="center" vertical="center"/>
    </xf>
    <xf numFmtId="0" fontId="37" fillId="4" borderId="1" xfId="4" applyFont="1" applyFill="1" applyBorder="1" applyAlignment="1">
      <alignment horizontal="left"/>
    </xf>
    <xf numFmtId="0" fontId="18" fillId="0" borderId="0" xfId="0" applyFont="1"/>
    <xf numFmtId="0" fontId="12" fillId="7" borderId="16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justify" vertical="center" wrapText="1"/>
    </xf>
    <xf numFmtId="43" fontId="17" fillId="4" borderId="18" xfId="2" applyFont="1" applyFill="1" applyBorder="1" applyAlignment="1">
      <alignment horizontal="right" vertical="top" wrapText="1"/>
    </xf>
    <xf numFmtId="0" fontId="17" fillId="4" borderId="11" xfId="0" applyFont="1" applyFill="1" applyBorder="1" applyAlignment="1">
      <alignment horizontal="justify" vertical="center" wrapText="1"/>
    </xf>
    <xf numFmtId="0" fontId="17" fillId="4" borderId="8" xfId="0" applyFont="1" applyFill="1" applyBorder="1" applyAlignment="1">
      <alignment horizontal="justify" vertical="center" wrapText="1"/>
    </xf>
    <xf numFmtId="43" fontId="17" fillId="4" borderId="18" xfId="2" applyFont="1" applyFill="1" applyBorder="1" applyAlignment="1">
      <alignment horizontal="right" vertical="center" wrapText="1"/>
    </xf>
    <xf numFmtId="0" fontId="18" fillId="4" borderId="1" xfId="0" applyFont="1" applyFill="1" applyBorder="1" applyAlignment="1">
      <alignment horizontal="justify" vertical="center" wrapText="1"/>
    </xf>
    <xf numFmtId="0" fontId="18" fillId="4" borderId="9" xfId="0" applyFont="1" applyFill="1" applyBorder="1" applyAlignment="1">
      <alignment horizontal="justify" vertical="center" wrapText="1"/>
    </xf>
    <xf numFmtId="0" fontId="3" fillId="0" borderId="0" xfId="0" applyFont="1" applyFill="1" applyBorder="1"/>
    <xf numFmtId="0" fontId="3" fillId="0" borderId="4" xfId="0" applyFont="1" applyFill="1" applyBorder="1"/>
    <xf numFmtId="0" fontId="17" fillId="4" borderId="17" xfId="0" applyFont="1" applyFill="1" applyBorder="1" applyAlignment="1">
      <alignment horizontal="justify" vertical="center" wrapText="1"/>
    </xf>
    <xf numFmtId="0" fontId="12" fillId="8" borderId="16" xfId="0" applyFont="1" applyFill="1" applyBorder="1" applyAlignment="1">
      <alignment horizontal="center"/>
    </xf>
    <xf numFmtId="0" fontId="17" fillId="4" borderId="16" xfId="0" applyFont="1" applyFill="1" applyBorder="1"/>
    <xf numFmtId="0" fontId="19" fillId="4" borderId="16" xfId="0" applyFont="1" applyFill="1" applyBorder="1"/>
    <xf numFmtId="0" fontId="17" fillId="4" borderId="16" xfId="0" applyFont="1" applyFill="1" applyBorder="1" applyAlignment="1">
      <alignment horizontal="center"/>
    </xf>
    <xf numFmtId="0" fontId="17" fillId="4" borderId="19" xfId="0" applyFont="1" applyFill="1" applyBorder="1" applyAlignment="1">
      <alignment horizontal="center"/>
    </xf>
    <xf numFmtId="0" fontId="17" fillId="4" borderId="16" xfId="0" applyFont="1" applyFill="1" applyBorder="1" applyAlignment="1">
      <alignment horizontal="right"/>
    </xf>
    <xf numFmtId="0" fontId="17" fillId="0" borderId="7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2" fillId="4" borderId="4" xfId="0" applyFont="1" applyFill="1" applyBorder="1" applyAlignment="1">
      <alignment horizontal="left"/>
    </xf>
    <xf numFmtId="0" fontId="17" fillId="4" borderId="22" xfId="0" applyFont="1" applyFill="1" applyBorder="1" applyAlignment="1">
      <alignment horizontal="justify" vertical="center" wrapText="1"/>
    </xf>
    <xf numFmtId="0" fontId="18" fillId="4" borderId="23" xfId="0" applyFont="1" applyFill="1" applyBorder="1" applyAlignment="1">
      <alignment horizontal="justify" vertical="center" wrapText="1"/>
    </xf>
    <xf numFmtId="0" fontId="17" fillId="4" borderId="0" xfId="0" applyFont="1" applyFill="1" applyBorder="1" applyAlignment="1">
      <alignment horizontal="right" vertical="center" wrapText="1"/>
    </xf>
    <xf numFmtId="0" fontId="17" fillId="4" borderId="31" xfId="0" applyFont="1" applyFill="1" applyBorder="1" applyAlignment="1">
      <alignment horizontal="right" vertical="center" wrapText="1"/>
    </xf>
    <xf numFmtId="0" fontId="18" fillId="4" borderId="22" xfId="0" applyFont="1" applyFill="1" applyBorder="1" applyAlignment="1">
      <alignment horizontal="justify" vertical="center" wrapText="1"/>
    </xf>
    <xf numFmtId="0" fontId="17" fillId="4" borderId="37" xfId="0" applyFont="1" applyFill="1" applyBorder="1" applyAlignment="1">
      <alignment horizontal="right" vertical="center" wrapText="1"/>
    </xf>
    <xf numFmtId="0" fontId="17" fillId="4" borderId="38" xfId="0" applyFont="1" applyFill="1" applyBorder="1" applyAlignment="1">
      <alignment horizontal="right" vertical="center" wrapText="1"/>
    </xf>
    <xf numFmtId="0" fontId="17" fillId="4" borderId="32" xfId="0" applyFont="1" applyFill="1" applyBorder="1" applyAlignment="1">
      <alignment horizontal="justify" vertical="center" wrapText="1"/>
    </xf>
    <xf numFmtId="0" fontId="18" fillId="4" borderId="33" xfId="0" applyFont="1" applyFill="1" applyBorder="1" applyAlignment="1">
      <alignment horizontal="justify" vertical="center" wrapText="1"/>
    </xf>
    <xf numFmtId="0" fontId="17" fillId="4" borderId="25" xfId="0" applyFont="1" applyFill="1" applyBorder="1" applyAlignment="1">
      <alignment horizontal="justify" vertical="center" wrapText="1"/>
    </xf>
    <xf numFmtId="0" fontId="17" fillId="4" borderId="29" xfId="0" applyFont="1" applyFill="1" applyBorder="1" applyAlignment="1">
      <alignment horizontal="justify" vertical="center" wrapText="1"/>
    </xf>
    <xf numFmtId="0" fontId="17" fillId="4" borderId="30" xfId="0" applyFont="1" applyFill="1" applyBorder="1" applyAlignment="1">
      <alignment horizontal="justify" vertical="center" wrapText="1"/>
    </xf>
    <xf numFmtId="0" fontId="17" fillId="4" borderId="20" xfId="0" applyFont="1" applyFill="1" applyBorder="1" applyAlignment="1">
      <alignment horizontal="justify" vertical="center" wrapText="1"/>
    </xf>
    <xf numFmtId="0" fontId="17" fillId="4" borderId="0" xfId="0" applyFont="1" applyFill="1" applyBorder="1" applyAlignment="1">
      <alignment horizontal="justify" vertical="center" wrapText="1"/>
    </xf>
    <xf numFmtId="0" fontId="18" fillId="4" borderId="32" xfId="0" applyFont="1" applyFill="1" applyBorder="1" applyAlignment="1">
      <alignment horizontal="justify" vertical="center" wrapText="1"/>
    </xf>
    <xf numFmtId="0" fontId="18" fillId="4" borderId="37" xfId="0" applyFont="1" applyFill="1" applyBorder="1" applyAlignment="1">
      <alignment horizontal="justify" vertical="center" wrapText="1"/>
    </xf>
    <xf numFmtId="0" fontId="18" fillId="4" borderId="0" xfId="0" applyFont="1" applyFill="1" applyBorder="1" applyAlignment="1">
      <alignment horizontal="justify" vertical="center" wrapText="1"/>
    </xf>
    <xf numFmtId="0" fontId="18" fillId="4" borderId="24" xfId="0" applyFont="1" applyFill="1" applyBorder="1" applyAlignment="1">
      <alignment horizontal="right" vertical="center" wrapText="1"/>
    </xf>
    <xf numFmtId="0" fontId="18" fillId="4" borderId="28" xfId="0" applyFont="1" applyFill="1" applyBorder="1" applyAlignment="1">
      <alignment horizontal="right" vertical="center" wrapText="1"/>
    </xf>
    <xf numFmtId="0" fontId="17" fillId="4" borderId="2" xfId="0" applyFont="1" applyFill="1" applyBorder="1" applyAlignment="1">
      <alignment horizontal="right" vertical="center" wrapText="1"/>
    </xf>
    <xf numFmtId="0" fontId="17" fillId="4" borderId="18" xfId="0" applyFont="1" applyFill="1" applyBorder="1" applyAlignment="1">
      <alignment horizontal="right" vertical="center" wrapText="1"/>
    </xf>
    <xf numFmtId="0" fontId="17" fillId="4" borderId="3" xfId="0" applyFont="1" applyFill="1" applyBorder="1" applyAlignment="1">
      <alignment horizontal="justify" vertical="center" wrapText="1"/>
    </xf>
    <xf numFmtId="0" fontId="17" fillId="4" borderId="4" xfId="0" applyFont="1" applyFill="1" applyBorder="1" applyAlignment="1">
      <alignment horizontal="justify" vertical="center" wrapText="1"/>
    </xf>
    <xf numFmtId="0" fontId="17" fillId="4" borderId="5" xfId="0" applyFont="1" applyFill="1" applyBorder="1" applyAlignment="1">
      <alignment horizontal="justify" vertical="center" wrapText="1"/>
    </xf>
    <xf numFmtId="0" fontId="17" fillId="4" borderId="5" xfId="0" applyFont="1" applyFill="1" applyBorder="1" applyAlignment="1">
      <alignment horizontal="right" vertical="center" wrapText="1"/>
    </xf>
    <xf numFmtId="0" fontId="17" fillId="4" borderId="19" xfId="0" applyFont="1" applyFill="1" applyBorder="1" applyAlignment="1">
      <alignment horizontal="right" vertical="center" wrapText="1"/>
    </xf>
    <xf numFmtId="0" fontId="18" fillId="4" borderId="19" xfId="0" applyFont="1" applyFill="1" applyBorder="1" applyAlignment="1">
      <alignment horizontal="right" vertical="center" wrapText="1"/>
    </xf>
    <xf numFmtId="0" fontId="12" fillId="7" borderId="17" xfId="0" applyFont="1" applyFill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 wrapText="1"/>
    </xf>
    <xf numFmtId="0" fontId="18" fillId="7" borderId="16" xfId="0" applyFont="1" applyFill="1" applyBorder="1" applyAlignment="1">
      <alignment horizontal="center" wrapText="1"/>
    </xf>
    <xf numFmtId="0" fontId="12" fillId="7" borderId="19" xfId="0" applyFont="1" applyFill="1" applyBorder="1" applyAlignment="1">
      <alignment horizontal="center" vertical="center" wrapText="1"/>
    </xf>
    <xf numFmtId="0" fontId="17" fillId="0" borderId="18" xfId="0" applyFont="1" applyBorder="1"/>
    <xf numFmtId="9" fontId="17" fillId="4" borderId="18" xfId="20" applyFont="1" applyFill="1" applyBorder="1"/>
    <xf numFmtId="9" fontId="17" fillId="0" borderId="18" xfId="20" applyFont="1" applyBorder="1"/>
    <xf numFmtId="49" fontId="17" fillId="4" borderId="18" xfId="0" applyNumberFormat="1" applyFont="1" applyFill="1" applyBorder="1" applyAlignment="1">
      <alignment horizontal="right" vertical="center" wrapText="1"/>
    </xf>
    <xf numFmtId="0" fontId="18" fillId="4" borderId="19" xfId="0" applyFont="1" applyFill="1" applyBorder="1"/>
    <xf numFmtId="0" fontId="18" fillId="0" borderId="3" xfId="0" applyFont="1" applyBorder="1"/>
    <xf numFmtId="0" fontId="18" fillId="0" borderId="19" xfId="0" applyFont="1" applyBorder="1"/>
    <xf numFmtId="0" fontId="18" fillId="0" borderId="4" xfId="0" applyFont="1" applyBorder="1"/>
    <xf numFmtId="0" fontId="1" fillId="4" borderId="0" xfId="0" applyFont="1" applyFill="1" applyBorder="1" applyAlignment="1">
      <alignment vertical="top"/>
    </xf>
    <xf numFmtId="0" fontId="40" fillId="4" borderId="9" xfId="4" applyFont="1" applyFill="1" applyBorder="1" applyAlignment="1">
      <alignment horizontal="centerContinuous"/>
    </xf>
    <xf numFmtId="0" fontId="40" fillId="4" borderId="6" xfId="4" applyFont="1" applyFill="1" applyBorder="1" applyAlignment="1">
      <alignment horizontal="centerContinuous"/>
    </xf>
    <xf numFmtId="0" fontId="40" fillId="4" borderId="10" xfId="4" applyFont="1" applyFill="1" applyBorder="1" applyAlignment="1">
      <alignment horizontal="left" wrapText="1" indent="1"/>
    </xf>
    <xf numFmtId="0" fontId="8" fillId="0" borderId="0" xfId="0" applyFont="1"/>
    <xf numFmtId="43" fontId="1" fillId="4" borderId="7" xfId="2" applyFont="1" applyFill="1" applyBorder="1" applyAlignment="1">
      <alignment vertical="top" wrapText="1"/>
    </xf>
    <xf numFmtId="0" fontId="12" fillId="7" borderId="7" xfId="0" applyFont="1" applyFill="1" applyBorder="1" applyAlignment="1">
      <alignment horizontal="centerContinuous"/>
    </xf>
    <xf numFmtId="0" fontId="12" fillId="4" borderId="1" xfId="1" applyNumberFormat="1" applyFont="1" applyFill="1" applyBorder="1" applyAlignment="1">
      <alignment vertical="center"/>
    </xf>
    <xf numFmtId="0" fontId="0" fillId="0" borderId="19" xfId="0" applyBorder="1"/>
    <xf numFmtId="49" fontId="12" fillId="4" borderId="18" xfId="0" applyNumberFormat="1" applyFont="1" applyFill="1" applyBorder="1" applyAlignment="1">
      <alignment horizontal="left" wrapText="1"/>
    </xf>
    <xf numFmtId="0" fontId="19" fillId="4" borderId="1" xfId="0" applyFont="1" applyFill="1" applyBorder="1" applyAlignment="1">
      <alignment vertical="top"/>
    </xf>
    <xf numFmtId="0" fontId="24" fillId="4" borderId="1" xfId="0" applyFont="1" applyFill="1" applyBorder="1" applyAlignment="1">
      <alignment vertical="top"/>
    </xf>
    <xf numFmtId="0" fontId="19" fillId="4" borderId="0" xfId="0" applyFont="1" applyFill="1" applyBorder="1" applyAlignment="1">
      <alignment horizontal="right" vertical="top"/>
    </xf>
    <xf numFmtId="0" fontId="24" fillId="4" borderId="0" xfId="0" applyFont="1" applyFill="1" applyBorder="1" applyAlignment="1">
      <alignment horizontal="right" vertical="top"/>
    </xf>
    <xf numFmtId="0" fontId="19" fillId="4" borderId="1" xfId="0" applyFont="1" applyFill="1" applyBorder="1" applyAlignment="1">
      <alignment horizontal="left" vertical="top"/>
    </xf>
    <xf numFmtId="0" fontId="24" fillId="4" borderId="1" xfId="0" applyFont="1" applyFill="1" applyBorder="1" applyAlignment="1">
      <alignment horizontal="left" vertical="top"/>
    </xf>
    <xf numFmtId="0" fontId="19" fillId="4" borderId="0" xfId="0" applyFont="1" applyFill="1" applyBorder="1" applyAlignment="1">
      <alignment vertical="top"/>
    </xf>
    <xf numFmtId="0" fontId="47" fillId="4" borderId="0" xfId="0" applyFont="1" applyFill="1" applyBorder="1" applyAlignment="1">
      <alignment vertical="top"/>
    </xf>
    <xf numFmtId="0" fontId="12" fillId="4" borderId="0" xfId="0" applyNumberFormat="1" applyFont="1" applyFill="1" applyBorder="1" applyAlignment="1" applyProtection="1">
      <alignment horizontal="left"/>
      <protection locked="0"/>
    </xf>
    <xf numFmtId="3" fontId="3" fillId="4" borderId="0" xfId="0" applyNumberFormat="1" applyFont="1" applyFill="1" applyBorder="1" applyAlignment="1" applyProtection="1">
      <alignment horizontal="center" vertical="top"/>
    </xf>
    <xf numFmtId="0" fontId="48" fillId="4" borderId="1" xfId="0" applyFont="1" applyFill="1" applyBorder="1" applyAlignment="1">
      <alignment vertical="top"/>
    </xf>
    <xf numFmtId="0" fontId="3" fillId="4" borderId="4" xfId="0" applyFont="1" applyFill="1" applyBorder="1" applyAlignment="1" applyProtection="1">
      <alignment vertical="top"/>
    </xf>
    <xf numFmtId="43" fontId="3" fillId="4" borderId="4" xfId="2" applyFont="1" applyFill="1" applyBorder="1" applyProtection="1"/>
    <xf numFmtId="0" fontId="3" fillId="4" borderId="0" xfId="0" applyFont="1" applyFill="1" applyBorder="1" applyAlignment="1" applyProtection="1">
      <alignment vertical="top"/>
      <protection locked="0"/>
    </xf>
    <xf numFmtId="0" fontId="3" fillId="4" borderId="4" xfId="0" applyFont="1" applyFill="1" applyBorder="1" applyAlignment="1" applyProtection="1">
      <protection locked="0"/>
    </xf>
    <xf numFmtId="0" fontId="50" fillId="4" borderId="0" xfId="4" applyFont="1" applyFill="1"/>
    <xf numFmtId="0" fontId="51" fillId="4" borderId="0" xfId="4" applyFont="1" applyFill="1"/>
    <xf numFmtId="0" fontId="52" fillId="4" borderId="0" xfId="4" applyFont="1" applyFill="1"/>
    <xf numFmtId="0" fontId="53" fillId="4" borderId="0" xfId="4" applyFont="1" applyFill="1"/>
    <xf numFmtId="0" fontId="17" fillId="0" borderId="7" xfId="0" applyFont="1" applyBorder="1" applyAlignment="1">
      <alignment horizontal="center"/>
    </xf>
    <xf numFmtId="0" fontId="17" fillId="0" borderId="0" xfId="0" applyFont="1" applyAlignment="1">
      <alignment horizontal="center"/>
    </xf>
    <xf numFmtId="43" fontId="55" fillId="4" borderId="16" xfId="2" applyFont="1" applyFill="1" applyBorder="1" applyAlignment="1">
      <alignment vertical="center" wrapText="1"/>
    </xf>
    <xf numFmtId="0" fontId="54" fillId="4" borderId="0" xfId="0" applyFont="1" applyFill="1"/>
    <xf numFmtId="0" fontId="54" fillId="0" borderId="0" xfId="0" applyFont="1"/>
    <xf numFmtId="0" fontId="17" fillId="4" borderId="0" xfId="0" applyFont="1" applyFill="1" applyBorder="1"/>
    <xf numFmtId="0" fontId="34" fillId="0" borderId="10" xfId="0" applyFont="1" applyBorder="1" applyAlignment="1">
      <alignment horizontal="left" vertical="center"/>
    </xf>
    <xf numFmtId="0" fontId="34" fillId="0" borderId="10" xfId="0" applyFont="1" applyBorder="1" applyAlignment="1">
      <alignment vertical="center"/>
    </xf>
    <xf numFmtId="3" fontId="17" fillId="4" borderId="0" xfId="0" applyNumberFormat="1" applyFont="1" applyFill="1" applyBorder="1"/>
    <xf numFmtId="167" fontId="57" fillId="4" borderId="17" xfId="0" applyNumberFormat="1" applyFont="1" applyFill="1" applyBorder="1"/>
    <xf numFmtId="167" fontId="57" fillId="4" borderId="17" xfId="0" applyNumberFormat="1" applyFont="1" applyFill="1" applyBorder="1" applyAlignment="1">
      <alignment horizontal="left"/>
    </xf>
    <xf numFmtId="43" fontId="12" fillId="7" borderId="16" xfId="2" applyFont="1" applyFill="1" applyBorder="1" applyAlignment="1">
      <alignment horizontal="center" vertical="center"/>
    </xf>
    <xf numFmtId="49" fontId="3" fillId="4" borderId="17" xfId="0" applyNumberFormat="1" applyFont="1" applyFill="1" applyBorder="1" applyAlignment="1">
      <alignment horizontal="left"/>
    </xf>
    <xf numFmtId="49" fontId="3" fillId="4" borderId="18" xfId="0" applyNumberFormat="1" applyFont="1" applyFill="1" applyBorder="1" applyAlignment="1">
      <alignment horizontal="left"/>
    </xf>
    <xf numFmtId="0" fontId="56" fillId="0" borderId="19" xfId="0" applyFont="1" applyBorder="1"/>
    <xf numFmtId="167" fontId="18" fillId="4" borderId="19" xfId="0" applyNumberFormat="1" applyFont="1" applyFill="1" applyBorder="1"/>
    <xf numFmtId="168" fontId="18" fillId="4" borderId="18" xfId="0" applyNumberFormat="1" applyFont="1" applyFill="1" applyBorder="1"/>
    <xf numFmtId="167" fontId="18" fillId="4" borderId="18" xfId="0" applyNumberFormat="1" applyFont="1" applyFill="1" applyBorder="1"/>
    <xf numFmtId="0" fontId="18" fillId="0" borderId="11" xfId="0" applyFont="1" applyFill="1" applyBorder="1" applyAlignment="1">
      <alignment wrapText="1"/>
    </xf>
    <xf numFmtId="49" fontId="3" fillId="4" borderId="17" xfId="0" applyNumberFormat="1" applyFont="1" applyFill="1" applyBorder="1" applyAlignment="1">
      <alignment horizontal="left" wrapText="1"/>
    </xf>
    <xf numFmtId="10" fontId="17" fillId="4" borderId="17" xfId="20" applyNumberFormat="1" applyFont="1" applyFill="1" applyBorder="1"/>
    <xf numFmtId="10" fontId="17" fillId="4" borderId="18" xfId="20" applyNumberFormat="1" applyFont="1" applyFill="1" applyBorder="1"/>
    <xf numFmtId="10" fontId="17" fillId="4" borderId="19" xfId="20" applyNumberFormat="1" applyFont="1" applyFill="1" applyBorder="1"/>
    <xf numFmtId="10" fontId="12" fillId="7" borderId="16" xfId="20" applyNumberFormat="1" applyFont="1" applyFill="1" applyBorder="1" applyAlignment="1">
      <alignment horizontal="right" vertical="center"/>
    </xf>
    <xf numFmtId="49" fontId="12" fillId="7" borderId="6" xfId="0" applyNumberFormat="1" applyFont="1" applyFill="1" applyBorder="1" applyAlignment="1">
      <alignment vertical="center"/>
    </xf>
    <xf numFmtId="49" fontId="12" fillId="7" borderId="10" xfId="0" applyNumberFormat="1" applyFont="1" applyFill="1" applyBorder="1" applyAlignment="1">
      <alignment vertical="center"/>
    </xf>
    <xf numFmtId="49" fontId="3" fillId="4" borderId="1" xfId="0" applyNumberFormat="1" applyFont="1" applyFill="1" applyBorder="1" applyAlignment="1">
      <alignment horizontal="left"/>
    </xf>
    <xf numFmtId="167" fontId="57" fillId="4" borderId="19" xfId="0" applyNumberFormat="1" applyFont="1" applyFill="1" applyBorder="1"/>
    <xf numFmtId="49" fontId="3" fillId="4" borderId="11" xfId="0" applyNumberFormat="1" applyFont="1" applyFill="1" applyBorder="1" applyAlignment="1">
      <alignment horizontal="left"/>
    </xf>
    <xf numFmtId="167" fontId="57" fillId="4" borderId="2" xfId="0" applyNumberFormat="1" applyFont="1" applyFill="1" applyBorder="1"/>
    <xf numFmtId="0" fontId="33" fillId="0" borderId="9" xfId="0" applyFont="1" applyFill="1" applyBorder="1" applyAlignment="1">
      <alignment horizontal="left" vertical="center" indent="1"/>
    </xf>
    <xf numFmtId="3" fontId="17" fillId="0" borderId="0" xfId="0" applyNumberFormat="1" applyFont="1"/>
    <xf numFmtId="3" fontId="17" fillId="4" borderId="0" xfId="0" applyNumberFormat="1" applyFont="1" applyFill="1"/>
    <xf numFmtId="0" fontId="8" fillId="0" borderId="0" xfId="0" applyFont="1" applyProtection="1"/>
    <xf numFmtId="0" fontId="8" fillId="0" borderId="0" xfId="0" applyFont="1" applyProtection="1">
      <protection locked="0"/>
    </xf>
    <xf numFmtId="4" fontId="8" fillId="0" borderId="0" xfId="0" applyNumberFormat="1" applyFont="1" applyProtection="1">
      <protection locked="0"/>
    </xf>
    <xf numFmtId="0" fontId="17" fillId="4" borderId="0" xfId="0" applyFont="1" applyFill="1" applyBorder="1"/>
    <xf numFmtId="43" fontId="17" fillId="4" borderId="0" xfId="2" applyFont="1" applyFill="1" applyBorder="1"/>
    <xf numFmtId="43" fontId="34" fillId="0" borderId="16" xfId="2" applyFont="1" applyFill="1" applyBorder="1" applyAlignment="1">
      <alignment horizontal="center" vertical="center"/>
    </xf>
    <xf numFmtId="0" fontId="0" fillId="0" borderId="0" xfId="0"/>
    <xf numFmtId="4" fontId="0" fillId="0" borderId="0" xfId="0" applyNumberFormat="1"/>
    <xf numFmtId="43" fontId="17" fillId="4" borderId="0" xfId="2" applyFont="1" applyFill="1"/>
    <xf numFmtId="43" fontId="17" fillId="4" borderId="29" xfId="2" applyFont="1" applyFill="1" applyBorder="1" applyAlignment="1">
      <alignment horizontal="right" vertical="center" wrapText="1"/>
    </xf>
    <xf numFmtId="43" fontId="17" fillId="4" borderId="30" xfId="2" applyFont="1" applyFill="1" applyBorder="1" applyAlignment="1">
      <alignment horizontal="right" vertical="center" wrapText="1"/>
    </xf>
    <xf numFmtId="43" fontId="17" fillId="4" borderId="0" xfId="2" applyFont="1" applyFill="1" applyBorder="1" applyAlignment="1">
      <alignment horizontal="right" vertical="center" wrapText="1"/>
    </xf>
    <xf numFmtId="43" fontId="17" fillId="4" borderId="31" xfId="2" applyFont="1" applyFill="1" applyBorder="1" applyAlignment="1">
      <alignment horizontal="right" vertical="center" wrapText="1"/>
    </xf>
    <xf numFmtId="43" fontId="17" fillId="4" borderId="37" xfId="2" applyFont="1" applyFill="1" applyBorder="1" applyAlignment="1">
      <alignment horizontal="right" vertical="center" wrapText="1"/>
    </xf>
    <xf numFmtId="43" fontId="17" fillId="4" borderId="38" xfId="2" applyFont="1" applyFill="1" applyBorder="1" applyAlignment="1">
      <alignment horizontal="right" vertical="center" wrapText="1"/>
    </xf>
    <xf numFmtId="43" fontId="18" fillId="4" borderId="34" xfId="2" applyFont="1" applyFill="1" applyBorder="1" applyAlignment="1">
      <alignment horizontal="right" vertical="center" wrapText="1"/>
    </xf>
    <xf numFmtId="43" fontId="18" fillId="4" borderId="35" xfId="2" applyFont="1" applyFill="1" applyBorder="1" applyAlignment="1">
      <alignment horizontal="right" vertical="center" wrapText="1"/>
    </xf>
    <xf numFmtId="43" fontId="18" fillId="4" borderId="24" xfId="2" applyFont="1" applyFill="1" applyBorder="1" applyAlignment="1">
      <alignment horizontal="right" vertical="center" wrapText="1"/>
    </xf>
    <xf numFmtId="43" fontId="18" fillId="4" borderId="28" xfId="2" applyFont="1" applyFill="1" applyBorder="1" applyAlignment="1">
      <alignment horizontal="right" vertical="center" wrapText="1"/>
    </xf>
    <xf numFmtId="43" fontId="18" fillId="4" borderId="0" xfId="2" applyFont="1" applyFill="1" applyBorder="1" applyAlignment="1">
      <alignment horizontal="right" vertical="center" wrapText="1"/>
    </xf>
    <xf numFmtId="43" fontId="18" fillId="4" borderId="31" xfId="2" applyFont="1" applyFill="1" applyBorder="1" applyAlignment="1">
      <alignment horizontal="right" vertical="center" wrapText="1"/>
    </xf>
    <xf numFmtId="0" fontId="17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49" fontId="0" fillId="0" borderId="3" xfId="0" applyNumberFormat="1" applyFont="1" applyBorder="1" applyProtection="1">
      <protection locked="0"/>
    </xf>
    <xf numFmtId="49" fontId="0" fillId="0" borderId="4" xfId="0" applyNumberFormat="1" applyFont="1" applyBorder="1" applyProtection="1">
      <protection locked="0"/>
    </xf>
    <xf numFmtId="4" fontId="0" fillId="0" borderId="4" xfId="0" applyNumberFormat="1" applyFont="1" applyBorder="1" applyProtection="1">
      <protection locked="0"/>
    </xf>
    <xf numFmtId="4" fontId="0" fillId="0" borderId="5" xfId="0" applyNumberFormat="1" applyFont="1" applyBorder="1" applyProtection="1">
      <protection locked="0"/>
    </xf>
    <xf numFmtId="0" fontId="12" fillId="7" borderId="10" xfId="6" applyFont="1" applyFill="1" applyBorder="1" applyAlignment="1">
      <alignment horizontal="center" vertical="center" wrapText="1"/>
    </xf>
    <xf numFmtId="0" fontId="12" fillId="7" borderId="16" xfId="6" applyFont="1" applyFill="1" applyBorder="1" applyAlignment="1">
      <alignment horizontal="center" vertical="center" wrapText="1"/>
    </xf>
    <xf numFmtId="4" fontId="12" fillId="7" borderId="16" xfId="6" applyNumberFormat="1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17" fillId="0" borderId="7" xfId="0" applyNumberFormat="1" applyFont="1" applyFill="1" applyBorder="1" applyAlignment="1" applyProtection="1">
      <alignment horizontal="left" vertical="center" wrapText="1"/>
      <protection locked="0"/>
    </xf>
    <xf numFmtId="4" fontId="17" fillId="0" borderId="8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7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7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17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8" fillId="18" borderId="4" xfId="0" applyFont="1" applyFill="1" applyBorder="1" applyAlignment="1" applyProtection="1">
      <alignment horizontal="left"/>
      <protection locked="0"/>
    </xf>
    <xf numFmtId="0" fontId="29" fillId="18" borderId="4" xfId="0" applyNumberFormat="1" applyFont="1" applyFill="1" applyBorder="1" applyAlignment="1" applyProtection="1">
      <alignment horizontal="left" vertical="center" wrapText="1"/>
      <protection locked="0"/>
    </xf>
    <xf numFmtId="0" fontId="18" fillId="18" borderId="4" xfId="0" applyNumberFormat="1" applyFont="1" applyFill="1" applyBorder="1" applyAlignment="1" applyProtection="1">
      <alignment horizontal="right" vertical="center" wrapText="1"/>
      <protection locked="0"/>
    </xf>
    <xf numFmtId="4" fontId="18" fillId="18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" xfId="0" applyBorder="1"/>
    <xf numFmtId="43" fontId="17" fillId="4" borderId="0" xfId="0" applyNumberFormat="1" applyFont="1" applyFill="1" applyBorder="1"/>
    <xf numFmtId="43" fontId="17" fillId="0" borderId="0" xfId="0" applyNumberFormat="1" applyFont="1"/>
    <xf numFmtId="0" fontId="17" fillId="0" borderId="0" xfId="0" applyFont="1" applyAlignment="1">
      <alignment vertical="center"/>
    </xf>
    <xf numFmtId="4" fontId="17" fillId="0" borderId="0" xfId="0" applyNumberFormat="1" applyFont="1"/>
    <xf numFmtId="43" fontId="8" fillId="4" borderId="0" xfId="0" applyNumberFormat="1" applyFont="1" applyFill="1"/>
    <xf numFmtId="0" fontId="0" fillId="0" borderId="0" xfId="0"/>
    <xf numFmtId="0" fontId="17" fillId="4" borderId="16" xfId="0" applyFont="1" applyFill="1" applyBorder="1" applyAlignment="1">
      <alignment horizontal="justify" vertical="center" wrapText="1"/>
    </xf>
    <xf numFmtId="43" fontId="17" fillId="4" borderId="16" xfId="2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justify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vertical="center" wrapText="1"/>
    </xf>
    <xf numFmtId="43" fontId="18" fillId="4" borderId="19" xfId="0" applyNumberFormat="1" applyFont="1" applyFill="1" applyBorder="1" applyAlignment="1">
      <alignment horizontal="right" vertical="center" wrapText="1"/>
    </xf>
    <xf numFmtId="0" fontId="17" fillId="4" borderId="2" xfId="0" applyFont="1" applyFill="1" applyBorder="1" applyAlignment="1">
      <alignment horizontal="center" vertical="center" wrapText="1"/>
    </xf>
    <xf numFmtId="43" fontId="17" fillId="4" borderId="2" xfId="2" applyFont="1" applyFill="1" applyBorder="1" applyAlignment="1">
      <alignment horizontal="right" vertical="center" wrapText="1"/>
    </xf>
    <xf numFmtId="0" fontId="17" fillId="4" borderId="0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17" fillId="4" borderId="0" xfId="0" applyFont="1" applyFill="1" applyBorder="1" applyAlignment="1">
      <alignment horizontal="justify" vertical="center" wrapText="1"/>
    </xf>
    <xf numFmtId="0" fontId="17" fillId="4" borderId="2" xfId="0" applyFont="1" applyFill="1" applyBorder="1" applyAlignment="1">
      <alignment horizontal="justify" vertical="center" wrapText="1"/>
    </xf>
    <xf numFmtId="0" fontId="17" fillId="4" borderId="0" xfId="0" applyFont="1" applyFill="1" applyBorder="1" applyAlignment="1">
      <alignment horizontal="justify" vertical="center"/>
    </xf>
    <xf numFmtId="0" fontId="17" fillId="4" borderId="1" xfId="0" applyFont="1" applyFill="1" applyBorder="1" applyAlignment="1">
      <alignment horizontal="justify" vertical="center"/>
    </xf>
    <xf numFmtId="0" fontId="17" fillId="4" borderId="0" xfId="0" applyFont="1" applyFill="1" applyBorder="1"/>
    <xf numFmtId="0" fontId="3" fillId="4" borderId="4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>
      <alignment wrapText="1"/>
    </xf>
    <xf numFmtId="0" fontId="3" fillId="4" borderId="0" xfId="0" applyFont="1" applyFill="1" applyBorder="1" applyAlignment="1" applyProtection="1">
      <alignment horizontal="center" vertical="center" wrapText="1"/>
      <protection locked="0"/>
    </xf>
    <xf numFmtId="0" fontId="73" fillId="4" borderId="4" xfId="0" applyFont="1" applyFill="1" applyBorder="1" applyProtection="1">
      <protection locked="0"/>
    </xf>
    <xf numFmtId="43" fontId="73" fillId="4" borderId="4" xfId="2" applyFont="1" applyFill="1" applyBorder="1" applyProtection="1">
      <protection locked="0"/>
    </xf>
    <xf numFmtId="43" fontId="12" fillId="0" borderId="0" xfId="2" applyFont="1" applyFill="1" applyBorder="1" applyAlignment="1">
      <alignment horizontal="center" vertical="center"/>
    </xf>
    <xf numFmtId="43" fontId="33" fillId="4" borderId="0" xfId="2" applyFont="1" applyFill="1" applyAlignment="1">
      <alignment vertical="center"/>
    </xf>
    <xf numFmtId="0" fontId="17" fillId="0" borderId="0" xfId="0" applyFont="1" applyAlignment="1">
      <alignment horizontal="center" wrapText="1"/>
    </xf>
    <xf numFmtId="0" fontId="17" fillId="4" borderId="0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justify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17" fillId="4" borderId="0" xfId="0" applyFont="1" applyFill="1" applyBorder="1" applyAlignment="1">
      <alignment vertical="center" wrapText="1"/>
    </xf>
    <xf numFmtId="0" fontId="17" fillId="4" borderId="1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8" fillId="0" borderId="16" xfId="0" applyFont="1" applyBorder="1"/>
    <xf numFmtId="8" fontId="18" fillId="0" borderId="16" xfId="0" applyNumberFormat="1" applyFont="1" applyBorder="1"/>
    <xf numFmtId="0" fontId="17" fillId="0" borderId="0" xfId="0" applyFont="1" applyAlignment="1">
      <alignment horizontal="center"/>
    </xf>
    <xf numFmtId="8" fontId="17" fillId="0" borderId="0" xfId="0" applyNumberFormat="1" applyFont="1"/>
    <xf numFmtId="0" fontId="17" fillId="4" borderId="2" xfId="0" applyFont="1" applyFill="1" applyBorder="1" applyAlignment="1">
      <alignment horizontal="justify" vertical="center" wrapText="1"/>
    </xf>
    <xf numFmtId="0" fontId="17" fillId="4" borderId="0" xfId="0" applyFont="1" applyFill="1" applyBorder="1"/>
    <xf numFmtId="43" fontId="17" fillId="4" borderId="0" xfId="0" applyNumberFormat="1" applyFont="1" applyFill="1"/>
    <xf numFmtId="0" fontId="12" fillId="7" borderId="16" xfId="21" applyFont="1" applyFill="1" applyBorder="1" applyAlignment="1">
      <alignment horizontal="center" vertical="center" wrapText="1"/>
    </xf>
    <xf numFmtId="0" fontId="12" fillId="7" borderId="17" xfId="21" applyFont="1" applyFill="1" applyBorder="1" applyAlignment="1">
      <alignment horizontal="center" vertical="center" wrapText="1"/>
    </xf>
    <xf numFmtId="0" fontId="13" fillId="0" borderId="0" xfId="0" applyFont="1" applyBorder="1" applyAlignment="1"/>
    <xf numFmtId="0" fontId="17" fillId="0" borderId="1" xfId="0" applyFont="1" applyBorder="1"/>
    <xf numFmtId="0" fontId="17" fillId="0" borderId="0" xfId="0" applyFont="1" applyAlignment="1">
      <alignment horizontal="center"/>
    </xf>
    <xf numFmtId="0" fontId="18" fillId="7" borderId="9" xfId="0" applyFont="1" applyFill="1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7" fillId="4" borderId="0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0" fillId="0" borderId="0" xfId="0"/>
    <xf numFmtId="0" fontId="17" fillId="0" borderId="0" xfId="0" applyFont="1" applyAlignment="1">
      <alignment horizontal="center" wrapText="1"/>
    </xf>
    <xf numFmtId="43" fontId="8" fillId="0" borderId="0" xfId="0" applyNumberFormat="1" applyFont="1"/>
    <xf numFmtId="9" fontId="17" fillId="4" borderId="18" xfId="20" applyFont="1" applyFill="1" applyBorder="1" applyAlignment="1">
      <alignment horizontal="center"/>
    </xf>
    <xf numFmtId="9" fontId="17" fillId="0" borderId="18" xfId="20" applyFont="1" applyBorder="1" applyAlignment="1">
      <alignment horizontal="center"/>
    </xf>
    <xf numFmtId="0" fontId="17" fillId="4" borderId="0" xfId="0" applyFont="1" applyFill="1" applyBorder="1"/>
    <xf numFmtId="2" fontId="17" fillId="0" borderId="16" xfId="20" applyNumberFormat="1" applyFont="1" applyFill="1" applyBorder="1" applyAlignment="1">
      <alignment horizontal="center" vertical="center" wrapText="1"/>
    </xf>
    <xf numFmtId="0" fontId="17" fillId="0" borderId="16" xfId="0" applyFont="1" applyFill="1" applyBorder="1"/>
    <xf numFmtId="10" fontId="17" fillId="0" borderId="16" xfId="20" applyNumberFormat="1" applyFont="1" applyFill="1" applyBorder="1" applyAlignment="1">
      <alignment horizontal="center" vertical="center" wrapText="1"/>
    </xf>
    <xf numFmtId="43" fontId="0" fillId="0" borderId="16" xfId="0" applyNumberFormat="1" applyFont="1" applyFill="1" applyBorder="1" applyAlignment="1">
      <alignment vertical="center"/>
    </xf>
    <xf numFmtId="9" fontId="17" fillId="0" borderId="16" xfId="2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172" fontId="17" fillId="4" borderId="0" xfId="2" applyNumberFormat="1" applyFont="1" applyFill="1" applyBorder="1"/>
    <xf numFmtId="167" fontId="17" fillId="0" borderId="18" xfId="0" applyNumberFormat="1" applyFont="1" applyFill="1" applyBorder="1"/>
    <xf numFmtId="49" fontId="12" fillId="4" borderId="1" xfId="0" applyNumberFormat="1" applyFont="1" applyFill="1" applyBorder="1" applyAlignment="1">
      <alignment horizontal="left" vertical="center"/>
    </xf>
    <xf numFmtId="167" fontId="29" fillId="4" borderId="18" xfId="0" applyNumberFormat="1" applyFont="1" applyFill="1" applyBorder="1" applyAlignment="1">
      <alignment vertical="center"/>
    </xf>
    <xf numFmtId="167" fontId="29" fillId="4" borderId="18" xfId="0" applyNumberFormat="1" applyFont="1" applyFill="1" applyBorder="1" applyAlignment="1">
      <alignment vertical="center" wrapText="1"/>
    </xf>
    <xf numFmtId="49" fontId="12" fillId="4" borderId="11" xfId="0" applyNumberFormat="1" applyFont="1" applyFill="1" applyBorder="1" applyAlignment="1">
      <alignment horizontal="left" vertical="center" wrapText="1"/>
    </xf>
    <xf numFmtId="167" fontId="29" fillId="4" borderId="17" xfId="0" applyNumberFormat="1" applyFont="1" applyFill="1" applyBorder="1" applyAlignment="1">
      <alignment vertical="center" wrapText="1"/>
    </xf>
    <xf numFmtId="0" fontId="17" fillId="4" borderId="0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8" fillId="0" borderId="11" xfId="0" applyFont="1" applyBorder="1" applyProtection="1">
      <protection locked="0"/>
    </xf>
    <xf numFmtId="0" fontId="4" fillId="0" borderId="7" xfId="246" applyFont="1" applyFill="1" applyBorder="1" applyAlignment="1">
      <alignment horizontal="center" vertical="center"/>
    </xf>
    <xf numFmtId="0" fontId="4" fillId="0" borderId="17" xfId="246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 applyProtection="1">
      <alignment horizontal="center" vertical="top"/>
      <protection hidden="1"/>
    </xf>
    <xf numFmtId="4" fontId="4" fillId="0" borderId="18" xfId="0" applyNumberFormat="1" applyFont="1" applyFill="1" applyBorder="1" applyAlignment="1" applyProtection="1">
      <alignment horizontal="right"/>
      <protection locked="0"/>
    </xf>
    <xf numFmtId="0" fontId="74" fillId="0" borderId="1" xfId="0" applyFont="1" applyBorder="1" applyProtection="1">
      <protection locked="0"/>
    </xf>
    <xf numFmtId="0" fontId="1" fillId="0" borderId="0" xfId="6" applyFont="1" applyFill="1" applyBorder="1" applyAlignment="1" applyProtection="1">
      <alignment horizontal="left" vertical="top"/>
      <protection hidden="1"/>
    </xf>
    <xf numFmtId="0" fontId="4" fillId="0" borderId="0" xfId="0" applyFont="1" applyFill="1" applyBorder="1" applyAlignment="1" applyProtection="1">
      <alignment horizontal="left"/>
    </xf>
    <xf numFmtId="4" fontId="4" fillId="0" borderId="18" xfId="0" applyNumberFormat="1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left"/>
    </xf>
    <xf numFmtId="4" fontId="1" fillId="0" borderId="18" xfId="0" applyNumberFormat="1" applyFont="1" applyFill="1" applyBorder="1" applyProtection="1">
      <protection locked="0"/>
    </xf>
    <xf numFmtId="0" fontId="8" fillId="0" borderId="3" xfId="0" applyFont="1" applyBorder="1" applyProtection="1">
      <protection locked="0"/>
    </xf>
    <xf numFmtId="0" fontId="1" fillId="0" borderId="4" xfId="0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left"/>
    </xf>
    <xf numFmtId="4" fontId="1" fillId="0" borderId="19" xfId="0" applyNumberFormat="1" applyFont="1" applyFill="1" applyBorder="1" applyProtection="1">
      <protection locked="0"/>
    </xf>
    <xf numFmtId="0" fontId="8" fillId="0" borderId="9" xfId="0" applyFont="1" applyBorder="1" applyProtection="1">
      <protection locked="0"/>
    </xf>
    <xf numFmtId="0" fontId="4" fillId="0" borderId="4" xfId="0" applyFont="1" applyFill="1" applyBorder="1" applyProtection="1">
      <protection locked="0"/>
    </xf>
    <xf numFmtId="0" fontId="4" fillId="0" borderId="4" xfId="0" applyFont="1" applyFill="1" applyBorder="1" applyAlignment="1" applyProtection="1">
      <alignment horizontal="left" indent="1"/>
      <protection locked="0"/>
    </xf>
    <xf numFmtId="4" fontId="4" fillId="0" borderId="19" xfId="0" applyNumberFormat="1" applyFont="1" applyFill="1" applyBorder="1" applyProtection="1">
      <protection locked="0"/>
    </xf>
    <xf numFmtId="0" fontId="17" fillId="4" borderId="16" xfId="2" applyNumberFormat="1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right" vertical="center" wrapText="1"/>
    </xf>
    <xf numFmtId="43" fontId="17" fillId="0" borderId="16" xfId="2" applyFont="1" applyFill="1" applyBorder="1" applyAlignment="1">
      <alignment horizontal="center" vertical="center" wrapText="1"/>
    </xf>
    <xf numFmtId="0" fontId="17" fillId="4" borderId="0" xfId="0" applyFont="1" applyFill="1" applyBorder="1"/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46" fillId="0" borderId="0" xfId="0" applyFont="1" applyAlignment="1">
      <alignment vertical="center" wrapText="1"/>
    </xf>
    <xf numFmtId="173" fontId="17" fillId="4" borderId="0" xfId="0" applyNumberFormat="1" applyFont="1" applyFill="1" applyBorder="1"/>
    <xf numFmtId="49" fontId="12" fillId="0" borderId="0" xfId="0" applyNumberFormat="1" applyFont="1" applyFill="1" applyBorder="1" applyAlignment="1">
      <alignment vertical="center"/>
    </xf>
    <xf numFmtId="0" fontId="17" fillId="4" borderId="10" xfId="0" applyFont="1" applyFill="1" applyBorder="1" applyAlignment="1">
      <alignment horizontal="left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17" fillId="4" borderId="0" xfId="0" applyFont="1" applyFill="1" applyBorder="1"/>
    <xf numFmtId="9" fontId="17" fillId="0" borderId="0" xfId="0" applyNumberFormat="1" applyFont="1"/>
    <xf numFmtId="167" fontId="18" fillId="4" borderId="18" xfId="0" applyNumberFormat="1" applyFont="1" applyFill="1" applyBorder="1" applyAlignment="1">
      <alignment vertical="center"/>
    </xf>
    <xf numFmtId="0" fontId="17" fillId="4" borderId="0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vertical="center" wrapText="1"/>
    </xf>
    <xf numFmtId="2" fontId="17" fillId="0" borderId="16" xfId="0" applyNumberFormat="1" applyFont="1" applyFill="1" applyBorder="1" applyAlignment="1">
      <alignment horizontal="center" vertical="center" wrapText="1"/>
    </xf>
    <xf numFmtId="10" fontId="0" fillId="0" borderId="6" xfId="20" applyNumberFormat="1" applyFont="1" applyFill="1" applyBorder="1" applyAlignment="1" applyProtection="1">
      <alignment horizontal="center" vertical="center" wrapText="1"/>
      <protection locked="0"/>
    </xf>
    <xf numFmtId="2" fontId="17" fillId="0" borderId="3" xfId="20" applyNumberFormat="1" applyFont="1" applyFill="1" applyBorder="1" applyAlignment="1">
      <alignment horizontal="center" vertical="center" wrapText="1"/>
    </xf>
    <xf numFmtId="10" fontId="17" fillId="0" borderId="19" xfId="20" applyNumberFormat="1" applyFont="1" applyFill="1" applyBorder="1" applyAlignment="1">
      <alignment horizontal="center" vertical="center" wrapText="1"/>
    </xf>
    <xf numFmtId="0" fontId="17" fillId="4" borderId="0" xfId="0" applyFont="1" applyFill="1" applyBorder="1"/>
    <xf numFmtId="0" fontId="1" fillId="0" borderId="0" xfId="6" applyFont="1" applyFill="1" applyBorder="1" applyAlignment="1" applyProtection="1">
      <alignment vertical="top"/>
      <protection locked="0"/>
    </xf>
    <xf numFmtId="0" fontId="1" fillId="0" borderId="0" xfId="6" applyFont="1" applyFill="1" applyBorder="1" applyAlignment="1" applyProtection="1">
      <alignment vertical="top" wrapText="1"/>
      <protection locked="0"/>
    </xf>
    <xf numFmtId="0" fontId="4" fillId="0" borderId="53" xfId="6" applyFont="1" applyFill="1" applyBorder="1" applyAlignment="1">
      <alignment horizontal="center" vertical="center" wrapText="1"/>
    </xf>
    <xf numFmtId="165" fontId="4" fillId="0" borderId="54" xfId="116" applyNumberFormat="1" applyFont="1" applyFill="1" applyBorder="1" applyAlignment="1">
      <alignment horizontal="center" vertical="center" wrapText="1"/>
    </xf>
    <xf numFmtId="0" fontId="4" fillId="0" borderId="55" xfId="6" applyFont="1" applyFill="1" applyBorder="1" applyAlignment="1">
      <alignment vertical="top" wrapText="1"/>
    </xf>
    <xf numFmtId="4" fontId="4" fillId="0" borderId="56" xfId="6" applyNumberFormat="1" applyFont="1" applyFill="1" applyBorder="1" applyProtection="1">
      <protection locked="0"/>
    </xf>
    <xf numFmtId="4" fontId="1" fillId="7" borderId="56" xfId="6" applyNumberFormat="1" applyFont="1" applyFill="1" applyBorder="1" applyProtection="1">
      <protection locked="0"/>
    </xf>
    <xf numFmtId="0" fontId="1" fillId="0" borderId="55" xfId="6" applyFont="1" applyFill="1" applyBorder="1" applyAlignment="1">
      <alignment horizontal="left" vertical="top" wrapText="1" indent="1"/>
    </xf>
    <xf numFmtId="4" fontId="1" fillId="0" borderId="56" xfId="6" applyNumberFormat="1" applyFont="1" applyFill="1" applyBorder="1" applyProtection="1">
      <protection locked="0"/>
    </xf>
    <xf numFmtId="4" fontId="4" fillId="7" borderId="56" xfId="6" applyNumberFormat="1" applyFont="1" applyFill="1" applyBorder="1" applyProtection="1">
      <protection locked="0"/>
    </xf>
    <xf numFmtId="4" fontId="1" fillId="7" borderId="56" xfId="6" applyNumberFormat="1" applyFont="1" applyFill="1" applyBorder="1" applyAlignment="1" applyProtection="1">
      <alignment vertical="top"/>
      <protection locked="0"/>
    </xf>
    <xf numFmtId="4" fontId="1" fillId="0" borderId="56" xfId="6" applyNumberFormat="1" applyFont="1" applyFill="1" applyBorder="1" applyAlignment="1" applyProtection="1">
      <alignment vertical="top"/>
      <protection locked="0"/>
    </xf>
    <xf numFmtId="0" fontId="4" fillId="0" borderId="55" xfId="6" applyFont="1" applyFill="1" applyBorder="1" applyAlignment="1">
      <alignment horizontal="left" vertical="top" wrapText="1"/>
    </xf>
    <xf numFmtId="0" fontId="4" fillId="0" borderId="57" xfId="6" applyFont="1" applyFill="1" applyBorder="1" applyAlignment="1">
      <alignment vertical="center" wrapText="1"/>
    </xf>
    <xf numFmtId="4" fontId="4" fillId="0" borderId="58" xfId="6" applyNumberFormat="1" applyFont="1" applyFill="1" applyBorder="1" applyAlignment="1" applyProtection="1">
      <alignment vertical="center"/>
      <protection locked="0"/>
    </xf>
    <xf numFmtId="0" fontId="1" fillId="0" borderId="0" xfId="6" applyFont="1" applyFill="1" applyBorder="1" applyAlignment="1">
      <alignment vertical="top" wrapText="1"/>
    </xf>
    <xf numFmtId="4" fontId="1" fillId="0" borderId="0" xfId="6" applyNumberFormat="1" applyFont="1" applyFill="1" applyBorder="1" applyAlignment="1">
      <alignment vertical="top"/>
    </xf>
    <xf numFmtId="0" fontId="75" fillId="0" borderId="0" xfId="6" applyFont="1" applyFill="1" applyBorder="1" applyAlignment="1" applyProtection="1">
      <alignment horizontal="right" vertical="top" wrapText="1"/>
      <protection locked="0"/>
    </xf>
    <xf numFmtId="4" fontId="75" fillId="0" borderId="0" xfId="6" applyNumberFormat="1" applyFont="1" applyFill="1" applyBorder="1" applyAlignment="1" applyProtection="1">
      <alignment vertical="top"/>
      <protection locked="0"/>
    </xf>
    <xf numFmtId="4" fontId="1" fillId="0" borderId="0" xfId="6" applyNumberFormat="1" applyFont="1" applyFill="1" applyBorder="1" applyAlignment="1" applyProtection="1">
      <alignment vertical="top"/>
      <protection locked="0"/>
    </xf>
    <xf numFmtId="0" fontId="4" fillId="4" borderId="0" xfId="0" applyFont="1" applyFill="1" applyBorder="1" applyAlignment="1">
      <alignment horizontal="right"/>
    </xf>
    <xf numFmtId="0" fontId="4" fillId="0" borderId="8" xfId="152" applyFont="1" applyFill="1" applyBorder="1" applyAlignment="1" applyProtection="1">
      <alignment horizontal="justify" vertical="top" wrapText="1"/>
    </xf>
    <xf numFmtId="4" fontId="4" fillId="0" borderId="17" xfId="152" applyNumberFormat="1" applyFont="1" applyFill="1" applyBorder="1" applyAlignment="1" applyProtection="1">
      <alignment vertical="top"/>
      <protection locked="0"/>
    </xf>
    <xf numFmtId="0" fontId="1" fillId="0" borderId="2" xfId="152" applyFont="1" applyFill="1" applyBorder="1" applyAlignment="1" applyProtection="1">
      <alignment horizontal="left" vertical="top" wrapText="1"/>
    </xf>
    <xf numFmtId="4" fontId="1" fillId="0" borderId="18" xfId="152" applyNumberFormat="1" applyFont="1" applyFill="1" applyBorder="1" applyAlignment="1" applyProtection="1">
      <alignment vertical="top"/>
      <protection locked="0"/>
    </xf>
    <xf numFmtId="0" fontId="1" fillId="0" borderId="2" xfId="152" applyFont="1" applyFill="1" applyBorder="1" applyAlignment="1" applyProtection="1">
      <alignment horizontal="left" vertical="top" indent="2"/>
    </xf>
    <xf numFmtId="0" fontId="8" fillId="0" borderId="2" xfId="152" applyFont="1" applyFill="1" applyBorder="1" applyAlignment="1" applyProtection="1">
      <alignment horizontal="left" vertical="top" wrapText="1" indent="2"/>
      <protection locked="0"/>
    </xf>
    <xf numFmtId="0" fontId="4" fillId="0" borderId="2" xfId="152" applyFont="1" applyFill="1" applyBorder="1" applyAlignment="1" applyProtection="1">
      <alignment horizontal="justify" vertical="top" wrapText="1"/>
    </xf>
    <xf numFmtId="4" fontId="4" fillId="0" borderId="18" xfId="152" applyNumberFormat="1" applyFont="1" applyFill="1" applyBorder="1" applyAlignment="1" applyProtection="1">
      <alignment vertical="top"/>
      <protection locked="0"/>
    </xf>
    <xf numFmtId="0" fontId="4" fillId="0" borderId="2" xfId="152" applyFont="1" applyFill="1" applyBorder="1" applyAlignment="1" applyProtection="1">
      <alignment vertical="top"/>
    </xf>
    <xf numFmtId="0" fontId="4" fillId="0" borderId="7" xfId="152" applyFont="1" applyFill="1" applyBorder="1" applyAlignment="1" applyProtection="1">
      <alignment horizontal="left" vertical="top"/>
    </xf>
    <xf numFmtId="0" fontId="1" fillId="0" borderId="0" xfId="152" applyFont="1" applyFill="1" applyBorder="1" applyAlignment="1" applyProtection="1">
      <alignment horizontal="center" vertical="top"/>
    </xf>
    <xf numFmtId="0" fontId="4" fillId="0" borderId="0" xfId="152" applyFont="1" applyFill="1" applyBorder="1" applyAlignment="1" applyProtection="1">
      <alignment horizontal="left" vertical="top"/>
    </xf>
    <xf numFmtId="0" fontId="4" fillId="0" borderId="0" xfId="152" applyFont="1" applyFill="1" applyBorder="1" applyAlignment="1" applyProtection="1">
      <alignment vertical="top"/>
    </xf>
    <xf numFmtId="0" fontId="4" fillId="0" borderId="4" xfId="6" applyFont="1" applyFill="1" applyBorder="1" applyAlignment="1" applyProtection="1">
      <alignment horizontal="center" vertical="top"/>
    </xf>
    <xf numFmtId="43" fontId="77" fillId="4" borderId="18" xfId="2" applyFont="1" applyFill="1" applyBorder="1" applyAlignment="1">
      <alignment vertical="center" wrapText="1"/>
    </xf>
    <xf numFmtId="0" fontId="78" fillId="4" borderId="1" xfId="4" applyFont="1" applyFill="1" applyBorder="1" applyAlignment="1">
      <alignment horizontal="center" vertical="center"/>
    </xf>
    <xf numFmtId="43" fontId="77" fillId="0" borderId="18" xfId="2" applyFont="1" applyFill="1" applyBorder="1" applyAlignment="1">
      <alignment vertical="center" wrapText="1"/>
    </xf>
    <xf numFmtId="0" fontId="78" fillId="4" borderId="3" xfId="4" applyFont="1" applyFill="1" applyBorder="1" applyAlignment="1">
      <alignment horizontal="center" vertical="center"/>
    </xf>
    <xf numFmtId="0" fontId="78" fillId="4" borderId="4" xfId="4" applyFont="1" applyFill="1" applyBorder="1" applyAlignment="1">
      <alignment horizontal="center" vertical="center"/>
    </xf>
    <xf numFmtId="0" fontId="78" fillId="4" borderId="5" xfId="4" applyFont="1" applyFill="1" applyBorder="1" applyAlignment="1">
      <alignment wrapText="1"/>
    </xf>
    <xf numFmtId="43" fontId="78" fillId="4" borderId="5" xfId="2" applyFont="1" applyFill="1" applyBorder="1" applyAlignment="1">
      <alignment horizontal="center"/>
    </xf>
    <xf numFmtId="43" fontId="78" fillId="4" borderId="19" xfId="2" applyFont="1" applyFill="1" applyBorder="1" applyAlignment="1">
      <alignment horizontal="center"/>
    </xf>
    <xf numFmtId="0" fontId="40" fillId="4" borderId="10" xfId="4" applyFont="1" applyFill="1" applyBorder="1" applyAlignment="1">
      <alignment horizontal="left" wrapText="1"/>
    </xf>
    <xf numFmtId="0" fontId="1" fillId="4" borderId="7" xfId="0" applyFont="1" applyFill="1" applyBorder="1" applyAlignment="1">
      <alignment vertical="top" wrapText="1"/>
    </xf>
    <xf numFmtId="0" fontId="9" fillId="4" borderId="0" xfId="4" applyFont="1" applyFill="1"/>
    <xf numFmtId="0" fontId="9" fillId="4" borderId="0" xfId="4" applyFont="1" applyFill="1" applyAlignment="1">
      <alignment horizontal="center"/>
    </xf>
    <xf numFmtId="0" fontId="4" fillId="4" borderId="4" xfId="0" applyNumberFormat="1" applyFont="1" applyFill="1" applyBorder="1" applyAlignment="1" applyProtection="1">
      <protection locked="0"/>
    </xf>
    <xf numFmtId="0" fontId="9" fillId="4" borderId="4" xfId="4" applyFont="1" applyFill="1" applyBorder="1" applyAlignment="1">
      <alignment horizontal="center"/>
    </xf>
    <xf numFmtId="0" fontId="9" fillId="4" borderId="0" xfId="4" applyFont="1" applyFill="1" applyBorder="1"/>
    <xf numFmtId="0" fontId="8" fillId="4" borderId="0" xfId="0" applyFont="1" applyFill="1" applyBorder="1"/>
    <xf numFmtId="0" fontId="9" fillId="4" borderId="0" xfId="4" applyFont="1" applyFill="1" applyBorder="1" applyAlignment="1">
      <alignment horizontal="center"/>
    </xf>
    <xf numFmtId="0" fontId="4" fillId="4" borderId="0" xfId="0" applyFont="1" applyFill="1" applyBorder="1" applyAlignment="1"/>
    <xf numFmtId="37" fontId="4" fillId="7" borderId="16" xfId="4" applyNumberFormat="1" applyFont="1" applyFill="1" applyBorder="1" applyAlignment="1">
      <alignment horizontal="center" vertical="center"/>
    </xf>
    <xf numFmtId="37" fontId="4" fillId="7" borderId="16" xfId="4" applyNumberFormat="1" applyFont="1" applyFill="1" applyBorder="1" applyAlignment="1">
      <alignment horizontal="center" wrapText="1"/>
    </xf>
    <xf numFmtId="0" fontId="17" fillId="0" borderId="7" xfId="0" applyFont="1" applyBorder="1" applyAlignment="1">
      <alignment horizontal="center"/>
    </xf>
    <xf numFmtId="0" fontId="1" fillId="4" borderId="0" xfId="0" applyFont="1" applyFill="1" applyBorder="1" applyAlignment="1">
      <alignment horizontal="left" vertical="top"/>
    </xf>
    <xf numFmtId="0" fontId="17" fillId="0" borderId="0" xfId="0" applyFont="1" applyAlignment="1">
      <alignment horizontal="center" vertical="center" wrapText="1"/>
    </xf>
    <xf numFmtId="0" fontId="17" fillId="4" borderId="0" xfId="0" applyFont="1" applyFill="1" applyBorder="1"/>
    <xf numFmtId="0" fontId="17" fillId="0" borderId="0" xfId="0" applyFont="1" applyAlignment="1">
      <alignment horizontal="center"/>
    </xf>
    <xf numFmtId="37" fontId="4" fillId="7" borderId="16" xfId="4" applyNumberFormat="1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 wrapText="1"/>
    </xf>
    <xf numFmtId="0" fontId="8" fillId="0" borderId="0" xfId="248" applyProtection="1">
      <protection locked="0"/>
    </xf>
    <xf numFmtId="0" fontId="4" fillId="0" borderId="0" xfId="246" applyFont="1" applyFill="1" applyBorder="1" applyAlignment="1" applyProtection="1">
      <alignment horizontal="center" vertical="center" wrapText="1"/>
      <protection locked="0"/>
    </xf>
    <xf numFmtId="0" fontId="8" fillId="0" borderId="11" xfId="248" applyBorder="1" applyProtection="1">
      <protection locked="0"/>
    </xf>
    <xf numFmtId="0" fontId="8" fillId="0" borderId="1" xfId="248" applyBorder="1" applyProtection="1">
      <protection locked="0"/>
    </xf>
    <xf numFmtId="0" fontId="1" fillId="0" borderId="2" xfId="248" applyFont="1" applyFill="1" applyBorder="1" applyProtection="1">
      <protection locked="0"/>
    </xf>
    <xf numFmtId="4" fontId="1" fillId="0" borderId="18" xfId="248" applyNumberFormat="1" applyFont="1" applyFill="1" applyBorder="1" applyProtection="1">
      <protection locked="0"/>
    </xf>
    <xf numFmtId="4" fontId="1" fillId="0" borderId="19" xfId="248" applyNumberFormat="1" applyFont="1" applyFill="1" applyBorder="1" applyProtection="1">
      <protection locked="0"/>
    </xf>
    <xf numFmtId="0" fontId="8" fillId="0" borderId="9" xfId="248" applyBorder="1" applyProtection="1">
      <protection locked="0"/>
    </xf>
    <xf numFmtId="0" fontId="4" fillId="0" borderId="6" xfId="248" applyFont="1" applyFill="1" applyBorder="1" applyAlignment="1" applyProtection="1">
      <alignment horizontal="left"/>
      <protection locked="0"/>
    </xf>
    <xf numFmtId="4" fontId="4" fillId="0" borderId="16" xfId="248" applyNumberFormat="1" applyFont="1" applyFill="1" applyBorder="1" applyProtection="1">
      <protection locked="0"/>
    </xf>
    <xf numFmtId="0" fontId="8" fillId="0" borderId="7" xfId="248" applyBorder="1" applyProtection="1">
      <protection locked="0"/>
    </xf>
    <xf numFmtId="4" fontId="8" fillId="0" borderId="17" xfId="248" applyNumberFormat="1" applyBorder="1" applyProtection="1">
      <protection locked="0"/>
    </xf>
    <xf numFmtId="0" fontId="8" fillId="0" borderId="0" xfId="248" applyBorder="1" applyProtection="1">
      <protection locked="0"/>
    </xf>
    <xf numFmtId="4" fontId="8" fillId="0" borderId="18" xfId="248" applyNumberFormat="1" applyBorder="1" applyProtection="1">
      <protection locked="0"/>
    </xf>
    <xf numFmtId="4" fontId="8" fillId="0" borderId="19" xfId="248" applyNumberFormat="1" applyBorder="1" applyProtection="1">
      <protection locked="0"/>
    </xf>
    <xf numFmtId="0" fontId="8" fillId="0" borderId="0" xfId="248" applyBorder="1" applyAlignment="1" applyProtection="1">
      <alignment wrapText="1"/>
      <protection locked="0"/>
    </xf>
    <xf numFmtId="0" fontId="8" fillId="0" borderId="3" xfId="248" applyBorder="1" applyProtection="1">
      <protection locked="0"/>
    </xf>
    <xf numFmtId="0" fontId="8" fillId="0" borderId="4" xfId="248" applyBorder="1" applyProtection="1">
      <protection locked="0"/>
    </xf>
    <xf numFmtId="4" fontId="8" fillId="0" borderId="0" xfId="248" applyNumberFormat="1" applyProtection="1">
      <protection locked="0"/>
    </xf>
    <xf numFmtId="0" fontId="4" fillId="0" borderId="4" xfId="246" applyFont="1" applyFill="1" applyBorder="1" applyAlignment="1" applyProtection="1">
      <alignment horizontal="center" vertical="center" wrapText="1"/>
      <protection locked="0"/>
    </xf>
    <xf numFmtId="4" fontId="9" fillId="0" borderId="18" xfId="248" applyNumberFormat="1" applyFont="1" applyBorder="1" applyAlignment="1" applyProtection="1">
      <alignment horizontal="center"/>
      <protection locked="0"/>
    </xf>
    <xf numFmtId="0" fontId="4" fillId="0" borderId="0" xfId="248" applyFont="1" applyFill="1" applyBorder="1" applyProtection="1"/>
    <xf numFmtId="4" fontId="1" fillId="0" borderId="17" xfId="248" applyNumberFormat="1" applyFont="1" applyFill="1" applyBorder="1" applyProtection="1">
      <protection locked="0"/>
    </xf>
    <xf numFmtId="0" fontId="74" fillId="0" borderId="1" xfId="248" applyFont="1" applyBorder="1" applyAlignment="1">
      <alignment horizontal="center" vertical="center" wrapText="1"/>
    </xf>
    <xf numFmtId="0" fontId="1" fillId="0" borderId="0" xfId="248" applyFont="1" applyFill="1" applyBorder="1" applyAlignment="1" applyProtection="1">
      <alignment horizontal="left"/>
    </xf>
    <xf numFmtId="0" fontId="1" fillId="0" borderId="4" xfId="248" applyFont="1" applyFill="1" applyBorder="1" applyAlignment="1" applyProtection="1">
      <alignment horizontal="left"/>
    </xf>
    <xf numFmtId="0" fontId="4" fillId="0" borderId="4" xfId="248" applyFont="1" applyFill="1" applyBorder="1" applyAlignment="1" applyProtection="1">
      <alignment horizontal="left"/>
      <protection locked="0"/>
    </xf>
    <xf numFmtId="4" fontId="4" fillId="0" borderId="19" xfId="248" applyNumberFormat="1" applyFont="1" applyFill="1" applyBorder="1" applyProtection="1">
      <protection locked="0"/>
    </xf>
    <xf numFmtId="0" fontId="1" fillId="0" borderId="1" xfId="248" applyFont="1" applyFill="1" applyBorder="1" applyAlignment="1" applyProtection="1">
      <alignment horizontal="center"/>
    </xf>
    <xf numFmtId="0" fontId="1" fillId="0" borderId="0" xfId="248" applyFont="1" applyBorder="1" applyProtection="1"/>
    <xf numFmtId="0" fontId="1" fillId="0" borderId="17" xfId="248" applyFont="1" applyBorder="1" applyProtection="1">
      <protection locked="0"/>
    </xf>
    <xf numFmtId="4" fontId="1" fillId="0" borderId="18" xfId="248" applyNumberFormat="1" applyFont="1" applyBorder="1" applyProtection="1">
      <protection locked="0"/>
    </xf>
    <xf numFmtId="0" fontId="1" fillId="0" borderId="3" xfId="248" applyFont="1" applyFill="1" applyBorder="1" applyAlignment="1" applyProtection="1">
      <alignment horizontal="center"/>
    </xf>
    <xf numFmtId="0" fontId="1" fillId="0" borderId="4" xfId="248" applyFont="1" applyBorder="1" applyProtection="1"/>
    <xf numFmtId="4" fontId="1" fillId="0" borderId="19" xfId="248" applyNumberFormat="1" applyFont="1" applyBorder="1" applyProtection="1">
      <protection locked="0"/>
    </xf>
    <xf numFmtId="0" fontId="4" fillId="0" borderId="3" xfId="248" applyFont="1" applyFill="1" applyBorder="1" applyProtection="1">
      <protection locked="0"/>
    </xf>
    <xf numFmtId="0" fontId="8" fillId="0" borderId="0" xfId="248" applyFont="1" applyProtection="1">
      <protection locked="0"/>
    </xf>
    <xf numFmtId="0" fontId="1" fillId="0" borderId="1" xfId="248" applyFont="1" applyFill="1" applyBorder="1" applyAlignment="1">
      <alignment horizontal="left" vertical="center"/>
    </xf>
    <xf numFmtId="0" fontId="1" fillId="0" borderId="0" xfId="248" applyFont="1" applyFill="1" applyBorder="1" applyAlignment="1">
      <alignment wrapText="1"/>
    </xf>
    <xf numFmtId="0" fontId="4" fillId="0" borderId="1" xfId="248" applyFont="1" applyFill="1" applyBorder="1" applyAlignment="1">
      <alignment horizontal="left" vertical="center"/>
    </xf>
    <xf numFmtId="0" fontId="4" fillId="0" borderId="0" xfId="248" applyFont="1" applyFill="1" applyBorder="1" applyAlignment="1">
      <alignment wrapText="1"/>
    </xf>
    <xf numFmtId="0" fontId="4" fillId="0" borderId="1" xfId="248" applyFont="1" applyFill="1" applyBorder="1" applyAlignment="1">
      <alignment horizontal="center" vertical="center"/>
    </xf>
    <xf numFmtId="0" fontId="1" fillId="0" borderId="0" xfId="248" applyFont="1" applyFill="1" applyBorder="1" applyAlignment="1">
      <alignment horizontal="left" wrapText="1"/>
    </xf>
    <xf numFmtId="0" fontId="1" fillId="0" borderId="1" xfId="248" applyFont="1" applyFill="1" applyBorder="1" applyAlignment="1">
      <alignment horizontal="center" vertical="center"/>
    </xf>
    <xf numFmtId="0" fontId="4" fillId="0" borderId="0" xfId="248" applyFont="1" applyFill="1" applyBorder="1" applyAlignment="1">
      <alignment horizontal="left" wrapText="1"/>
    </xf>
    <xf numFmtId="0" fontId="4" fillId="0" borderId="9" xfId="248" applyFont="1" applyFill="1" applyBorder="1" applyProtection="1">
      <protection locked="0"/>
    </xf>
    <xf numFmtId="0" fontId="8" fillId="0" borderId="0" xfId="248" applyFont="1" applyFill="1" applyProtection="1">
      <protection locked="0"/>
    </xf>
    <xf numFmtId="0" fontId="4" fillId="0" borderId="1" xfId="248" applyFont="1" applyFill="1" applyBorder="1" applyAlignment="1" applyProtection="1">
      <alignment horizontal="left"/>
    </xf>
    <xf numFmtId="4" fontId="4" fillId="0" borderId="17" xfId="248" applyNumberFormat="1" applyFont="1" applyFill="1" applyBorder="1" applyProtection="1">
      <protection locked="0"/>
    </xf>
    <xf numFmtId="4" fontId="4" fillId="0" borderId="18" xfId="248" applyNumberFormat="1" applyFont="1" applyFill="1" applyBorder="1" applyProtection="1">
      <protection locked="0"/>
    </xf>
    <xf numFmtId="0" fontId="1" fillId="0" borderId="9" xfId="248" applyFont="1" applyFill="1" applyBorder="1" applyProtection="1">
      <protection locked="0"/>
    </xf>
    <xf numFmtId="4" fontId="4" fillId="7" borderId="16" xfId="246" applyNumberFormat="1" applyFont="1" applyFill="1" applyBorder="1" applyAlignment="1">
      <alignment horizontal="center" vertical="center" wrapText="1"/>
    </xf>
    <xf numFmtId="0" fontId="4" fillId="7" borderId="16" xfId="246" applyNumberFormat="1" applyFont="1" applyFill="1" applyBorder="1" applyAlignment="1">
      <alignment horizontal="center" vertical="center" wrapText="1"/>
    </xf>
    <xf numFmtId="0" fontId="4" fillId="0" borderId="7" xfId="246" applyFont="1" applyFill="1" applyBorder="1" applyAlignment="1" applyProtection="1">
      <alignment horizontal="center" vertical="center" wrapText="1"/>
      <protection locked="0"/>
    </xf>
    <xf numFmtId="0" fontId="4" fillId="0" borderId="8" xfId="246" applyFont="1" applyFill="1" applyBorder="1" applyAlignment="1" applyProtection="1">
      <alignment horizontal="center" vertical="center" wrapText="1"/>
      <protection locked="0"/>
    </xf>
    <xf numFmtId="0" fontId="4" fillId="0" borderId="0" xfId="246" applyFont="1" applyFill="1" applyBorder="1" applyAlignment="1" applyProtection="1">
      <alignment horizontal="right" vertical="center" wrapText="1"/>
      <protection locked="0"/>
    </xf>
    <xf numFmtId="0" fontId="4" fillId="0" borderId="2" xfId="246" applyFont="1" applyFill="1" applyBorder="1" applyAlignment="1" applyProtection="1">
      <alignment horizontal="center" vertical="center" wrapText="1"/>
      <protection locked="0"/>
    </xf>
    <xf numFmtId="0" fontId="4" fillId="0" borderId="11" xfId="246" applyFont="1" applyFill="1" applyBorder="1" applyAlignment="1" applyProtection="1">
      <alignment horizontal="center" vertical="center" wrapText="1"/>
      <protection locked="0"/>
    </xf>
    <xf numFmtId="0" fontId="4" fillId="0" borderId="1" xfId="246" applyFont="1" applyFill="1" applyBorder="1" applyAlignment="1" applyProtection="1">
      <alignment horizontal="center" vertical="center" wrapText="1"/>
      <protection locked="0"/>
    </xf>
    <xf numFmtId="0" fontId="4" fillId="0" borderId="6" xfId="246" applyFont="1" applyFill="1" applyBorder="1" applyAlignment="1" applyProtection="1">
      <alignment horizontal="center" vertical="center" wrapText="1"/>
      <protection locked="0"/>
    </xf>
    <xf numFmtId="0" fontId="4" fillId="0" borderId="4" xfId="246" applyFont="1" applyFill="1" applyBorder="1" applyAlignment="1" applyProtection="1">
      <alignment horizontal="left" vertical="center"/>
      <protection locked="0"/>
    </xf>
    <xf numFmtId="4" fontId="8" fillId="0" borderId="0" xfId="248" applyNumberFormat="1" applyFont="1" applyFill="1" applyProtection="1">
      <protection locked="0"/>
    </xf>
    <xf numFmtId="4" fontId="4" fillId="7" borderId="9" xfId="246" applyNumberFormat="1" applyFont="1" applyFill="1" applyBorder="1" applyAlignment="1">
      <alignment horizontal="center" vertical="center" wrapText="1"/>
    </xf>
    <xf numFmtId="4" fontId="4" fillId="7" borderId="10" xfId="246" applyNumberFormat="1" applyFont="1" applyFill="1" applyBorder="1" applyAlignment="1">
      <alignment horizontal="center" vertical="center" wrapText="1"/>
    </xf>
    <xf numFmtId="0" fontId="1" fillId="0" borderId="1" xfId="246" applyFont="1" applyFill="1" applyBorder="1" applyAlignment="1" applyProtection="1"/>
    <xf numFmtId="0" fontId="2" fillId="7" borderId="0" xfId="3" applyFont="1" applyFill="1" applyBorder="1" applyAlignment="1">
      <alignment horizontal="center"/>
    </xf>
    <xf numFmtId="0" fontId="54" fillId="4" borderId="0" xfId="0" applyFont="1" applyFill="1" applyProtection="1"/>
    <xf numFmtId="0" fontId="2" fillId="4" borderId="0" xfId="0" applyNumberFormat="1" applyFont="1" applyFill="1" applyBorder="1" applyAlignment="1" applyProtection="1">
      <protection locked="0"/>
    </xf>
    <xf numFmtId="0" fontId="5" fillId="4" borderId="0" xfId="0" applyNumberFormat="1" applyFont="1" applyFill="1" applyBorder="1" applyAlignment="1" applyProtection="1">
      <protection locked="0"/>
    </xf>
    <xf numFmtId="0" fontId="54" fillId="4" borderId="0" xfId="0" applyFont="1" applyFill="1" applyProtection="1">
      <protection locked="0"/>
    </xf>
    <xf numFmtId="0" fontId="79" fillId="4" borderId="0" xfId="0" applyFont="1" applyFill="1" applyBorder="1" applyAlignment="1" applyProtection="1">
      <alignment horizontal="centerContinuous"/>
      <protection locked="0"/>
    </xf>
    <xf numFmtId="0" fontId="2" fillId="4" borderId="0" xfId="3" applyFont="1" applyFill="1" applyBorder="1" applyAlignment="1" applyProtection="1">
      <alignment horizontal="centerContinuous"/>
      <protection locked="0"/>
    </xf>
    <xf numFmtId="0" fontId="79" fillId="4" borderId="0" xfId="0" applyFont="1" applyFill="1" applyBorder="1" applyAlignment="1" applyProtection="1">
      <alignment horizontal="center"/>
      <protection locked="0"/>
    </xf>
    <xf numFmtId="0" fontId="54" fillId="4" borderId="0" xfId="0" applyFont="1" applyFill="1" applyBorder="1" applyAlignment="1" applyProtection="1">
      <alignment horizontal="center"/>
      <protection locked="0"/>
    </xf>
    <xf numFmtId="0" fontId="5" fillId="4" borderId="0" xfId="3" applyFont="1" applyFill="1" applyBorder="1" applyAlignment="1" applyProtection="1">
      <alignment horizontal="center" vertical="center"/>
      <protection locked="0"/>
    </xf>
    <xf numFmtId="0" fontId="54" fillId="4" borderId="0" xfId="0" applyFont="1" applyFill="1" applyBorder="1" applyProtection="1">
      <protection locked="0"/>
    </xf>
    <xf numFmtId="0" fontId="54" fillId="4" borderId="0" xfId="0" applyFont="1" applyFill="1" applyBorder="1" applyProtection="1"/>
    <xf numFmtId="0" fontId="54" fillId="4" borderId="18" xfId="0" applyFont="1" applyFill="1" applyBorder="1" applyProtection="1">
      <protection locked="0"/>
    </xf>
    <xf numFmtId="0" fontId="54" fillId="4" borderId="2" xfId="0" applyFont="1" applyFill="1" applyBorder="1" applyAlignment="1" applyProtection="1">
      <alignment vertical="top"/>
      <protection locked="0"/>
    </xf>
    <xf numFmtId="0" fontId="2" fillId="7" borderId="18" xfId="0" applyFont="1" applyFill="1" applyBorder="1" applyAlignment="1" applyProtection="1">
      <alignment horizontal="right" vertical="top" wrapText="1"/>
      <protection locked="0"/>
    </xf>
    <xf numFmtId="0" fontId="2" fillId="4" borderId="4" xfId="0" applyFont="1" applyFill="1" applyBorder="1" applyAlignment="1" applyProtection="1">
      <alignment vertical="top"/>
      <protection locked="0"/>
    </xf>
    <xf numFmtId="0" fontId="2" fillId="4" borderId="19" xfId="0" applyFont="1" applyFill="1" applyBorder="1" applyAlignment="1" applyProtection="1">
      <alignment horizontal="left" vertical="top"/>
      <protection locked="0"/>
    </xf>
    <xf numFmtId="3" fontId="2" fillId="4" borderId="4" xfId="0" applyNumberFormat="1" applyFont="1" applyFill="1" applyBorder="1" applyAlignment="1" applyProtection="1">
      <alignment horizontal="right" vertical="top"/>
      <protection locked="0"/>
    </xf>
    <xf numFmtId="3" fontId="5" fillId="4" borderId="5" xfId="0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Alignment="1" applyProtection="1">
      <alignment horizontal="right" vertical="top"/>
      <protection locked="0"/>
    </xf>
    <xf numFmtId="0" fontId="54" fillId="4" borderId="0" xfId="0" applyFont="1" applyFill="1" applyBorder="1" applyAlignment="1" applyProtection="1">
      <protection locked="0"/>
    </xf>
    <xf numFmtId="0" fontId="5" fillId="4" borderId="0" xfId="0" applyFont="1" applyFill="1" applyBorder="1" applyAlignment="1" applyProtection="1">
      <alignment vertical="top" wrapText="1"/>
      <protection locked="0"/>
    </xf>
    <xf numFmtId="0" fontId="79" fillId="4" borderId="0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top"/>
      <protection locked="0"/>
    </xf>
    <xf numFmtId="0" fontId="1" fillId="4" borderId="17" xfId="0" applyFont="1" applyFill="1" applyBorder="1" applyAlignment="1" applyProtection="1">
      <alignment horizontal="left" vertical="top" wrapText="1"/>
      <protection locked="0"/>
    </xf>
    <xf numFmtId="3" fontId="1" fillId="4" borderId="7" xfId="2" applyNumberFormat="1" applyFont="1" applyFill="1" applyBorder="1" applyAlignment="1" applyProtection="1">
      <alignment vertical="top"/>
      <protection locked="0"/>
    </xf>
    <xf numFmtId="0" fontId="54" fillId="0" borderId="8" xfId="0" applyFont="1" applyFill="1" applyBorder="1" applyAlignment="1" applyProtection="1">
      <protection locked="0"/>
    </xf>
    <xf numFmtId="0" fontId="1" fillId="4" borderId="1" xfId="0" applyFont="1" applyFill="1" applyBorder="1" applyAlignment="1" applyProtection="1">
      <alignment horizontal="center" vertical="top"/>
      <protection locked="0"/>
    </xf>
    <xf numFmtId="3" fontId="2" fillId="7" borderId="0" xfId="2" applyNumberFormat="1" applyFont="1" applyFill="1" applyBorder="1" applyAlignment="1" applyProtection="1">
      <alignment vertical="top"/>
      <protection locked="0"/>
    </xf>
    <xf numFmtId="0" fontId="54" fillId="4" borderId="1" xfId="0" applyFont="1" applyFill="1" applyBorder="1" applyProtection="1">
      <protection locked="0"/>
    </xf>
    <xf numFmtId="0" fontId="1" fillId="4" borderId="18" xfId="0" applyFont="1" applyFill="1" applyBorder="1" applyAlignment="1" applyProtection="1">
      <alignment horizontal="left" vertical="top" wrapText="1"/>
      <protection locked="0"/>
    </xf>
    <xf numFmtId="0" fontId="1" fillId="4" borderId="0" xfId="0" applyFont="1" applyFill="1" applyBorder="1" applyAlignment="1" applyProtection="1">
      <alignment vertical="top" wrapText="1"/>
      <protection locked="0"/>
    </xf>
    <xf numFmtId="3" fontId="1" fillId="4" borderId="0" xfId="2" applyNumberFormat="1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horizontal="right"/>
      <protection locked="0"/>
    </xf>
    <xf numFmtId="0" fontId="2" fillId="7" borderId="6" xfId="3" applyFont="1" applyFill="1" applyBorder="1" applyAlignment="1" applyProtection="1">
      <alignment horizontal="center" vertical="center"/>
    </xf>
    <xf numFmtId="0" fontId="2" fillId="7" borderId="9" xfId="3" applyFont="1" applyFill="1" applyBorder="1" applyAlignment="1" applyProtection="1">
      <alignment horizontal="center" vertical="center"/>
    </xf>
    <xf numFmtId="0" fontId="2" fillId="7" borderId="10" xfId="3" applyFont="1" applyFill="1" applyBorder="1" applyAlignment="1" applyProtection="1">
      <alignment horizontal="center" vertical="center"/>
    </xf>
    <xf numFmtId="0" fontId="18" fillId="7" borderId="59" xfId="0" applyFont="1" applyFill="1" applyBorder="1" applyAlignment="1">
      <alignment vertical="center"/>
    </xf>
    <xf numFmtId="0" fontId="18" fillId="7" borderId="60" xfId="0" applyFont="1" applyFill="1" applyBorder="1" applyAlignment="1">
      <alignment horizontal="center" vertical="center" wrapText="1"/>
    </xf>
    <xf numFmtId="0" fontId="18" fillId="7" borderId="61" xfId="0" applyFont="1" applyFill="1" applyBorder="1" applyAlignment="1">
      <alignment horizontal="center" vertical="center" wrapText="1"/>
    </xf>
    <xf numFmtId="49" fontId="17" fillId="4" borderId="2" xfId="0" applyNumberFormat="1" applyFont="1" applyFill="1" applyBorder="1" applyAlignment="1">
      <alignment horizontal="center" vertical="center" wrapText="1"/>
    </xf>
    <xf numFmtId="49" fontId="17" fillId="4" borderId="2" xfId="0" quotePrefix="1" applyNumberFormat="1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left"/>
    </xf>
    <xf numFmtId="0" fontId="18" fillId="4" borderId="16" xfId="0" applyFont="1" applyFill="1" applyBorder="1" applyAlignment="1">
      <alignment horizontal="center"/>
    </xf>
    <xf numFmtId="0" fontId="18" fillId="4" borderId="16" xfId="0" applyFont="1" applyFill="1" applyBorder="1"/>
    <xf numFmtId="0" fontId="17" fillId="4" borderId="16" xfId="2" quotePrefix="1" applyNumberFormat="1" applyFont="1" applyFill="1" applyBorder="1" applyAlignment="1">
      <alignment horizontal="center" vertical="center" wrapText="1"/>
    </xf>
    <xf numFmtId="0" fontId="12" fillId="7" borderId="36" xfId="0" applyFont="1" applyFill="1" applyBorder="1" applyAlignment="1">
      <alignment horizontal="center" vertical="center" wrapText="1"/>
    </xf>
    <xf numFmtId="0" fontId="12" fillId="7" borderId="26" xfId="0" applyFont="1" applyFill="1" applyBorder="1" applyAlignment="1">
      <alignment horizontal="center" vertical="center" wrapText="1"/>
    </xf>
    <xf numFmtId="0" fontId="12" fillId="7" borderId="24" xfId="0" applyFont="1" applyFill="1" applyBorder="1" applyAlignment="1">
      <alignment horizontal="center" vertical="center" wrapText="1"/>
    </xf>
    <xf numFmtId="0" fontId="12" fillId="7" borderId="28" xfId="0" applyFont="1" applyFill="1" applyBorder="1" applyAlignment="1">
      <alignment horizontal="center" vertical="center" wrapText="1"/>
    </xf>
    <xf numFmtId="0" fontId="2" fillId="4" borderId="4" xfId="0" applyNumberFormat="1" applyFont="1" applyFill="1" applyBorder="1" applyAlignment="1" applyProtection="1">
      <protection locked="0"/>
    </xf>
    <xf numFmtId="0" fontId="5" fillId="4" borderId="4" xfId="0" applyNumberFormat="1" applyFont="1" applyFill="1" applyBorder="1" applyAlignment="1" applyProtection="1">
      <protection locked="0"/>
    </xf>
    <xf numFmtId="0" fontId="17" fillId="4" borderId="17" xfId="0" applyFont="1" applyFill="1" applyBorder="1" applyAlignment="1">
      <alignment horizontal="left"/>
    </xf>
    <xf numFmtId="0" fontId="17" fillId="4" borderId="18" xfId="0" applyFont="1" applyFill="1" applyBorder="1" applyAlignment="1">
      <alignment horizontal="left" vertical="center" wrapText="1"/>
    </xf>
    <xf numFmtId="0" fontId="17" fillId="4" borderId="18" xfId="0" applyFont="1" applyFill="1" applyBorder="1" applyAlignment="1">
      <alignment horizontal="left"/>
    </xf>
    <xf numFmtId="0" fontId="17" fillId="4" borderId="19" xfId="0" applyFont="1" applyFill="1" applyBorder="1" applyAlignment="1">
      <alignment horizontal="center" vertical="center" wrapText="1"/>
    </xf>
    <xf numFmtId="4" fontId="12" fillId="7" borderId="10" xfId="6" applyNumberFormat="1" applyFont="1" applyFill="1" applyBorder="1" applyAlignment="1">
      <alignment horizontal="center" vertical="center" wrapText="1"/>
    </xf>
    <xf numFmtId="4" fontId="12" fillId="7" borderId="9" xfId="6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Protection="1">
      <protection locked="0"/>
    </xf>
    <xf numFmtId="49" fontId="17" fillId="0" borderId="0" xfId="0" applyNumberFormat="1" applyFont="1" applyBorder="1" applyProtection="1">
      <protection locked="0"/>
    </xf>
    <xf numFmtId="4" fontId="17" fillId="0" borderId="0" xfId="0" applyNumberFormat="1" applyFont="1" applyBorder="1" applyProtection="1">
      <protection locked="0"/>
    </xf>
    <xf numFmtId="4" fontId="17" fillId="0" borderId="2" xfId="0" applyNumberFormat="1" applyFont="1" applyBorder="1" applyProtection="1">
      <protection locked="0"/>
    </xf>
    <xf numFmtId="0" fontId="12" fillId="7" borderId="6" xfId="3" applyFont="1" applyFill="1" applyBorder="1" applyAlignment="1">
      <alignment horizontal="center" vertical="center"/>
    </xf>
    <xf numFmtId="0" fontId="12" fillId="7" borderId="0" xfId="3" applyFont="1" applyFill="1" applyBorder="1" applyAlignment="1">
      <alignment horizontal="center"/>
    </xf>
    <xf numFmtId="0" fontId="12" fillId="4" borderId="4" xfId="0" applyNumberFormat="1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vertical="top" wrapText="1"/>
    </xf>
    <xf numFmtId="0" fontId="12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justify" vertical="top" wrapText="1"/>
    </xf>
    <xf numFmtId="0" fontId="21" fillId="4" borderId="0" xfId="0" applyFont="1" applyFill="1" applyBorder="1" applyAlignment="1">
      <alignment horizontal="left" vertical="top" wrapText="1"/>
    </xf>
    <xf numFmtId="0" fontId="46" fillId="4" borderId="0" xfId="0" applyFont="1" applyFill="1" applyAlignment="1">
      <alignment horizontal="center" wrapText="1"/>
    </xf>
    <xf numFmtId="0" fontId="21" fillId="4" borderId="0" xfId="0" applyFont="1" applyFill="1" applyBorder="1" applyAlignment="1">
      <alignment vertical="top" wrapText="1"/>
    </xf>
    <xf numFmtId="0" fontId="17" fillId="4" borderId="0" xfId="0" applyFont="1" applyFill="1" applyBorder="1" applyAlignment="1" applyProtection="1">
      <alignment horizontal="center"/>
      <protection locked="0"/>
    </xf>
    <xf numFmtId="0" fontId="17" fillId="4" borderId="7" xfId="0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 applyProtection="1">
      <alignment horizontal="center" vertical="top" wrapText="1"/>
      <protection locked="0"/>
    </xf>
    <xf numFmtId="0" fontId="3" fillId="4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left" vertical="top" wrapText="1"/>
    </xf>
    <xf numFmtId="0" fontId="2" fillId="2" borderId="12" xfId="3" applyFont="1" applyFill="1" applyBorder="1" applyAlignment="1">
      <alignment horizontal="center" vertical="center"/>
    </xf>
    <xf numFmtId="0" fontId="2" fillId="2" borderId="13" xfId="3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right" vertical="distributed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12" fillId="7" borderId="7" xfId="3" applyFont="1" applyFill="1" applyBorder="1" applyAlignment="1">
      <alignment horizontal="center" vertical="center"/>
    </xf>
    <xf numFmtId="0" fontId="12" fillId="7" borderId="0" xfId="3" applyFont="1" applyFill="1" applyBorder="1" applyAlignment="1">
      <alignment horizontal="center" vertical="center"/>
    </xf>
    <xf numFmtId="0" fontId="19" fillId="7" borderId="11" xfId="3" applyFont="1" applyFill="1" applyBorder="1" applyAlignment="1">
      <alignment horizontal="center" vertical="center"/>
    </xf>
    <xf numFmtId="0" fontId="19" fillId="7" borderId="1" xfId="3" applyFont="1" applyFill="1" applyBorder="1" applyAlignment="1">
      <alignment horizontal="center" vertical="center"/>
    </xf>
    <xf numFmtId="0" fontId="12" fillId="7" borderId="7" xfId="3" applyFont="1" applyFill="1" applyBorder="1" applyAlignment="1">
      <alignment horizontal="right" vertical="top"/>
    </xf>
    <xf numFmtId="0" fontId="12" fillId="7" borderId="0" xfId="3" applyFont="1" applyFill="1" applyBorder="1" applyAlignment="1">
      <alignment horizontal="right" vertical="top"/>
    </xf>
    <xf numFmtId="0" fontId="19" fillId="4" borderId="0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 applyProtection="1">
      <alignment horizontal="center"/>
      <protection locked="0"/>
    </xf>
    <xf numFmtId="0" fontId="1" fillId="4" borderId="0" xfId="0" applyFont="1" applyFill="1" applyBorder="1" applyAlignment="1">
      <alignment horizontal="left" vertical="top"/>
    </xf>
    <xf numFmtId="0" fontId="46" fillId="4" borderId="0" xfId="0" applyFont="1" applyFill="1" applyBorder="1" applyAlignment="1">
      <alignment horizontal="center" wrapText="1"/>
    </xf>
    <xf numFmtId="0" fontId="17" fillId="0" borderId="7" xfId="0" applyFont="1" applyBorder="1" applyAlignment="1">
      <alignment horizontal="center"/>
    </xf>
    <xf numFmtId="0" fontId="3" fillId="4" borderId="4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>
      <alignment horizontal="center" wrapText="1"/>
    </xf>
    <xf numFmtId="0" fontId="46" fillId="4" borderId="0" xfId="0" applyFont="1" applyFill="1" applyAlignment="1">
      <alignment horizontal="center" vertical="center" wrapText="1"/>
    </xf>
    <xf numFmtId="0" fontId="3" fillId="4" borderId="4" xfId="0" applyFont="1" applyFill="1" applyBorder="1" applyAlignment="1">
      <alignment horizontal="left" vertical="top" wrapText="1"/>
    </xf>
    <xf numFmtId="0" fontId="17" fillId="0" borderId="0" xfId="0" applyFont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7" fillId="4" borderId="0" xfId="0" applyFont="1" applyFill="1" applyBorder="1" applyAlignment="1">
      <alignment horizontal="left" vertical="top"/>
    </xf>
    <xf numFmtId="0" fontId="12" fillId="4" borderId="0" xfId="1" applyNumberFormat="1" applyFont="1" applyFill="1" applyBorder="1" applyAlignment="1">
      <alignment horizontal="center" vertical="center"/>
    </xf>
    <xf numFmtId="0" fontId="12" fillId="7" borderId="7" xfId="3" applyFont="1" applyFill="1" applyBorder="1" applyAlignment="1">
      <alignment horizontal="center" vertical="center" wrapText="1"/>
    </xf>
    <xf numFmtId="0" fontId="12" fillId="7" borderId="4" xfId="3" applyFont="1" applyFill="1" applyBorder="1" applyAlignment="1">
      <alignment horizontal="center" vertical="center" wrapText="1"/>
    </xf>
    <xf numFmtId="0" fontId="12" fillId="4" borderId="1" xfId="1" applyNumberFormat="1" applyFont="1" applyFill="1" applyBorder="1" applyAlignment="1">
      <alignment horizontal="center" vertical="center"/>
    </xf>
    <xf numFmtId="0" fontId="12" fillId="4" borderId="2" xfId="1" applyNumberFormat="1" applyFont="1" applyFill="1" applyBorder="1" applyAlignment="1">
      <alignment horizontal="center" vertical="center"/>
    </xf>
    <xf numFmtId="0" fontId="12" fillId="4" borderId="1" xfId="1" applyNumberFormat="1" applyFont="1" applyFill="1" applyBorder="1" applyAlignment="1">
      <alignment horizontal="center" vertical="top"/>
    </xf>
    <xf numFmtId="0" fontId="12" fillId="4" borderId="0" xfId="1" applyNumberFormat="1" applyFont="1" applyFill="1" applyBorder="1" applyAlignment="1">
      <alignment horizontal="center" vertical="top"/>
    </xf>
    <xf numFmtId="0" fontId="12" fillId="4" borderId="2" xfId="1" applyNumberFormat="1" applyFont="1" applyFill="1" applyBorder="1" applyAlignment="1">
      <alignment horizontal="center" vertical="top"/>
    </xf>
    <xf numFmtId="0" fontId="18" fillId="4" borderId="0" xfId="0" applyFont="1" applyFill="1" applyBorder="1" applyAlignment="1">
      <alignment horizontal="left" vertical="top"/>
    </xf>
    <xf numFmtId="0" fontId="49" fillId="4" borderId="0" xfId="0" applyFont="1" applyFill="1" applyBorder="1" applyAlignment="1" applyProtection="1">
      <alignment horizontal="center" vertical="center" wrapText="1"/>
      <protection locked="0"/>
    </xf>
    <xf numFmtId="0" fontId="17" fillId="4" borderId="3" xfId="0" applyFont="1" applyFill="1" applyBorder="1" applyAlignment="1">
      <alignment horizontal="center" vertical="top"/>
    </xf>
    <xf numFmtId="0" fontId="17" fillId="4" borderId="4" xfId="0" applyFont="1" applyFill="1" applyBorder="1" applyAlignment="1">
      <alignment horizontal="center" vertical="top"/>
    </xf>
    <xf numFmtId="0" fontId="17" fillId="4" borderId="5" xfId="0" applyFont="1" applyFill="1" applyBorder="1" applyAlignment="1">
      <alignment horizontal="center" vertical="top"/>
    </xf>
    <xf numFmtId="0" fontId="1" fillId="4" borderId="0" xfId="0" applyFont="1" applyFill="1" applyBorder="1" applyAlignment="1">
      <alignment horizontal="left" vertical="top" wrapText="1"/>
    </xf>
    <xf numFmtId="0" fontId="3" fillId="4" borderId="4" xfId="0" applyFont="1" applyFill="1" applyBorder="1" applyAlignment="1" applyProtection="1">
      <alignment horizontal="center" vertical="top"/>
      <protection locked="0"/>
    </xf>
    <xf numFmtId="0" fontId="17" fillId="0" borderId="0" xfId="0" applyFont="1" applyBorder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0" fontId="12" fillId="4" borderId="0" xfId="1" applyNumberFormat="1" applyFont="1" applyFill="1" applyBorder="1" applyAlignment="1" applyProtection="1">
      <alignment horizontal="center" vertical="top"/>
    </xf>
    <xf numFmtId="0" fontId="12" fillId="4" borderId="2" xfId="1" applyNumberFormat="1" applyFont="1" applyFill="1" applyBorder="1" applyAlignment="1" applyProtection="1">
      <alignment horizontal="center" vertical="top"/>
    </xf>
    <xf numFmtId="0" fontId="12" fillId="7" borderId="0" xfId="3" applyFont="1" applyFill="1" applyBorder="1" applyAlignment="1" applyProtection="1">
      <alignment horizontal="center"/>
    </xf>
    <xf numFmtId="0" fontId="12" fillId="7" borderId="0" xfId="0" applyFont="1" applyFill="1" applyBorder="1" applyAlignment="1" applyProtection="1">
      <alignment horizontal="right"/>
    </xf>
    <xf numFmtId="0" fontId="3" fillId="7" borderId="0" xfId="0" applyNumberFormat="1" applyFont="1" applyFill="1" applyBorder="1" applyAlignment="1" applyProtection="1">
      <alignment horizontal="left"/>
    </xf>
    <xf numFmtId="0" fontId="12" fillId="4" borderId="0" xfId="1" applyNumberFormat="1" applyFont="1" applyFill="1" applyBorder="1" applyAlignment="1" applyProtection="1">
      <alignment horizontal="center" vertical="center"/>
    </xf>
    <xf numFmtId="0" fontId="12" fillId="7" borderId="6" xfId="3" applyFont="1" applyFill="1" applyBorder="1" applyAlignment="1" applyProtection="1">
      <alignment horizontal="center" vertical="center"/>
    </xf>
    <xf numFmtId="0" fontId="12" fillId="4" borderId="2" xfId="1" applyNumberFormat="1" applyFont="1" applyFill="1" applyBorder="1" applyAlignment="1" applyProtection="1">
      <alignment horizontal="center" vertical="center"/>
    </xf>
    <xf numFmtId="0" fontId="21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46" fillId="4" borderId="0" xfId="0" applyFont="1" applyFill="1" applyBorder="1" applyAlignment="1" applyProtection="1">
      <alignment horizontal="center" vertical="center" wrapText="1"/>
    </xf>
    <xf numFmtId="0" fontId="12" fillId="4" borderId="7" xfId="0" applyFont="1" applyFill="1" applyBorder="1" applyAlignment="1" applyProtection="1">
      <alignment horizontal="center" vertical="top" wrapText="1"/>
    </xf>
    <xf numFmtId="0" fontId="21" fillId="4" borderId="4" xfId="0" applyFont="1" applyFill="1" applyBorder="1" applyAlignment="1" applyProtection="1">
      <alignment horizontal="left" vertical="top"/>
    </xf>
    <xf numFmtId="0" fontId="1" fillId="4" borderId="0" xfId="0" applyFont="1" applyFill="1" applyBorder="1" applyAlignment="1" applyProtection="1">
      <alignment horizontal="left" vertical="top"/>
    </xf>
    <xf numFmtId="0" fontId="8" fillId="4" borderId="7" xfId="0" applyFont="1" applyFill="1" applyBorder="1" applyAlignment="1" applyProtection="1">
      <alignment horizontal="center"/>
      <protection locked="0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76" fillId="4" borderId="0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4" fillId="7" borderId="0" xfId="3" applyFont="1" applyFill="1" applyBorder="1" applyAlignment="1">
      <alignment horizontal="center"/>
    </xf>
    <xf numFmtId="0" fontId="4" fillId="4" borderId="4" xfId="0" applyNumberFormat="1" applyFont="1" applyFill="1" applyBorder="1" applyAlignment="1" applyProtection="1">
      <alignment horizontal="center"/>
      <protection locked="0"/>
    </xf>
    <xf numFmtId="0" fontId="18" fillId="7" borderId="0" xfId="0" applyFont="1" applyFill="1" applyBorder="1" applyAlignment="1">
      <alignment horizontal="center"/>
    </xf>
    <xf numFmtId="0" fontId="46" fillId="4" borderId="0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 vertical="center"/>
    </xf>
    <xf numFmtId="0" fontId="12" fillId="4" borderId="0" xfId="3" applyFont="1" applyFill="1" applyBorder="1" applyAlignment="1">
      <alignment horizontal="left" vertical="top"/>
    </xf>
    <xf numFmtId="0" fontId="3" fillId="4" borderId="0" xfId="3" applyFont="1" applyFill="1" applyBorder="1" applyAlignment="1">
      <alignment horizontal="left" vertical="top" wrapText="1"/>
    </xf>
    <xf numFmtId="0" fontId="3" fillId="4" borderId="0" xfId="3" applyFont="1" applyFill="1" applyBorder="1" applyAlignment="1">
      <alignment horizontal="left" vertical="top"/>
    </xf>
    <xf numFmtId="0" fontId="17" fillId="4" borderId="4" xfId="0" applyFont="1" applyFill="1" applyBorder="1" applyAlignment="1" applyProtection="1">
      <alignment horizontal="center"/>
      <protection locked="0"/>
    </xf>
    <xf numFmtId="0" fontId="12" fillId="4" borderId="0" xfId="3" applyFont="1" applyFill="1" applyBorder="1" applyAlignment="1">
      <alignment horizontal="left" vertical="top" wrapText="1"/>
    </xf>
    <xf numFmtId="0" fontId="18" fillId="7" borderId="6" xfId="0" applyFont="1" applyFill="1" applyBorder="1" applyAlignment="1">
      <alignment horizontal="center"/>
    </xf>
    <xf numFmtId="0" fontId="18" fillId="7" borderId="10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46" fillId="0" borderId="0" xfId="0" applyFont="1" applyAlignment="1">
      <alignment horizontal="center" vertical="center" wrapText="1"/>
    </xf>
    <xf numFmtId="0" fontId="12" fillId="7" borderId="0" xfId="0" applyFont="1" applyFill="1" applyBorder="1" applyAlignment="1">
      <alignment horizontal="center" vertical="center"/>
    </xf>
    <xf numFmtId="0" fontId="41" fillId="0" borderId="0" xfId="0" applyFont="1" applyBorder="1" applyAlignment="1">
      <alignment horizontal="center"/>
    </xf>
    <xf numFmtId="0" fontId="17" fillId="7" borderId="9" xfId="0" applyFont="1" applyFill="1" applyBorder="1" applyAlignment="1">
      <alignment horizontal="center"/>
    </xf>
    <xf numFmtId="0" fontId="17" fillId="7" borderId="10" xfId="0" applyFont="1" applyFill="1" applyBorder="1" applyAlignment="1">
      <alignment horizontal="center"/>
    </xf>
    <xf numFmtId="49" fontId="12" fillId="7" borderId="9" xfId="0" applyNumberFormat="1" applyFont="1" applyFill="1" applyBorder="1" applyAlignment="1">
      <alignment horizontal="center" vertical="center"/>
    </xf>
    <xf numFmtId="49" fontId="12" fillId="7" borderId="10" xfId="0" applyNumberFormat="1" applyFont="1" applyFill="1" applyBorder="1" applyAlignment="1">
      <alignment horizontal="center" vertical="center"/>
    </xf>
    <xf numFmtId="0" fontId="34" fillId="0" borderId="16" xfId="0" applyFont="1" applyBorder="1" applyAlignment="1">
      <alignment horizontal="left" vertical="center" wrapText="1"/>
    </xf>
    <xf numFmtId="0" fontId="17" fillId="4" borderId="0" xfId="0" applyFont="1" applyFill="1" applyBorder="1"/>
    <xf numFmtId="0" fontId="34" fillId="0" borderId="9" xfId="0" applyFont="1" applyBorder="1" applyAlignment="1">
      <alignment horizontal="left" vertical="center"/>
    </xf>
    <xf numFmtId="0" fontId="34" fillId="0" borderId="10" xfId="0" applyFont="1" applyBorder="1" applyAlignment="1">
      <alignment horizontal="left" vertical="center"/>
    </xf>
    <xf numFmtId="0" fontId="32" fillId="0" borderId="16" xfId="0" applyFont="1" applyBorder="1" applyAlignment="1">
      <alignment vertical="center"/>
    </xf>
    <xf numFmtId="0" fontId="32" fillId="7" borderId="11" xfId="0" applyFont="1" applyFill="1" applyBorder="1" applyAlignment="1">
      <alignment horizontal="center" vertical="center" wrapText="1"/>
    </xf>
    <xf numFmtId="0" fontId="32" fillId="7" borderId="7" xfId="0" applyFont="1" applyFill="1" applyBorder="1" applyAlignment="1">
      <alignment horizontal="center" vertical="center" wrapText="1"/>
    </xf>
    <xf numFmtId="0" fontId="32" fillId="7" borderId="8" xfId="0" applyFont="1" applyFill="1" applyBorder="1" applyAlignment="1">
      <alignment horizontal="center" vertical="center" wrapText="1"/>
    </xf>
    <xf numFmtId="0" fontId="32" fillId="7" borderId="1" xfId="0" applyFont="1" applyFill="1" applyBorder="1" applyAlignment="1">
      <alignment horizontal="center" vertical="center"/>
    </xf>
    <xf numFmtId="0" fontId="32" fillId="7" borderId="0" xfId="0" applyFont="1" applyFill="1" applyBorder="1" applyAlignment="1">
      <alignment horizontal="center" vertical="center"/>
    </xf>
    <xf numFmtId="0" fontId="32" fillId="7" borderId="2" xfId="0" applyFont="1" applyFill="1" applyBorder="1" applyAlignment="1">
      <alignment horizontal="center" vertical="center"/>
    </xf>
    <xf numFmtId="0" fontId="32" fillId="7" borderId="9" xfId="0" applyFont="1" applyFill="1" applyBorder="1" applyAlignment="1">
      <alignment vertical="center"/>
    </xf>
    <xf numFmtId="0" fontId="32" fillId="7" borderId="10" xfId="0" applyFont="1" applyFill="1" applyBorder="1" applyAlignment="1">
      <alignment vertical="center"/>
    </xf>
    <xf numFmtId="0" fontId="32" fillId="0" borderId="16" xfId="0" applyFont="1" applyBorder="1" applyAlignment="1">
      <alignment vertical="center" wrapText="1"/>
    </xf>
    <xf numFmtId="0" fontId="32" fillId="7" borderId="3" xfId="0" applyFont="1" applyFill="1" applyBorder="1" applyAlignment="1">
      <alignment horizontal="center" vertical="center"/>
    </xf>
    <xf numFmtId="0" fontId="32" fillId="7" borderId="4" xfId="0" applyFont="1" applyFill="1" applyBorder="1" applyAlignment="1">
      <alignment horizontal="center" vertical="center"/>
    </xf>
    <xf numFmtId="0" fontId="32" fillId="7" borderId="5" xfId="0" applyFont="1" applyFill="1" applyBorder="1" applyAlignment="1">
      <alignment horizontal="center" vertical="center"/>
    </xf>
    <xf numFmtId="0" fontId="34" fillId="0" borderId="9" xfId="0" applyFont="1" applyBorder="1" applyAlignment="1">
      <alignment horizontal="left" vertical="center" wrapText="1"/>
    </xf>
    <xf numFmtId="0" fontId="34" fillId="0" borderId="10" xfId="0" applyFont="1" applyBorder="1" applyAlignment="1">
      <alignment horizontal="left" vertical="center" wrapText="1"/>
    </xf>
    <xf numFmtId="0" fontId="32" fillId="7" borderId="16" xfId="0" applyFont="1" applyFill="1" applyBorder="1" applyAlignment="1">
      <alignment vertical="center"/>
    </xf>
    <xf numFmtId="0" fontId="34" fillId="0" borderId="9" xfId="0" applyFont="1" applyBorder="1" applyAlignment="1">
      <alignment vertical="center"/>
    </xf>
    <xf numFmtId="0" fontId="34" fillId="0" borderId="10" xfId="0" applyFont="1" applyBorder="1" applyAlignment="1">
      <alignment vertical="center"/>
    </xf>
    <xf numFmtId="0" fontId="4" fillId="7" borderId="0" xfId="0" applyFont="1" applyFill="1" applyBorder="1" applyAlignment="1">
      <alignment horizontal="center"/>
    </xf>
    <xf numFmtId="37" fontId="4" fillId="7" borderId="16" xfId="4" applyNumberFormat="1" applyFont="1" applyFill="1" applyBorder="1" applyAlignment="1">
      <alignment horizontal="center" vertical="center"/>
    </xf>
    <xf numFmtId="37" fontId="4" fillId="7" borderId="16" xfId="4" applyNumberFormat="1" applyFont="1" applyFill="1" applyBorder="1" applyAlignment="1">
      <alignment horizontal="center" vertical="center" wrapText="1"/>
    </xf>
    <xf numFmtId="0" fontId="77" fillId="4" borderId="0" xfId="0" applyFont="1" applyFill="1" applyBorder="1" applyAlignment="1">
      <alignment horizontal="left" vertical="center" wrapText="1"/>
    </xf>
    <xf numFmtId="0" fontId="77" fillId="4" borderId="2" xfId="0" applyFont="1" applyFill="1" applyBorder="1" applyAlignment="1">
      <alignment horizontal="left" vertical="center" wrapText="1"/>
    </xf>
    <xf numFmtId="0" fontId="77" fillId="4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43" fontId="55" fillId="4" borderId="17" xfId="2" applyFont="1" applyFill="1" applyBorder="1" applyAlignment="1">
      <alignment horizontal="right" vertical="center" wrapText="1"/>
    </xf>
    <xf numFmtId="43" fontId="55" fillId="4" borderId="19" xfId="2" applyFont="1" applyFill="1" applyBorder="1" applyAlignment="1">
      <alignment horizontal="right" vertical="center" wrapText="1"/>
    </xf>
    <xf numFmtId="43" fontId="4" fillId="0" borderId="9" xfId="2" applyFont="1" applyBorder="1" applyAlignment="1">
      <alignment horizontal="center" vertical="top" wrapText="1"/>
    </xf>
    <xf numFmtId="43" fontId="4" fillId="0" borderId="10" xfId="2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43" fontId="77" fillId="0" borderId="17" xfId="2" applyFont="1" applyFill="1" applyBorder="1" applyAlignment="1">
      <alignment horizontal="right" vertical="center" wrapText="1"/>
    </xf>
    <xf numFmtId="43" fontId="77" fillId="0" borderId="19" xfId="2" applyFont="1" applyFill="1" applyBorder="1" applyAlignment="1">
      <alignment horizontal="right" vertical="center" wrapText="1"/>
    </xf>
    <xf numFmtId="0" fontId="4" fillId="7" borderId="9" xfId="246" applyFont="1" applyFill="1" applyBorder="1" applyAlignment="1" applyProtection="1">
      <alignment horizontal="center" vertical="center" wrapText="1"/>
      <protection locked="0"/>
    </xf>
    <xf numFmtId="0" fontId="4" fillId="7" borderId="6" xfId="246" applyFont="1" applyFill="1" applyBorder="1" applyAlignment="1" applyProtection="1">
      <alignment horizontal="center" vertical="center" wrapText="1"/>
      <protection locked="0"/>
    </xf>
    <xf numFmtId="0" fontId="4" fillId="7" borderId="10" xfId="246" applyFont="1" applyFill="1" applyBorder="1" applyAlignment="1" applyProtection="1">
      <alignment horizontal="center" vertical="center" wrapText="1"/>
      <protection locked="0"/>
    </xf>
    <xf numFmtId="0" fontId="4" fillId="7" borderId="11" xfId="246" applyFont="1" applyFill="1" applyBorder="1" applyAlignment="1">
      <alignment horizontal="center" vertical="center"/>
    </xf>
    <xf numFmtId="0" fontId="4" fillId="7" borderId="8" xfId="246" applyFont="1" applyFill="1" applyBorder="1" applyAlignment="1">
      <alignment horizontal="center" vertical="center"/>
    </xf>
    <xf numFmtId="0" fontId="4" fillId="7" borderId="1" xfId="246" applyFont="1" applyFill="1" applyBorder="1" applyAlignment="1">
      <alignment horizontal="center" vertical="center"/>
    </xf>
    <xf numFmtId="0" fontId="4" fillId="7" borderId="2" xfId="246" applyFont="1" applyFill="1" applyBorder="1" applyAlignment="1">
      <alignment horizontal="center" vertical="center"/>
    </xf>
    <xf numFmtId="0" fontId="4" fillId="7" borderId="3" xfId="246" applyFont="1" applyFill="1" applyBorder="1" applyAlignment="1">
      <alignment horizontal="center" vertical="center"/>
    </xf>
    <xf numFmtId="0" fontId="4" fillId="7" borderId="5" xfId="246" applyFont="1" applyFill="1" applyBorder="1" applyAlignment="1">
      <alignment horizontal="center" vertical="center"/>
    </xf>
    <xf numFmtId="4" fontId="4" fillId="7" borderId="17" xfId="246" applyNumberFormat="1" applyFont="1" applyFill="1" applyBorder="1" applyAlignment="1">
      <alignment horizontal="center" vertical="center" wrapText="1"/>
    </xf>
    <xf numFmtId="4" fontId="4" fillId="7" borderId="19" xfId="246" applyNumberFormat="1" applyFont="1" applyFill="1" applyBorder="1" applyAlignment="1">
      <alignment horizontal="center" vertical="center" wrapText="1"/>
    </xf>
    <xf numFmtId="0" fontId="4" fillId="0" borderId="4" xfId="246" applyFont="1" applyFill="1" applyBorder="1" applyAlignment="1" applyProtection="1">
      <alignment horizontal="left" vertical="center"/>
      <protection locked="0"/>
    </xf>
    <xf numFmtId="0" fontId="12" fillId="7" borderId="16" xfId="3" applyFont="1" applyFill="1" applyBorder="1" applyAlignment="1">
      <alignment horizontal="center"/>
    </xf>
    <xf numFmtId="0" fontId="17" fillId="4" borderId="16" xfId="0" applyFont="1" applyFill="1" applyBorder="1" applyAlignment="1">
      <alignment horizontal="center"/>
    </xf>
    <xf numFmtId="0" fontId="17" fillId="4" borderId="9" xfId="0" applyFont="1" applyFill="1" applyBorder="1" applyAlignment="1">
      <alignment horizontal="right"/>
    </xf>
    <xf numFmtId="0" fontId="17" fillId="4" borderId="10" xfId="0" applyFont="1" applyFill="1" applyBorder="1" applyAlignment="1">
      <alignment horizontal="right"/>
    </xf>
    <xf numFmtId="0" fontId="17" fillId="4" borderId="16" xfId="0" applyFont="1" applyFill="1" applyBorder="1" applyAlignment="1">
      <alignment horizontal="right"/>
    </xf>
    <xf numFmtId="0" fontId="12" fillId="7" borderId="1" xfId="0" applyFont="1" applyFill="1" applyBorder="1" applyAlignment="1">
      <alignment horizontal="center"/>
    </xf>
    <xf numFmtId="0" fontId="12" fillId="7" borderId="2" xfId="0" applyFont="1" applyFill="1" applyBorder="1" applyAlignment="1">
      <alignment horizontal="center"/>
    </xf>
    <xf numFmtId="0" fontId="18" fillId="4" borderId="16" xfId="0" applyFont="1" applyFill="1" applyBorder="1" applyAlignment="1">
      <alignment horizontal="center"/>
    </xf>
    <xf numFmtId="0" fontId="18" fillId="4" borderId="9" xfId="0" applyFont="1" applyFill="1" applyBorder="1" applyAlignment="1">
      <alignment horizontal="center"/>
    </xf>
    <xf numFmtId="0" fontId="18" fillId="4" borderId="10" xfId="0" applyFont="1" applyFill="1" applyBorder="1" applyAlignment="1">
      <alignment horizontal="center"/>
    </xf>
    <xf numFmtId="0" fontId="17" fillId="4" borderId="9" xfId="0" applyFont="1" applyFill="1" applyBorder="1" applyAlignment="1">
      <alignment horizontal="center"/>
    </xf>
    <xf numFmtId="0" fontId="17" fillId="4" borderId="10" xfId="0" applyFont="1" applyFill="1" applyBorder="1" applyAlignment="1">
      <alignment horizontal="center"/>
    </xf>
    <xf numFmtId="0" fontId="12" fillId="8" borderId="9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8" borderId="6" xfId="0" applyFont="1" applyFill="1" applyBorder="1" applyAlignment="1">
      <alignment horizontal="center"/>
    </xf>
    <xf numFmtId="0" fontId="12" fillId="8" borderId="10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4" fillId="7" borderId="7" xfId="246" applyFont="1" applyFill="1" applyBorder="1" applyAlignment="1">
      <alignment horizontal="center" vertical="center"/>
    </xf>
    <xf numFmtId="0" fontId="4" fillId="7" borderId="0" xfId="246" applyFont="1" applyFill="1" applyBorder="1" applyAlignment="1">
      <alignment horizontal="center" vertical="center"/>
    </xf>
    <xf numFmtId="0" fontId="4" fillId="7" borderId="4" xfId="246" applyFont="1" applyFill="1" applyBorder="1" applyAlignment="1">
      <alignment horizontal="center" vertical="center"/>
    </xf>
    <xf numFmtId="0" fontId="18" fillId="7" borderId="9" xfId="0" applyFont="1" applyFill="1" applyBorder="1" applyAlignment="1">
      <alignment horizontal="center"/>
    </xf>
    <xf numFmtId="9" fontId="18" fillId="4" borderId="9" xfId="20" applyFont="1" applyFill="1" applyBorder="1" applyAlignment="1">
      <alignment horizontal="center"/>
    </xf>
    <xf numFmtId="9" fontId="18" fillId="4" borderId="10" xfId="20" applyFont="1" applyFill="1" applyBorder="1" applyAlignment="1">
      <alignment horizontal="center"/>
    </xf>
    <xf numFmtId="0" fontId="12" fillId="7" borderId="11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2" fillId="7" borderId="16" xfId="0" applyFont="1" applyFill="1" applyBorder="1" applyAlignment="1">
      <alignment horizontal="center" vertical="center" wrapText="1"/>
    </xf>
    <xf numFmtId="0" fontId="12" fillId="7" borderId="17" xfId="0" applyFont="1" applyFill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 wrapText="1"/>
    </xf>
    <xf numFmtId="0" fontId="12" fillId="7" borderId="19" xfId="0" applyFont="1" applyFill="1" applyBorder="1" applyAlignment="1">
      <alignment horizontal="center" vertical="center" wrapText="1"/>
    </xf>
    <xf numFmtId="0" fontId="12" fillId="7" borderId="9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  <xf numFmtId="0" fontId="12" fillId="7" borderId="10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left" vertical="center" wrapText="1" indent="3"/>
    </xf>
    <xf numFmtId="0" fontId="18" fillId="4" borderId="10" xfId="0" applyFont="1" applyFill="1" applyBorder="1" applyAlignment="1">
      <alignment horizontal="left" vertical="center" wrapText="1" indent="3"/>
    </xf>
    <xf numFmtId="0" fontId="17" fillId="4" borderId="1" xfId="0" applyFont="1" applyFill="1" applyBorder="1" applyAlignment="1">
      <alignment horizontal="left" vertical="center" wrapText="1"/>
    </xf>
    <xf numFmtId="0" fontId="17" fillId="4" borderId="0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12" fillId="7" borderId="17" xfId="21" applyFont="1" applyFill="1" applyBorder="1" applyAlignment="1">
      <alignment horizontal="center" vertical="center" wrapText="1"/>
    </xf>
    <xf numFmtId="0" fontId="12" fillId="7" borderId="18" xfId="21" applyFont="1" applyFill="1" applyBorder="1" applyAlignment="1">
      <alignment horizontal="center" vertical="center" wrapText="1"/>
    </xf>
    <xf numFmtId="0" fontId="12" fillId="7" borderId="9" xfId="21" applyFont="1" applyFill="1" applyBorder="1" applyAlignment="1">
      <alignment horizontal="center" vertical="center" wrapText="1"/>
    </xf>
    <xf numFmtId="0" fontId="12" fillId="7" borderId="10" xfId="21" applyFont="1" applyFill="1" applyBorder="1" applyAlignment="1">
      <alignment horizontal="center" vertical="center" wrapText="1"/>
    </xf>
    <xf numFmtId="0" fontId="12" fillId="7" borderId="19" xfId="21" applyFont="1" applyFill="1" applyBorder="1" applyAlignment="1">
      <alignment horizontal="center" vertical="center" wrapText="1"/>
    </xf>
    <xf numFmtId="0" fontId="12" fillId="7" borderId="17" xfId="0" applyFont="1" applyFill="1" applyBorder="1" applyAlignment="1">
      <alignment horizontal="center" vertical="center"/>
    </xf>
    <xf numFmtId="0" fontId="12" fillId="7" borderId="19" xfId="0" applyFont="1" applyFill="1" applyBorder="1" applyAlignment="1">
      <alignment horizontal="center" vertical="center"/>
    </xf>
    <xf numFmtId="0" fontId="18" fillId="7" borderId="9" xfId="0" applyFont="1" applyFill="1" applyBorder="1" applyAlignment="1">
      <alignment horizontal="left" vertical="center"/>
    </xf>
    <xf numFmtId="0" fontId="18" fillId="7" borderId="10" xfId="0" applyFont="1" applyFill="1" applyBorder="1" applyAlignment="1">
      <alignment horizontal="left" vertical="center"/>
    </xf>
    <xf numFmtId="0" fontId="12" fillId="7" borderId="9" xfId="0" applyFont="1" applyFill="1" applyBorder="1" applyAlignment="1">
      <alignment horizontal="center" vertical="center"/>
    </xf>
    <xf numFmtId="0" fontId="12" fillId="7" borderId="10" xfId="0" applyFont="1" applyFill="1" applyBorder="1" applyAlignment="1">
      <alignment horizontal="center" vertical="center"/>
    </xf>
    <xf numFmtId="0" fontId="12" fillId="7" borderId="16" xfId="21" applyFont="1" applyFill="1" applyBorder="1" applyAlignment="1">
      <alignment horizontal="center" vertical="center" wrapText="1"/>
    </xf>
    <xf numFmtId="0" fontId="18" fillId="7" borderId="17" xfId="0" applyFont="1" applyFill="1" applyBorder="1" applyAlignment="1">
      <alignment horizontal="center" vertical="center" wrapText="1"/>
    </xf>
    <xf numFmtId="0" fontId="18" fillId="7" borderId="19" xfId="0" applyFont="1" applyFill="1" applyBorder="1" applyAlignment="1">
      <alignment horizontal="center" vertical="center" wrapText="1"/>
    </xf>
    <xf numFmtId="0" fontId="12" fillId="7" borderId="27" xfId="0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/>
    </xf>
    <xf numFmtId="0" fontId="17" fillId="4" borderId="25" xfId="0" applyFont="1" applyFill="1" applyBorder="1" applyAlignment="1">
      <alignment horizontal="left" vertical="center" wrapText="1"/>
    </xf>
    <xf numFmtId="0" fontId="17" fillId="4" borderId="29" xfId="0" applyFont="1" applyFill="1" applyBorder="1" applyAlignment="1">
      <alignment horizontal="left" vertical="center" wrapText="1"/>
    </xf>
    <xf numFmtId="0" fontId="17" fillId="4" borderId="20" xfId="0" applyFont="1" applyFill="1" applyBorder="1" applyAlignment="1">
      <alignment horizontal="left" vertical="center" wrapText="1"/>
    </xf>
    <xf numFmtId="0" fontId="17" fillId="4" borderId="25" xfId="0" applyFont="1" applyFill="1" applyBorder="1" applyAlignment="1">
      <alignment horizontal="left" vertical="top" wrapText="1" indent="1"/>
    </xf>
    <xf numFmtId="0" fontId="17" fillId="4" borderId="29" xfId="0" applyFont="1" applyFill="1" applyBorder="1" applyAlignment="1">
      <alignment horizontal="left" vertical="top" wrapText="1" indent="1"/>
    </xf>
    <xf numFmtId="0" fontId="17" fillId="4" borderId="32" xfId="0" applyFont="1" applyFill="1" applyBorder="1" applyAlignment="1">
      <alignment horizontal="left" vertical="center" wrapText="1"/>
    </xf>
    <xf numFmtId="0" fontId="17" fillId="4" borderId="37" xfId="0" applyFont="1" applyFill="1" applyBorder="1" applyAlignment="1">
      <alignment horizontal="left" vertical="center" wrapText="1"/>
    </xf>
    <xf numFmtId="0" fontId="12" fillId="7" borderId="39" xfId="0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/>
    </xf>
    <xf numFmtId="0" fontId="18" fillId="4" borderId="20" xfId="0" applyFont="1" applyFill="1" applyBorder="1" applyAlignment="1">
      <alignment horizontal="left" vertical="center" wrapText="1"/>
    </xf>
    <xf numFmtId="0" fontId="18" fillId="4" borderId="0" xfId="0" applyFont="1" applyFill="1" applyBorder="1" applyAlignment="1">
      <alignment horizontal="left" vertical="center" wrapText="1"/>
    </xf>
    <xf numFmtId="0" fontId="46" fillId="0" borderId="0" xfId="0" applyFont="1" applyAlignment="1">
      <alignment horizontal="center" wrapText="1"/>
    </xf>
    <xf numFmtId="0" fontId="18" fillId="4" borderId="32" xfId="0" applyFont="1" applyFill="1" applyBorder="1" applyAlignment="1">
      <alignment horizontal="left" vertical="center" wrapText="1"/>
    </xf>
    <xf numFmtId="0" fontId="18" fillId="4" borderId="37" xfId="0" applyFont="1" applyFill="1" applyBorder="1" applyAlignment="1">
      <alignment horizontal="left" vertical="center" wrapText="1"/>
    </xf>
    <xf numFmtId="0" fontId="8" fillId="4" borderId="0" xfId="0" applyFont="1" applyFill="1" applyAlignment="1">
      <alignment horizontal="left" wrapText="1"/>
    </xf>
    <xf numFmtId="0" fontId="8" fillId="4" borderId="0" xfId="0" applyFont="1" applyFill="1" applyAlignment="1">
      <alignment horizontal="left"/>
    </xf>
    <xf numFmtId="0" fontId="17" fillId="0" borderId="0" xfId="0" applyFont="1" applyBorder="1" applyAlignment="1">
      <alignment horizontal="center" vertical="center" wrapText="1"/>
    </xf>
    <xf numFmtId="0" fontId="12" fillId="4" borderId="11" xfId="0" applyFont="1" applyFill="1" applyBorder="1" applyAlignment="1" applyProtection="1">
      <alignment horizontal="center" vertical="center" wrapText="1"/>
      <protection locked="0"/>
    </xf>
    <xf numFmtId="0" fontId="12" fillId="4" borderId="7" xfId="0" applyFont="1" applyFill="1" applyBorder="1" applyAlignment="1" applyProtection="1">
      <alignment horizontal="center" vertical="center" wrapText="1"/>
      <protection locked="0"/>
    </xf>
    <xf numFmtId="0" fontId="12" fillId="4" borderId="8" xfId="0" applyFont="1" applyFill="1" applyBorder="1" applyAlignment="1" applyProtection="1">
      <alignment horizontal="center" vertical="center" wrapText="1"/>
      <protection locked="0"/>
    </xf>
    <xf numFmtId="0" fontId="12" fillId="4" borderId="1" xfId="0" applyFont="1" applyFill="1" applyBorder="1" applyAlignment="1" applyProtection="1">
      <alignment horizontal="center" vertical="center" wrapText="1"/>
      <protection locked="0"/>
    </xf>
    <xf numFmtId="0" fontId="12" fillId="4" borderId="0" xfId="0" applyFont="1" applyFill="1" applyBorder="1" applyAlignment="1" applyProtection="1">
      <alignment horizontal="center" vertical="center" wrapText="1"/>
      <protection locked="0"/>
    </xf>
    <xf numFmtId="0" fontId="12" fillId="4" borderId="2" xfId="0" applyFont="1" applyFill="1" applyBorder="1" applyAlignment="1" applyProtection="1">
      <alignment horizontal="center" vertical="center" wrapText="1"/>
      <protection locked="0"/>
    </xf>
    <xf numFmtId="0" fontId="12" fillId="4" borderId="3" xfId="0" applyFont="1" applyFill="1" applyBorder="1" applyAlignment="1" applyProtection="1">
      <alignment horizontal="center" vertical="center" wrapTex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0" fontId="12" fillId="4" borderId="5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Border="1" applyAlignment="1" applyProtection="1">
      <alignment vertical="center" wrapText="1"/>
      <protection locked="0"/>
    </xf>
    <xf numFmtId="0" fontId="54" fillId="4" borderId="0" xfId="0" applyFont="1" applyFill="1" applyBorder="1" applyAlignment="1" applyProtection="1">
      <alignment wrapText="1"/>
      <protection locked="0"/>
    </xf>
    <xf numFmtId="0" fontId="12" fillId="7" borderId="9" xfId="6" applyFont="1" applyFill="1" applyBorder="1" applyAlignment="1" applyProtection="1">
      <alignment horizontal="center" vertical="center" wrapText="1"/>
      <protection locked="0"/>
    </xf>
    <xf numFmtId="0" fontId="12" fillId="7" borderId="6" xfId="6" applyFont="1" applyFill="1" applyBorder="1" applyAlignment="1" applyProtection="1">
      <alignment horizontal="center" vertical="center" wrapText="1"/>
      <protection locked="0"/>
    </xf>
    <xf numFmtId="0" fontId="12" fillId="7" borderId="10" xfId="6" applyFont="1" applyFill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/>
    </xf>
    <xf numFmtId="0" fontId="76" fillId="0" borderId="0" xfId="0" applyFont="1" applyAlignment="1">
      <alignment horizontal="center" wrapText="1"/>
    </xf>
    <xf numFmtId="0" fontId="12" fillId="7" borderId="9" xfId="0" applyFont="1" applyFill="1" applyBorder="1" applyAlignment="1" applyProtection="1">
      <alignment horizontal="center" vertical="center" wrapText="1"/>
      <protection locked="0"/>
    </xf>
    <xf numFmtId="0" fontId="12" fillId="7" borderId="6" xfId="0" applyFont="1" applyFill="1" applyBorder="1" applyAlignment="1" applyProtection="1">
      <alignment horizontal="center" vertical="center" wrapText="1"/>
      <protection locked="0"/>
    </xf>
    <xf numFmtId="0" fontId="12" fillId="7" borderId="1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>
      <alignment horizontal="center" vertical="center" wrapText="1"/>
    </xf>
    <xf numFmtId="49" fontId="12" fillId="7" borderId="17" xfId="6" applyNumberFormat="1" applyFont="1" applyFill="1" applyBorder="1" applyAlignment="1">
      <alignment horizontal="center" vertical="center" wrapText="1"/>
    </xf>
    <xf numFmtId="49" fontId="12" fillId="7" borderId="19" xfId="6" applyNumberFormat="1" applyFont="1" applyFill="1" applyBorder="1" applyAlignment="1">
      <alignment horizontal="center" vertical="center" wrapText="1"/>
    </xf>
    <xf numFmtId="4" fontId="12" fillId="7" borderId="17" xfId="6" applyNumberFormat="1" applyFont="1" applyFill="1" applyBorder="1" applyAlignment="1">
      <alignment horizontal="center" vertical="center" wrapText="1"/>
    </xf>
    <xf numFmtId="4" fontId="12" fillId="7" borderId="19" xfId="6" applyNumberFormat="1" applyFont="1" applyFill="1" applyBorder="1" applyAlignment="1">
      <alignment horizontal="center" vertical="center" wrapText="1"/>
    </xf>
    <xf numFmtId="0" fontId="18" fillId="3" borderId="41" xfId="0" applyFont="1" applyFill="1" applyBorder="1" applyAlignment="1">
      <alignment horizontal="center" vertical="center" wrapText="1"/>
    </xf>
    <xf numFmtId="0" fontId="18" fillId="3" borderId="42" xfId="0" applyFont="1" applyFill="1" applyBorder="1" applyAlignment="1">
      <alignment horizontal="center" vertical="center" wrapText="1"/>
    </xf>
    <xf numFmtId="0" fontId="18" fillId="3" borderId="40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7" fillId="4" borderId="25" xfId="0" applyFont="1" applyFill="1" applyBorder="1" applyAlignment="1">
      <alignment horizontal="center" vertical="center" wrapText="1"/>
    </xf>
    <xf numFmtId="0" fontId="17" fillId="4" borderId="20" xfId="0" applyFont="1" applyFill="1" applyBorder="1" applyAlignment="1">
      <alignment horizontal="center" vertical="center" wrapText="1"/>
    </xf>
    <xf numFmtId="0" fontId="17" fillId="4" borderId="32" xfId="0" applyFont="1" applyFill="1" applyBorder="1" applyAlignment="1">
      <alignment horizontal="center" vertical="center" wrapText="1"/>
    </xf>
    <xf numFmtId="0" fontId="17" fillId="4" borderId="40" xfId="0" applyFont="1" applyFill="1" applyBorder="1" applyAlignment="1">
      <alignment horizontal="center" vertical="center" wrapText="1"/>
    </xf>
    <xf numFmtId="0" fontId="17" fillId="4" borderId="12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</cellXfs>
  <cellStyles count="339">
    <cellStyle name="=C:\WINNT\SYSTEM32\COMMAND.COM" xfId="1"/>
    <cellStyle name="20% - Énfasis1" xfId="304" builtinId="30" customBuiltin="1"/>
    <cellStyle name="20% - Énfasis1 2" xfId="105"/>
    <cellStyle name="20% - Énfasis2" xfId="308" builtinId="34" customBuiltin="1"/>
    <cellStyle name="20% - Énfasis2 2" xfId="106"/>
    <cellStyle name="20% - Énfasis3" xfId="312" builtinId="38" customBuiltin="1"/>
    <cellStyle name="20% - Énfasis3 2" xfId="107"/>
    <cellStyle name="20% - Énfasis4" xfId="316" builtinId="42" customBuiltin="1"/>
    <cellStyle name="20% - Énfasis4 2" xfId="108"/>
    <cellStyle name="20% - Énfasis5" xfId="320" builtinId="46" customBuiltin="1"/>
    <cellStyle name="20% - Énfasis6" xfId="324" builtinId="50" customBuiltin="1"/>
    <cellStyle name="40% - Énfasis1" xfId="305" builtinId="31" customBuiltin="1"/>
    <cellStyle name="40% - Énfasis2" xfId="309" builtinId="35" customBuiltin="1"/>
    <cellStyle name="40% - Énfasis3" xfId="313" builtinId="39" customBuiltin="1"/>
    <cellStyle name="40% - Énfasis3 2" xfId="109"/>
    <cellStyle name="40% - Énfasis4" xfId="317" builtinId="43" customBuiltin="1"/>
    <cellStyle name="40% - Énfasis5" xfId="321" builtinId="47" customBuiltin="1"/>
    <cellStyle name="40% - Énfasis6" xfId="325" builtinId="51" customBuiltin="1"/>
    <cellStyle name="60% - Énfasis1" xfId="306" builtinId="32" customBuiltin="1"/>
    <cellStyle name="60% - Énfasis2" xfId="310" builtinId="36" customBuiltin="1"/>
    <cellStyle name="60% - Énfasis3" xfId="314" builtinId="40" customBuiltin="1"/>
    <cellStyle name="60% - Énfasis3 2" xfId="110"/>
    <cellStyle name="60% - Énfasis4" xfId="318" builtinId="44" customBuiltin="1"/>
    <cellStyle name="60% - Énfasis4 2" xfId="111"/>
    <cellStyle name="60% - Énfasis5" xfId="322" builtinId="48" customBuiltin="1"/>
    <cellStyle name="60% - Énfasis6" xfId="326" builtinId="52" customBuiltin="1"/>
    <cellStyle name="60% - Énfasis6 2" xfId="112"/>
    <cellStyle name="Buena" xfId="291" builtinId="26" customBuiltin="1"/>
    <cellStyle name="Cálculo" xfId="296" builtinId="22" customBuiltin="1"/>
    <cellStyle name="Celda de comprobación" xfId="298" builtinId="23" customBuiltin="1"/>
    <cellStyle name="Celda vinculada" xfId="297" builtinId="24" customBuiltin="1"/>
    <cellStyle name="Encabezado 4" xfId="290" builtinId="19" customBuiltin="1"/>
    <cellStyle name="Énfasis1" xfId="303" builtinId="29" customBuiltin="1"/>
    <cellStyle name="Énfasis2" xfId="307" builtinId="33" customBuiltin="1"/>
    <cellStyle name="Énfasis3" xfId="311" builtinId="37" customBuiltin="1"/>
    <cellStyle name="Énfasis4" xfId="315" builtinId="41" customBuiltin="1"/>
    <cellStyle name="Énfasis5" xfId="319" builtinId="45" customBuiltin="1"/>
    <cellStyle name="Énfasis6" xfId="323" builtinId="49" customBuiltin="1"/>
    <cellStyle name="Entrada" xfId="294" builtinId="20" customBuiltin="1"/>
    <cellStyle name="Euro" xfId="10"/>
    <cellStyle name="Fecha" xfId="22"/>
    <cellStyle name="Fijo" xfId="23"/>
    <cellStyle name="HEADING1" xfId="24"/>
    <cellStyle name="HEADING2" xfId="25"/>
    <cellStyle name="Incorrecto" xfId="292" builtinId="27" customBuiltin="1"/>
    <cellStyle name="Millares" xfId="2" builtinId="3"/>
    <cellStyle name="Millares 10" xfId="126"/>
    <cellStyle name="Millares 12" xfId="26"/>
    <cellStyle name="Millares 13" xfId="27"/>
    <cellStyle name="Millares 14" xfId="28"/>
    <cellStyle name="Millares 15" xfId="29"/>
    <cellStyle name="Millares 2" xfId="5"/>
    <cellStyle name="Millares 2 10" xfId="31"/>
    <cellStyle name="Millares 2 11" xfId="32"/>
    <cellStyle name="Millares 2 12" xfId="33"/>
    <cellStyle name="Millares 2 13" xfId="34"/>
    <cellStyle name="Millares 2 14" xfId="35"/>
    <cellStyle name="Millares 2 15" xfId="36"/>
    <cellStyle name="Millares 2 16" xfId="116"/>
    <cellStyle name="Millares 2 17" xfId="121"/>
    <cellStyle name="Millares 2 18" xfId="30"/>
    <cellStyle name="Millares 2 19" xfId="283"/>
    <cellStyle name="Millares 2 2" xfId="11"/>
    <cellStyle name="Millares 2 2 2" xfId="127"/>
    <cellStyle name="Millares 2 2 3" xfId="37"/>
    <cellStyle name="Millares 2 20" xfId="328"/>
    <cellStyle name="Millares 2 21" xfId="332"/>
    <cellStyle name="Millares 2 22" xfId="334"/>
    <cellStyle name="Millares 2 3" xfId="12"/>
    <cellStyle name="Millares 2 3 2" xfId="38"/>
    <cellStyle name="Millares 2 4" xfId="39"/>
    <cellStyle name="Millares 2 5" xfId="40"/>
    <cellStyle name="Millares 2 6" xfId="41"/>
    <cellStyle name="Millares 2 7" xfId="42"/>
    <cellStyle name="Millares 2 8" xfId="43"/>
    <cellStyle name="Millares 2 9" xfId="44"/>
    <cellStyle name="Millares 3" xfId="13"/>
    <cellStyle name="Millares 3 2" xfId="45"/>
    <cellStyle name="Millares 3 3" xfId="46"/>
    <cellStyle name="Millares 3 4" xfId="47"/>
    <cellStyle name="Millares 3 5" xfId="48"/>
    <cellStyle name="Millares 3 6" xfId="113"/>
    <cellStyle name="Millares 4" xfId="49"/>
    <cellStyle name="Millares 4 2" xfId="104"/>
    <cellStyle name="Millares 4 3" xfId="128"/>
    <cellStyle name="Millares 5" xfId="129"/>
    <cellStyle name="Millares 6" xfId="50"/>
    <cellStyle name="Millares 7" xfId="51"/>
    <cellStyle name="Millares 8" xfId="52"/>
    <cellStyle name="Millares 8 2" xfId="130"/>
    <cellStyle name="Millares 9" xfId="131"/>
    <cellStyle name="Moneda 2" xfId="14"/>
    <cellStyle name="Moneda 2 2" xfId="265"/>
    <cellStyle name="Moneda 2 3" xfId="277"/>
    <cellStyle name="Neutral" xfId="293" builtinId="28" customBuiltin="1"/>
    <cellStyle name="Normal" xfId="0" builtinId="0"/>
    <cellStyle name="Normal 10" xfId="132"/>
    <cellStyle name="Normal 10 2" xfId="53"/>
    <cellStyle name="Normal 10 3" xfId="54"/>
    <cellStyle name="Normal 10 4" xfId="55"/>
    <cellStyle name="Normal 10 5" xfId="56"/>
    <cellStyle name="Normal 11" xfId="133"/>
    <cellStyle name="Normal 12" xfId="57"/>
    <cellStyle name="Normal 12 2" xfId="134"/>
    <cellStyle name="Normal 13" xfId="135"/>
    <cellStyle name="Normal 14" xfId="58"/>
    <cellStyle name="Normal 2" xfId="3"/>
    <cellStyle name="Normal 2 10" xfId="59"/>
    <cellStyle name="Normal 2 10 2" xfId="136"/>
    <cellStyle name="Normal 2 10 3" xfId="137"/>
    <cellStyle name="Normal 2 11" xfId="60"/>
    <cellStyle name="Normal 2 11 2" xfId="138"/>
    <cellStyle name="Normal 2 11 3" xfId="139"/>
    <cellStyle name="Normal 2 12" xfId="61"/>
    <cellStyle name="Normal 2 12 2" xfId="140"/>
    <cellStyle name="Normal 2 12 3" xfId="141"/>
    <cellStyle name="Normal 2 13" xfId="62"/>
    <cellStyle name="Normal 2 13 2" xfId="142"/>
    <cellStyle name="Normal 2 13 3" xfId="143"/>
    <cellStyle name="Normal 2 14" xfId="63"/>
    <cellStyle name="Normal 2 14 2" xfId="144"/>
    <cellStyle name="Normal 2 14 3" xfId="145"/>
    <cellStyle name="Normal 2 15" xfId="64"/>
    <cellStyle name="Normal 2 15 2" xfId="146"/>
    <cellStyle name="Normal 2 15 3" xfId="147"/>
    <cellStyle name="Normal 2 16" xfId="65"/>
    <cellStyle name="Normal 2 16 2" xfId="148"/>
    <cellStyle name="Normal 2 16 3" xfId="149"/>
    <cellStyle name="Normal 2 17" xfId="66"/>
    <cellStyle name="Normal 2 17 2" xfId="150"/>
    <cellStyle name="Normal 2 17 3" xfId="151"/>
    <cellStyle name="Normal 2 18" xfId="67"/>
    <cellStyle name="Normal 2 18 2" xfId="152"/>
    <cellStyle name="Normal 2 19" xfId="114"/>
    <cellStyle name="Normal 2 2" xfId="6"/>
    <cellStyle name="Normal 2 2 10" xfId="154"/>
    <cellStyle name="Normal 2 2 11" xfId="155"/>
    <cellStyle name="Normal 2 2 12" xfId="156"/>
    <cellStyle name="Normal 2 2 13" xfId="157"/>
    <cellStyle name="Normal 2 2 14" xfId="158"/>
    <cellStyle name="Normal 2 2 15" xfId="159"/>
    <cellStyle name="Normal 2 2 16" xfId="160"/>
    <cellStyle name="Normal 2 2 17" xfId="161"/>
    <cellStyle name="Normal 2 2 18" xfId="162"/>
    <cellStyle name="Normal 2 2 19" xfId="163"/>
    <cellStyle name="Normal 2 2 2" xfId="164"/>
    <cellStyle name="Normal 2 2 2 2" xfId="165"/>
    <cellStyle name="Normal 2 2 2 3" xfId="166"/>
    <cellStyle name="Normal 2 2 2 4" xfId="167"/>
    <cellStyle name="Normal 2 2 2 5" xfId="168"/>
    <cellStyle name="Normal 2 2 2 6" xfId="169"/>
    <cellStyle name="Normal 2 2 2 7" xfId="170"/>
    <cellStyle name="Normal 2 2 20" xfId="171"/>
    <cellStyle name="Normal 2 2 21" xfId="172"/>
    <cellStyle name="Normal 2 2 22" xfId="173"/>
    <cellStyle name="Normal 2 2 23" xfId="153"/>
    <cellStyle name="Normal 2 2 3" xfId="174"/>
    <cellStyle name="Normal 2 2 4" xfId="175"/>
    <cellStyle name="Normal 2 2 5" xfId="176"/>
    <cellStyle name="Normal 2 2 6" xfId="177"/>
    <cellStyle name="Normal 2 2 7" xfId="178"/>
    <cellStyle name="Normal 2 2 8" xfId="179"/>
    <cellStyle name="Normal 2 2 9" xfId="180"/>
    <cellStyle name="Normal 2 20" xfId="181"/>
    <cellStyle name="Normal 2 21" xfId="182"/>
    <cellStyle name="Normal 2 22" xfId="183"/>
    <cellStyle name="Normal 2 23" xfId="184"/>
    <cellStyle name="Normal 2 24" xfId="185"/>
    <cellStyle name="Normal 2 25" xfId="186"/>
    <cellStyle name="Normal 2 26" xfId="187"/>
    <cellStyle name="Normal 2 27" xfId="188"/>
    <cellStyle name="Normal 2 28" xfId="189"/>
    <cellStyle name="Normal 2 29" xfId="190"/>
    <cellStyle name="Normal 2 3" xfId="68"/>
    <cellStyle name="Normal 2 3 2" xfId="192"/>
    <cellStyle name="Normal 2 3 3" xfId="193"/>
    <cellStyle name="Normal 2 3 4" xfId="194"/>
    <cellStyle name="Normal 2 3 5" xfId="195"/>
    <cellStyle name="Normal 2 3 6" xfId="196"/>
    <cellStyle name="Normal 2 3 7" xfId="197"/>
    <cellStyle name="Normal 2 3 8" xfId="191"/>
    <cellStyle name="Normal 2 3 9" xfId="338"/>
    <cellStyle name="Normal 2 30" xfId="198"/>
    <cellStyle name="Normal 2 31" xfId="248"/>
    <cellStyle name="Normal 2 32" xfId="247"/>
    <cellStyle name="Normal 2 33" xfId="250"/>
    <cellStyle name="Normal 2 34" xfId="253"/>
    <cellStyle name="Normal 2 35" xfId="256"/>
    <cellStyle name="Normal 2 35 2" xfId="262"/>
    <cellStyle name="Normal 2 35 3" xfId="269"/>
    <cellStyle name="Normal 2 36" xfId="272"/>
    <cellStyle name="Normal 2 37" xfId="284"/>
    <cellStyle name="Normal 2 38" xfId="330"/>
    <cellStyle name="Normal 2 39" xfId="329"/>
    <cellStyle name="Normal 2 4" xfId="69"/>
    <cellStyle name="Normal 2 4 2" xfId="199"/>
    <cellStyle name="Normal 2 4 3" xfId="200"/>
    <cellStyle name="Normal 2 40" xfId="335"/>
    <cellStyle name="Normal 2 5" xfId="70"/>
    <cellStyle name="Normal 2 5 2" xfId="201"/>
    <cellStyle name="Normal 2 5 3" xfId="202"/>
    <cellStyle name="Normal 2 6" xfId="71"/>
    <cellStyle name="Normal 2 6 2" xfId="203"/>
    <cellStyle name="Normal 2 6 3" xfId="204"/>
    <cellStyle name="Normal 2 7" xfId="72"/>
    <cellStyle name="Normal 2 7 2" xfId="205"/>
    <cellStyle name="Normal 2 7 3" xfId="206"/>
    <cellStyle name="Normal 2 8" xfId="73"/>
    <cellStyle name="Normal 2 8 2" xfId="207"/>
    <cellStyle name="Normal 2 8 3" xfId="208"/>
    <cellStyle name="Normal 2 82" xfId="209"/>
    <cellStyle name="Normal 2 83" xfId="210"/>
    <cellStyle name="Normal 2 86" xfId="211"/>
    <cellStyle name="Normal 2 9" xfId="74"/>
    <cellStyle name="Normal 2 9 2" xfId="212"/>
    <cellStyle name="Normal 2 9 3" xfId="213"/>
    <cellStyle name="Normal 3" xfId="7"/>
    <cellStyle name="Normal 3 10" xfId="246"/>
    <cellStyle name="Normal 3 11" xfId="249"/>
    <cellStyle name="Normal 3 12" xfId="252"/>
    <cellStyle name="Normal 3 13" xfId="255"/>
    <cellStyle name="Normal 3 14" xfId="258"/>
    <cellStyle name="Normal 3 15" xfId="260"/>
    <cellStyle name="Normal 3 15 2" xfId="275"/>
    <cellStyle name="Normal 3 15 3" xfId="281"/>
    <cellStyle name="Normal 3 16" xfId="271"/>
    <cellStyle name="Normal 3 17" xfId="285"/>
    <cellStyle name="Normal 3 18" xfId="331"/>
    <cellStyle name="Normal 3 19" xfId="327"/>
    <cellStyle name="Normal 3 2" xfId="76"/>
    <cellStyle name="Normal 3 2 2" xfId="263"/>
    <cellStyle name="Normal 3 2 2 2" xfId="266"/>
    <cellStyle name="Normal 3 2 2 3" xfId="267"/>
    <cellStyle name="Normal 3 2 3" xfId="278"/>
    <cellStyle name="Normal 3 2 4" xfId="268"/>
    <cellStyle name="Normal 3 20" xfId="336"/>
    <cellStyle name="Normal 3 3" xfId="77"/>
    <cellStyle name="Normal 3 4" xfId="78"/>
    <cellStyle name="Normal 3 5" xfId="79"/>
    <cellStyle name="Normal 3 6" xfId="80"/>
    <cellStyle name="Normal 3 7" xfId="81"/>
    <cellStyle name="Normal 3 8" xfId="82"/>
    <cellStyle name="Normal 3 9" xfId="75"/>
    <cellStyle name="Normal 4" xfId="15"/>
    <cellStyle name="Normal 4 2" xfId="8"/>
    <cellStyle name="Normal 4 2 2" xfId="117"/>
    <cellStyle name="Normal 4 3" xfId="122"/>
    <cellStyle name="Normal 4 4" xfId="125"/>
    <cellStyle name="Normal 4 5" xfId="83"/>
    <cellStyle name="Normal 5" xfId="16"/>
    <cellStyle name="Normal 5 10" xfId="214"/>
    <cellStyle name="Normal 5 11" xfId="215"/>
    <cellStyle name="Normal 5 12" xfId="216"/>
    <cellStyle name="Normal 5 13" xfId="217"/>
    <cellStyle name="Normal 5 14" xfId="218"/>
    <cellStyle name="Normal 5 15" xfId="219"/>
    <cellStyle name="Normal 5 16" xfId="220"/>
    <cellStyle name="Normal 5 17" xfId="221"/>
    <cellStyle name="Normal 5 2" xfId="17"/>
    <cellStyle name="Normal 5 2 2" xfId="222"/>
    <cellStyle name="Normal 5 3" xfId="84"/>
    <cellStyle name="Normal 5 3 2" xfId="223"/>
    <cellStyle name="Normal 5 4" xfId="85"/>
    <cellStyle name="Normal 5 4 2" xfId="224"/>
    <cellStyle name="Normal 5 5" xfId="86"/>
    <cellStyle name="Normal 5 5 2" xfId="225"/>
    <cellStyle name="Normal 5 6" xfId="118"/>
    <cellStyle name="Normal 5 7" xfId="123"/>
    <cellStyle name="Normal 5 7 2" xfId="226"/>
    <cellStyle name="Normal 5 8" xfId="227"/>
    <cellStyle name="Normal 5 9" xfId="228"/>
    <cellStyle name="Normal 56" xfId="119"/>
    <cellStyle name="Normal 6" xfId="18"/>
    <cellStyle name="Normal 6 2" xfId="19"/>
    <cellStyle name="Normal 6 3" xfId="87"/>
    <cellStyle name="Normal 7" xfId="88"/>
    <cellStyle name="Normal 7 10" xfId="230"/>
    <cellStyle name="Normal 7 11" xfId="231"/>
    <cellStyle name="Normal 7 12" xfId="232"/>
    <cellStyle name="Normal 7 13" xfId="233"/>
    <cellStyle name="Normal 7 14" xfId="234"/>
    <cellStyle name="Normal 7 15" xfId="235"/>
    <cellStyle name="Normal 7 16" xfId="236"/>
    <cellStyle name="Normal 7 17" xfId="237"/>
    <cellStyle name="Normal 7 18" xfId="229"/>
    <cellStyle name="Normal 7 2" xfId="238"/>
    <cellStyle name="Normal 7 3" xfId="239"/>
    <cellStyle name="Normal 7 4" xfId="240"/>
    <cellStyle name="Normal 7 5" xfId="241"/>
    <cellStyle name="Normal 7 6" xfId="242"/>
    <cellStyle name="Normal 7 7" xfId="243"/>
    <cellStyle name="Normal 7 8" xfId="244"/>
    <cellStyle name="Normal 7 9" xfId="245"/>
    <cellStyle name="Normal 8" xfId="89"/>
    <cellStyle name="Normal 9" xfId="4"/>
    <cellStyle name="Normal 9 2" xfId="124"/>
    <cellStyle name="Normal 9 3" xfId="115"/>
    <cellStyle name="Normal_141008Reportes Cuadros Institucionales-sectorialesADV" xfId="21"/>
    <cellStyle name="Notas" xfId="300" builtinId="10" customBuiltin="1"/>
    <cellStyle name="Notas 2" xfId="90"/>
    <cellStyle name="Porcentaje 2" xfId="120"/>
    <cellStyle name="Porcentual" xfId="20" builtinId="5"/>
    <cellStyle name="Porcentual 2" xfId="9"/>
    <cellStyle name="Porcentual 2 2" xfId="251"/>
    <cellStyle name="Porcentual 2 2 2" xfId="264"/>
    <cellStyle name="Porcentual 2 2 2 2" xfId="273"/>
    <cellStyle name="Porcentual 2 2 2 3" xfId="280"/>
    <cellStyle name="Porcentual 2 2 3" xfId="279"/>
    <cellStyle name="Porcentual 2 2 4" xfId="274"/>
    <cellStyle name="Porcentual 2 3" xfId="254"/>
    <cellStyle name="Porcentual 2 4" xfId="257"/>
    <cellStyle name="Porcentual 2 5" xfId="259"/>
    <cellStyle name="Porcentual 2 6" xfId="261"/>
    <cellStyle name="Porcentual 2 6 2" xfId="276"/>
    <cellStyle name="Porcentual 2 6 3" xfId="282"/>
    <cellStyle name="Porcentual 2 7" xfId="270"/>
    <cellStyle name="Porcentual 2 8" xfId="333"/>
    <cellStyle name="Porcentual 2 9" xfId="337"/>
    <cellStyle name="Salida" xfId="295" builtinId="21" customBuiltin="1"/>
    <cellStyle name="Texto de advertencia" xfId="299" builtinId="11" customBuiltin="1"/>
    <cellStyle name="Texto explicativo" xfId="301" builtinId="53" customBuiltin="1"/>
    <cellStyle name="Título" xfId="286" builtinId="15" customBuiltin="1"/>
    <cellStyle name="Título 1" xfId="287" builtinId="16" customBuiltin="1"/>
    <cellStyle name="Título 2" xfId="288" builtinId="17" customBuiltin="1"/>
    <cellStyle name="Título 3" xfId="289" builtinId="18" customBuiltin="1"/>
    <cellStyle name="Total" xfId="302" builtinId="25" customBuiltin="1"/>
    <cellStyle name="Total 10" xfId="91"/>
    <cellStyle name="Total 11" xfId="92"/>
    <cellStyle name="Total 12" xfId="93"/>
    <cellStyle name="Total 13" xfId="94"/>
    <cellStyle name="Total 14" xfId="95"/>
    <cellStyle name="Total 2" xfId="96"/>
    <cellStyle name="Total 3" xfId="97"/>
    <cellStyle name="Total 4" xfId="98"/>
    <cellStyle name="Total 5" xfId="99"/>
    <cellStyle name="Total 6" xfId="100"/>
    <cellStyle name="Total 7" xfId="101"/>
    <cellStyle name="Total 8" xfId="102"/>
    <cellStyle name="Total 9" xfId="103"/>
  </cellStyles>
  <dxfs count="2">
    <dxf>
      <font>
        <color rgb="FFCC0000"/>
      </font>
    </dxf>
    <dxf>
      <font>
        <color rgb="FFCC000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204107</xdr:colOff>
      <xdr:row>1</xdr:row>
      <xdr:rowOff>54428</xdr:rowOff>
    </xdr:from>
    <xdr:ext cx="184731" cy="264560"/>
    <xdr:sp macro="" textlink="">
      <xdr:nvSpPr>
        <xdr:cNvPr id="2" name="1 CuadroTexto"/>
        <xdr:cNvSpPr txBox="1"/>
      </xdr:nvSpPr>
      <xdr:spPr>
        <a:xfrm>
          <a:off x="6871607" y="21771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5</xdr:col>
      <xdr:colOff>204107</xdr:colOff>
      <xdr:row>0</xdr:row>
      <xdr:rowOff>54428</xdr:rowOff>
    </xdr:from>
    <xdr:ext cx="184731" cy="264560"/>
    <xdr:sp macro="" textlink="">
      <xdr:nvSpPr>
        <xdr:cNvPr id="3" name="2 CuadroTexto"/>
        <xdr:cNvSpPr txBox="1"/>
      </xdr:nvSpPr>
      <xdr:spPr>
        <a:xfrm>
          <a:off x="6434578" y="21131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3409950</xdr:colOff>
      <xdr:row>12</xdr:row>
      <xdr:rowOff>95250</xdr:rowOff>
    </xdr:from>
    <xdr:ext cx="1750287" cy="468013"/>
    <xdr:sp macro="" textlink="">
      <xdr:nvSpPr>
        <xdr:cNvPr id="3" name="2 Rectángulo"/>
        <xdr:cNvSpPr/>
      </xdr:nvSpPr>
      <xdr:spPr>
        <a:xfrm>
          <a:off x="3409950" y="2095500"/>
          <a:ext cx="1750287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">
              <a:rot lat="0" lon="0" rev="10800000"/>
            </a:lightRig>
          </a:scene3d>
          <a:sp3d>
            <a:bevelT w="27940" h="12700"/>
            <a:contourClr>
              <a:srgbClr val="DDDDDD"/>
            </a:contourClr>
          </a:sp3d>
        </a:bodyPr>
        <a:lstStyle/>
        <a:p>
          <a:pPr algn="ctr"/>
          <a:r>
            <a:rPr lang="es-ES" sz="2400" b="1" cap="none" spc="150">
              <a:ln w="11430">
                <a:solidFill>
                  <a:schemeClr val="bg1">
                    <a:lumMod val="65000"/>
                  </a:schemeClr>
                </a:solidFill>
              </a:ln>
              <a:solidFill>
                <a:srgbClr val="F8F8F8"/>
              </a:solidFill>
              <a:effectLst>
                <a:outerShdw blurRad="25400" algn="tl" rotWithShape="0">
                  <a:srgbClr val="000000">
                    <a:alpha val="43000"/>
                  </a:srgbClr>
                </a:outerShdw>
              </a:effectLst>
            </a:rPr>
            <a:t>NO APLICA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2229971</xdr:colOff>
      <xdr:row>12</xdr:row>
      <xdr:rowOff>0</xdr:rowOff>
    </xdr:from>
    <xdr:ext cx="1750287" cy="468013"/>
    <xdr:sp macro="" textlink="">
      <xdr:nvSpPr>
        <xdr:cNvPr id="2" name="1 Rectángulo"/>
        <xdr:cNvSpPr/>
      </xdr:nvSpPr>
      <xdr:spPr>
        <a:xfrm>
          <a:off x="3515846" y="2028825"/>
          <a:ext cx="1750287" cy="468013"/>
        </a:xfrm>
        <a:prstGeom prst="rect">
          <a:avLst/>
        </a:prstGeom>
        <a:solidFill>
          <a:sysClr val="window" lastClr="FFFFFF"/>
        </a:solidFill>
      </xdr:spPr>
      <xdr:txBody>
        <a:bodyPr wrap="none" lIns="91440" tIns="45720" rIns="91440" bIns="45720">
          <a:spAutoFit/>
          <a:scene3d>
            <a:camera prst="orthographicFront"/>
            <a:lightRig rig="soft" dir="t">
              <a:rot lat="0" lon="0" rev="10800000"/>
            </a:lightRig>
          </a:scene3d>
          <a:sp3d>
            <a:bevelT w="27940" h="12700"/>
            <a:contourClr>
              <a:srgbClr val="DDDDDD"/>
            </a:contourClr>
          </a:sp3d>
        </a:bodyPr>
        <a:lstStyle/>
        <a:p>
          <a:pPr algn="ctr"/>
          <a:r>
            <a:rPr lang="es-ES" sz="2400" b="1" cap="none" spc="150">
              <a:ln w="11430">
                <a:solidFill>
                  <a:schemeClr val="bg1">
                    <a:lumMod val="65000"/>
                  </a:schemeClr>
                </a:solidFill>
              </a:ln>
              <a:solidFill>
                <a:sysClr val="windowText" lastClr="000000"/>
              </a:solidFill>
              <a:effectLst>
                <a:outerShdw blurRad="25400" algn="tl" rotWithShape="0">
                  <a:srgbClr val="000000">
                    <a:alpha val="43000"/>
                  </a:srgbClr>
                </a:outerShdw>
              </a:effectLst>
            </a:rPr>
            <a:t>NO APLICA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>
    <tabColor rgb="FFFF0000"/>
  </sheetPr>
  <dimension ref="A1:B3"/>
  <sheetViews>
    <sheetView workbookViewId="0">
      <selection activeCell="A5" sqref="A5"/>
    </sheetView>
  </sheetViews>
  <sheetFormatPr baseColWidth="10" defaultRowHeight="15"/>
  <cols>
    <col min="1" max="1" width="127.5703125" bestFit="1" customWidth="1"/>
    <col min="2" max="2" width="54.5703125" bestFit="1" customWidth="1"/>
  </cols>
  <sheetData>
    <row r="1" spans="1:2">
      <c r="A1" s="561" t="s">
        <v>1982</v>
      </c>
      <c r="B1" s="561" t="s">
        <v>993</v>
      </c>
    </row>
    <row r="2" spans="1:2">
      <c r="A2" s="561" t="s">
        <v>2124</v>
      </c>
      <c r="B2" s="561" t="s">
        <v>2125</v>
      </c>
    </row>
    <row r="3" spans="1:2">
      <c r="A3" t="s">
        <v>466</v>
      </c>
      <c r="B3" t="s">
        <v>467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7">
    <pageSetUpPr fitToPage="1"/>
  </sheetPr>
  <dimension ref="A1:H37"/>
  <sheetViews>
    <sheetView showGridLines="0" zoomScale="85" zoomScaleNormal="85" workbookViewId="0">
      <selection sqref="A1:XFD1048576"/>
    </sheetView>
  </sheetViews>
  <sheetFormatPr baseColWidth="10" defaultRowHeight="12.75"/>
  <cols>
    <col min="1" max="1" width="19.28515625" style="26" customWidth="1"/>
    <col min="2" max="2" width="43" style="243" customWidth="1"/>
    <col min="3" max="3" width="3.7109375" style="243" customWidth="1"/>
    <col min="4" max="4" width="54.7109375" style="243" customWidth="1"/>
    <col min="5" max="6" width="15.7109375" style="243" customWidth="1"/>
    <col min="7" max="16384" width="11.42578125" style="243"/>
  </cols>
  <sheetData>
    <row r="1" spans="1:8" ht="12.75" customHeight="1">
      <c r="A1" s="822" t="s">
        <v>4668</v>
      </c>
      <c r="B1" s="822"/>
      <c r="C1" s="822"/>
      <c r="D1" s="822"/>
    </row>
    <row r="2" spans="1:8">
      <c r="A2" s="822" t="s">
        <v>4768</v>
      </c>
      <c r="B2" s="822"/>
      <c r="C2" s="822"/>
      <c r="D2" s="822"/>
    </row>
    <row r="3" spans="1:8">
      <c r="A3" s="822" t="s">
        <v>3667</v>
      </c>
      <c r="B3" s="822"/>
      <c r="C3" s="822"/>
      <c r="D3" s="822"/>
    </row>
    <row r="4" spans="1:8">
      <c r="A4" s="822" t="s">
        <v>0</v>
      </c>
      <c r="B4" s="822"/>
      <c r="C4" s="822"/>
      <c r="D4" s="822"/>
    </row>
    <row r="5" spans="1:8" ht="8.25" customHeight="1"/>
    <row r="6" spans="1:8" ht="15" customHeight="1">
      <c r="B6" s="28" t="s">
        <v>3</v>
      </c>
      <c r="C6" s="823" t="s">
        <v>467</v>
      </c>
      <c r="D6" s="823"/>
      <c r="E6" s="29"/>
      <c r="F6" s="29"/>
      <c r="G6" s="29"/>
      <c r="H6" s="29"/>
    </row>
    <row r="8" spans="1:8" ht="24.75" customHeight="1">
      <c r="A8" s="244" t="s">
        <v>298</v>
      </c>
      <c r="B8" s="914" t="s">
        <v>75</v>
      </c>
      <c r="C8" s="914"/>
      <c r="D8" s="915"/>
    </row>
    <row r="9" spans="1:8">
      <c r="A9" s="245" t="s">
        <v>299</v>
      </c>
      <c r="B9" s="246"/>
      <c r="C9" s="246"/>
      <c r="D9" s="247" t="s">
        <v>478</v>
      </c>
    </row>
    <row r="10" spans="1:8">
      <c r="A10" s="64"/>
      <c r="B10" s="248"/>
      <c r="C10" s="248"/>
      <c r="D10" s="249"/>
    </row>
    <row r="11" spans="1:8">
      <c r="A11" s="64"/>
      <c r="B11" s="248"/>
      <c r="C11" s="248"/>
      <c r="D11" s="249"/>
    </row>
    <row r="12" spans="1:8">
      <c r="A12" s="64"/>
      <c r="B12" s="248"/>
      <c r="C12" s="248"/>
      <c r="D12" s="249"/>
    </row>
    <row r="13" spans="1:8">
      <c r="A13" s="64"/>
      <c r="B13" s="248"/>
      <c r="C13" s="248"/>
      <c r="D13" s="249"/>
    </row>
    <row r="14" spans="1:8">
      <c r="A14" s="64" t="s">
        <v>300</v>
      </c>
      <c r="B14" s="248"/>
      <c r="C14" s="248"/>
      <c r="D14" s="249" t="s">
        <v>478</v>
      </c>
    </row>
    <row r="15" spans="1:8">
      <c r="A15" s="64"/>
      <c r="B15" s="248"/>
      <c r="C15" s="248"/>
      <c r="D15" s="249"/>
    </row>
    <row r="16" spans="1:8">
      <c r="A16" s="64"/>
      <c r="B16" s="248"/>
      <c r="C16" s="248"/>
      <c r="D16" s="249"/>
    </row>
    <row r="17" spans="1:4">
      <c r="A17" s="64"/>
      <c r="B17" s="248"/>
      <c r="C17" s="248"/>
      <c r="D17" s="249"/>
    </row>
    <row r="18" spans="1:4">
      <c r="A18" s="64"/>
      <c r="B18" s="248"/>
      <c r="C18" s="248"/>
      <c r="D18" s="249"/>
    </row>
    <row r="19" spans="1:4">
      <c r="A19" s="64" t="s">
        <v>301</v>
      </c>
      <c r="B19" s="248"/>
      <c r="C19" s="248"/>
      <c r="D19" s="249" t="s">
        <v>478</v>
      </c>
    </row>
    <row r="20" spans="1:4">
      <c r="A20" s="64"/>
      <c r="B20" s="248"/>
      <c r="C20" s="248"/>
      <c r="D20" s="249"/>
    </row>
    <row r="21" spans="1:4">
      <c r="A21" s="64"/>
      <c r="B21" s="248"/>
      <c r="C21" s="248"/>
      <c r="D21" s="249"/>
    </row>
    <row r="22" spans="1:4">
      <c r="A22" s="64"/>
      <c r="B22" s="248"/>
      <c r="C22" s="248"/>
      <c r="D22" s="249"/>
    </row>
    <row r="23" spans="1:4">
      <c r="A23" s="64"/>
      <c r="B23" s="248"/>
      <c r="C23" s="248"/>
      <c r="D23" s="249"/>
    </row>
    <row r="24" spans="1:4">
      <c r="A24" s="64" t="s">
        <v>302</v>
      </c>
      <c r="B24" s="248"/>
      <c r="C24" s="248"/>
      <c r="D24" s="249" t="s">
        <v>478</v>
      </c>
    </row>
    <row r="25" spans="1:4">
      <c r="A25" s="68"/>
      <c r="B25" s="250"/>
      <c r="C25" s="250"/>
      <c r="D25" s="251"/>
    </row>
    <row r="27" spans="1:4">
      <c r="A27" s="16" t="s">
        <v>1623</v>
      </c>
    </row>
    <row r="33" spans="1:4">
      <c r="A33" s="252"/>
      <c r="B33" s="252"/>
      <c r="D33" s="250"/>
    </row>
    <row r="34" spans="1:4">
      <c r="A34" s="857" t="s">
        <v>1982</v>
      </c>
      <c r="B34" s="857"/>
      <c r="D34" s="253" t="s">
        <v>993</v>
      </c>
    </row>
    <row r="35" spans="1:4" ht="12.75" customHeight="1">
      <c r="A35" s="881" t="s">
        <v>2124</v>
      </c>
      <c r="B35" s="881"/>
      <c r="D35" s="607" t="s">
        <v>2125</v>
      </c>
    </row>
    <row r="36" spans="1:4">
      <c r="A36" s="860" t="s">
        <v>466</v>
      </c>
      <c r="B36" s="860"/>
      <c r="D36" s="530"/>
    </row>
    <row r="37" spans="1:4">
      <c r="A37" s="860"/>
      <c r="B37" s="860"/>
    </row>
  </sheetData>
  <mergeCells count="9">
    <mergeCell ref="A36:B37"/>
    <mergeCell ref="A34:B34"/>
    <mergeCell ref="A1:D1"/>
    <mergeCell ref="A2:D2"/>
    <mergeCell ref="A3:D3"/>
    <mergeCell ref="A4:D4"/>
    <mergeCell ref="B8:D8"/>
    <mergeCell ref="C6:D6"/>
    <mergeCell ref="A35:B35"/>
  </mergeCells>
  <printOptions horizontalCentered="1" verticalCentered="1"/>
  <pageMargins left="0.70866141732283472" right="0.70866141732283472" top="0.39370078740157483" bottom="0.74803149606299213" header="0.31496062992125984" footer="0.39370078740157483"/>
  <pageSetup firstPageNumber="9" orientation="landscape" useFirstPageNumber="1" r:id="rId1"/>
  <headerFooter>
    <oddFooter xml:space="preserve">&amp;RPágina No.&amp;P         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18">
    <pageSetUpPr fitToPage="1"/>
  </sheetPr>
  <dimension ref="A1:G895"/>
  <sheetViews>
    <sheetView showGridLines="0" zoomScale="90" zoomScaleNormal="90" workbookViewId="0">
      <selection sqref="A1:XFD1048576"/>
    </sheetView>
  </sheetViews>
  <sheetFormatPr baseColWidth="10" defaultRowHeight="12.75"/>
  <cols>
    <col min="1" max="1" width="2.7109375" style="26" customWidth="1"/>
    <col min="2" max="2" width="72.140625" style="26" customWidth="1"/>
    <col min="3" max="6" width="26.7109375" style="26" customWidth="1"/>
    <col min="7" max="7" width="14.85546875" style="26" bestFit="1" customWidth="1"/>
    <col min="8" max="16384" width="11.42578125" style="26"/>
  </cols>
  <sheetData>
    <row r="1" spans="1:7">
      <c r="A1" s="918" t="s">
        <v>4668</v>
      </c>
      <c r="B1" s="918"/>
      <c r="C1" s="918"/>
      <c r="D1" s="918"/>
      <c r="E1" s="918"/>
      <c r="F1" s="918"/>
      <c r="G1" s="918"/>
    </row>
    <row r="2" spans="1:7" ht="4.5" customHeight="1">
      <c r="A2" s="918"/>
      <c r="B2" s="918"/>
      <c r="C2" s="918"/>
      <c r="D2" s="918"/>
      <c r="E2" s="918"/>
      <c r="F2" s="918"/>
      <c r="G2" s="918"/>
    </row>
    <row r="3" spans="1:7" ht="15" customHeight="1">
      <c r="A3" s="918" t="s">
        <v>4769</v>
      </c>
      <c r="B3" s="918"/>
      <c r="C3" s="918"/>
      <c r="D3" s="918"/>
      <c r="E3" s="918"/>
      <c r="F3" s="918"/>
      <c r="G3" s="918"/>
    </row>
    <row r="4" spans="1:7" ht="24" customHeight="1">
      <c r="A4" s="918" t="s">
        <v>3667</v>
      </c>
      <c r="B4" s="918"/>
      <c r="C4" s="918"/>
      <c r="D4" s="918"/>
      <c r="E4" s="918"/>
      <c r="F4" s="918"/>
      <c r="G4" s="918"/>
    </row>
    <row r="5" spans="1:7">
      <c r="B5" s="254"/>
      <c r="C5" s="255"/>
      <c r="D5" s="256"/>
      <c r="E5" s="256"/>
      <c r="F5" s="256"/>
    </row>
    <row r="7" spans="1:7">
      <c r="B7" s="28" t="s">
        <v>3</v>
      </c>
      <c r="C7" s="257" t="s">
        <v>467</v>
      </c>
      <c r="D7" s="258"/>
      <c r="E7" s="69"/>
      <c r="F7" s="73"/>
      <c r="G7" s="69"/>
    </row>
    <row r="9" spans="1:7" ht="15">
      <c r="A9" s="919" t="s">
        <v>382</v>
      </c>
      <c r="B9" s="919"/>
      <c r="C9" s="919"/>
      <c r="D9" s="919"/>
      <c r="E9" s="919"/>
      <c r="F9" s="919"/>
      <c r="G9" s="919"/>
    </row>
    <row r="10" spans="1:7">
      <c r="B10" s="259"/>
      <c r="C10" s="132"/>
      <c r="D10" s="29"/>
      <c r="E10" s="30"/>
      <c r="F10" s="77"/>
    </row>
    <row r="11" spans="1:7">
      <c r="B11" s="19" t="s">
        <v>373</v>
      </c>
      <c r="C11" s="260"/>
      <c r="D11" s="256"/>
      <c r="E11" s="256"/>
      <c r="F11" s="256"/>
    </row>
    <row r="12" spans="1:7">
      <c r="B12" s="261"/>
      <c r="C12" s="255"/>
      <c r="D12" s="256"/>
      <c r="E12" s="256"/>
      <c r="F12" s="256"/>
    </row>
    <row r="13" spans="1:7">
      <c r="B13" s="20" t="s">
        <v>346</v>
      </c>
      <c r="C13" s="255"/>
      <c r="D13" s="256"/>
      <c r="E13" s="256"/>
      <c r="F13" s="256"/>
    </row>
    <row r="14" spans="1:7">
      <c r="C14" s="255"/>
    </row>
    <row r="15" spans="1:7">
      <c r="B15" s="262" t="s">
        <v>463</v>
      </c>
      <c r="C15" s="30"/>
      <c r="D15" s="30"/>
      <c r="E15" s="30"/>
    </row>
    <row r="16" spans="1:7">
      <c r="B16" s="263"/>
      <c r="C16" s="30"/>
      <c r="D16" s="30"/>
      <c r="E16" s="30"/>
    </row>
    <row r="17" spans="2:5" ht="20.25" customHeight="1">
      <c r="B17" s="264" t="s">
        <v>348</v>
      </c>
      <c r="C17" s="265" t="s">
        <v>284</v>
      </c>
      <c r="D17" s="265" t="s">
        <v>349</v>
      </c>
      <c r="E17" s="265" t="s">
        <v>350</v>
      </c>
    </row>
    <row r="18" spans="2:5">
      <c r="B18" s="266" t="s">
        <v>478</v>
      </c>
      <c r="C18" s="440"/>
      <c r="D18" s="267">
        <v>0</v>
      </c>
      <c r="E18" s="267">
        <v>0</v>
      </c>
    </row>
    <row r="19" spans="2:5">
      <c r="B19" s="17"/>
      <c r="C19" s="270"/>
      <c r="D19" s="270">
        <v>0</v>
      </c>
      <c r="E19" s="270">
        <v>0</v>
      </c>
    </row>
    <row r="20" spans="2:5">
      <c r="B20" s="263"/>
      <c r="C20" s="265">
        <v>0</v>
      </c>
      <c r="D20" s="265"/>
      <c r="E20" s="265">
        <v>0</v>
      </c>
    </row>
    <row r="21" spans="2:5">
      <c r="B21" s="263"/>
      <c r="C21" s="30"/>
      <c r="D21" s="30"/>
      <c r="E21" s="30"/>
    </row>
    <row r="22" spans="2:5">
      <c r="B22" s="263"/>
      <c r="C22" s="619"/>
      <c r="D22" s="619"/>
      <c r="E22" s="619"/>
    </row>
    <row r="23" spans="2:5">
      <c r="B23" s="263"/>
      <c r="C23" s="30"/>
      <c r="D23" s="30"/>
      <c r="E23" s="30"/>
    </row>
    <row r="24" spans="2:5">
      <c r="B24" s="262" t="s">
        <v>945</v>
      </c>
      <c r="C24" s="271"/>
      <c r="D24" s="30"/>
      <c r="E24" s="30"/>
    </row>
    <row r="26" spans="2:5" ht="18.75" customHeight="1">
      <c r="B26" s="264" t="s">
        <v>351</v>
      </c>
      <c r="C26" s="265" t="s">
        <v>284</v>
      </c>
      <c r="D26" s="265" t="s">
        <v>1378</v>
      </c>
      <c r="E26" s="265" t="s">
        <v>947</v>
      </c>
    </row>
    <row r="27" spans="2:5">
      <c r="B27" s="268" t="s">
        <v>529</v>
      </c>
      <c r="C27" s="272">
        <v>156330335.15000001</v>
      </c>
      <c r="D27" s="272">
        <v>150735826.56</v>
      </c>
      <c r="E27" s="272">
        <v>339934397.48000002</v>
      </c>
    </row>
    <row r="28" spans="2:5">
      <c r="B28" s="268" t="s">
        <v>530</v>
      </c>
      <c r="C28" s="272">
        <v>-39832712.280000001</v>
      </c>
      <c r="D28" s="272">
        <v>-37227265.920000002</v>
      </c>
      <c r="E28" s="272">
        <v>-36940084.799999997</v>
      </c>
    </row>
    <row r="29" spans="2:5" ht="14.25" customHeight="1">
      <c r="B29" s="17" t="s">
        <v>948</v>
      </c>
      <c r="C29" s="273">
        <v>20470494.449999999</v>
      </c>
      <c r="D29" s="273">
        <v>13908517.529999999</v>
      </c>
      <c r="E29" s="273">
        <v>0</v>
      </c>
    </row>
    <row r="30" spans="2:5" ht="14.25" customHeight="1">
      <c r="C30" s="441">
        <v>136968117.31999999</v>
      </c>
      <c r="D30" s="441">
        <v>127417078.17</v>
      </c>
      <c r="E30" s="441">
        <v>302994312.68000001</v>
      </c>
    </row>
    <row r="31" spans="2:5" ht="14.25" customHeight="1">
      <c r="C31" s="274"/>
      <c r="D31" s="274"/>
      <c r="E31" s="274"/>
    </row>
    <row r="32" spans="2:5" ht="14.25" customHeight="1"/>
    <row r="33" spans="2:6" ht="23.25" customHeight="1">
      <c r="B33" s="264" t="s">
        <v>387</v>
      </c>
      <c r="C33" s="265" t="s">
        <v>284</v>
      </c>
      <c r="D33" s="265" t="s">
        <v>364</v>
      </c>
      <c r="E33" s="265" t="s">
        <v>365</v>
      </c>
      <c r="F33" s="265" t="s">
        <v>366</v>
      </c>
    </row>
    <row r="34" spans="2:6" ht="14.25" customHeight="1">
      <c r="B34" s="268" t="s">
        <v>531</v>
      </c>
      <c r="C34" s="272">
        <v>4546816.67</v>
      </c>
      <c r="D34" s="272">
        <v>4546816.67</v>
      </c>
      <c r="E34" s="272"/>
      <c r="F34" s="272"/>
    </row>
    <row r="35" spans="2:6" ht="14.25" customHeight="1">
      <c r="B35" s="268" t="s">
        <v>532</v>
      </c>
      <c r="C35" s="272">
        <v>4271299.72</v>
      </c>
      <c r="D35" s="272">
        <v>4271299.72</v>
      </c>
      <c r="E35" s="272"/>
      <c r="F35" s="272"/>
    </row>
    <row r="36" spans="2:6" ht="14.25" customHeight="1">
      <c r="B36" s="268" t="s">
        <v>533</v>
      </c>
      <c r="C36" s="272">
        <v>461178.62</v>
      </c>
      <c r="D36" s="272">
        <v>461178.62</v>
      </c>
      <c r="E36" s="272"/>
      <c r="F36" s="272"/>
    </row>
    <row r="37" spans="2:6" ht="14.25" customHeight="1">
      <c r="B37" s="17" t="s">
        <v>534</v>
      </c>
      <c r="C37" s="273">
        <v>5367401.29</v>
      </c>
      <c r="D37" s="273">
        <v>5367401.29</v>
      </c>
      <c r="E37" s="273"/>
      <c r="F37" s="273"/>
    </row>
    <row r="38" spans="2:6" ht="14.25" customHeight="1">
      <c r="C38" s="441">
        <v>14646696.300000001</v>
      </c>
      <c r="D38" s="441">
        <v>14646696.300000001</v>
      </c>
      <c r="E38" s="265">
        <v>0</v>
      </c>
      <c r="F38" s="265">
        <v>0</v>
      </c>
    </row>
    <row r="39" spans="2:6" ht="14.25" customHeight="1"/>
    <row r="40" spans="2:6" ht="14.25" customHeight="1"/>
    <row r="41" spans="2:6" ht="14.25" customHeight="1">
      <c r="B41" s="264" t="s">
        <v>1381</v>
      </c>
      <c r="C41" s="265" t="s">
        <v>284</v>
      </c>
      <c r="D41" s="265" t="s">
        <v>364</v>
      </c>
      <c r="E41" s="265" t="s">
        <v>365</v>
      </c>
      <c r="F41" s="265" t="s">
        <v>366</v>
      </c>
    </row>
    <row r="42" spans="2:6" ht="14.25" customHeight="1">
      <c r="B42" s="268" t="s">
        <v>1379</v>
      </c>
      <c r="C42" s="272">
        <v>28322324.350000001</v>
      </c>
      <c r="D42" s="574"/>
      <c r="E42" s="574">
        <v>28322324.350000001</v>
      </c>
      <c r="F42" s="574"/>
    </row>
    <row r="43" spans="2:6" ht="14.25" customHeight="1">
      <c r="B43" s="268" t="s">
        <v>1380</v>
      </c>
      <c r="C43" s="272">
        <v>308035896.22000003</v>
      </c>
      <c r="D43" s="574"/>
      <c r="E43" s="574">
        <v>81544085.530000001</v>
      </c>
      <c r="F43" s="574">
        <v>226491810.68999982</v>
      </c>
    </row>
    <row r="44" spans="2:6" ht="14.25" customHeight="1">
      <c r="B44" s="17"/>
      <c r="C44" s="273"/>
      <c r="D44" s="273"/>
      <c r="E44" s="273"/>
      <c r="F44" s="273"/>
    </row>
    <row r="45" spans="2:6" ht="14.25" customHeight="1">
      <c r="C45" s="441">
        <v>336358220.57000005</v>
      </c>
      <c r="D45" s="441">
        <v>0</v>
      </c>
      <c r="E45" s="441">
        <v>109866409.88</v>
      </c>
      <c r="F45" s="441">
        <v>226491810.68999982</v>
      </c>
    </row>
    <row r="46" spans="2:6" ht="14.25" customHeight="1"/>
    <row r="47" spans="2:6" ht="14.25" customHeight="1"/>
    <row r="48" spans="2:6" ht="14.25" customHeight="1"/>
    <row r="49" spans="2:7" ht="14.25" customHeight="1">
      <c r="B49" s="262" t="s">
        <v>354</v>
      </c>
    </row>
    <row r="50" spans="2:7" ht="14.25" customHeight="1">
      <c r="B50" s="275"/>
    </row>
    <row r="51" spans="2:7" ht="24" customHeight="1">
      <c r="B51" s="264" t="s">
        <v>352</v>
      </c>
      <c r="C51" s="265" t="s">
        <v>284</v>
      </c>
      <c r="D51" s="265" t="s">
        <v>353</v>
      </c>
    </row>
    <row r="52" spans="2:7" ht="14.25" customHeight="1">
      <c r="B52" s="266" t="s">
        <v>535</v>
      </c>
      <c r="C52" s="267">
        <v>72050680.700000003</v>
      </c>
      <c r="D52" s="267">
        <v>0</v>
      </c>
    </row>
    <row r="53" spans="2:7" ht="14.25" customHeight="1">
      <c r="B53" s="268" t="s">
        <v>536</v>
      </c>
      <c r="C53" s="269">
        <v>1782793.59</v>
      </c>
      <c r="D53" s="269">
        <v>0</v>
      </c>
    </row>
    <row r="54" spans="2:7" ht="14.25" customHeight="1">
      <c r="B54" s="17"/>
      <c r="C54" s="270"/>
      <c r="D54" s="270">
        <v>0</v>
      </c>
    </row>
    <row r="55" spans="2:7" ht="14.25" customHeight="1">
      <c r="B55" s="276"/>
      <c r="C55" s="441">
        <v>73833474.290000007</v>
      </c>
      <c r="D55" s="265"/>
    </row>
    <row r="56" spans="2:7" ht="14.25" customHeight="1"/>
    <row r="57" spans="2:7" ht="14.25" customHeight="1"/>
    <row r="58" spans="2:7" ht="14.25" customHeight="1"/>
    <row r="59" spans="2:7" ht="14.25" customHeight="1"/>
    <row r="60" spans="2:7" ht="14.25" customHeight="1">
      <c r="B60" s="262" t="s">
        <v>355</v>
      </c>
    </row>
    <row r="61" spans="2:7" ht="14.25" customHeight="1">
      <c r="B61" s="275"/>
    </row>
    <row r="62" spans="2:7" ht="27.75" customHeight="1">
      <c r="B62" s="264" t="s">
        <v>358</v>
      </c>
      <c r="C62" s="265" t="s">
        <v>284</v>
      </c>
      <c r="D62" s="265" t="s">
        <v>349</v>
      </c>
      <c r="E62" s="265" t="s">
        <v>292</v>
      </c>
      <c r="F62" s="278" t="s">
        <v>356</v>
      </c>
      <c r="G62" s="265" t="s">
        <v>357</v>
      </c>
    </row>
    <row r="63" spans="2:7" ht="14.25" customHeight="1">
      <c r="B63" s="279" t="s">
        <v>478</v>
      </c>
      <c r="C63" s="277"/>
      <c r="D63" s="277">
        <v>0</v>
      </c>
      <c r="E63" s="277">
        <v>0</v>
      </c>
      <c r="F63" s="277">
        <v>0</v>
      </c>
      <c r="G63" s="280">
        <v>0</v>
      </c>
    </row>
    <row r="64" spans="2:7" ht="14.25" customHeight="1">
      <c r="B64" s="281"/>
      <c r="C64" s="282"/>
      <c r="D64" s="282">
        <v>0</v>
      </c>
      <c r="E64" s="282">
        <v>0</v>
      </c>
      <c r="F64" s="282">
        <v>0</v>
      </c>
      <c r="G64" s="283">
        <v>0</v>
      </c>
    </row>
    <row r="65" spans="2:7" ht="15" customHeight="1">
      <c r="B65" s="276"/>
      <c r="C65" s="265">
        <v>0</v>
      </c>
      <c r="D65" s="284">
        <v>0</v>
      </c>
      <c r="E65" s="285">
        <v>0</v>
      </c>
      <c r="F65" s="285">
        <v>0</v>
      </c>
      <c r="G65" s="286">
        <v>0</v>
      </c>
    </row>
    <row r="66" spans="2:7">
      <c r="B66" s="276"/>
      <c r="C66" s="287"/>
      <c r="D66" s="287"/>
      <c r="E66" s="287"/>
      <c r="F66" s="287"/>
      <c r="G66" s="287"/>
    </row>
    <row r="67" spans="2:7">
      <c r="B67" s="276"/>
      <c r="C67" s="287"/>
      <c r="D67" s="287"/>
      <c r="E67" s="287"/>
      <c r="F67" s="287"/>
      <c r="G67" s="287"/>
    </row>
    <row r="68" spans="2:7">
      <c r="B68" s="276"/>
      <c r="C68" s="287"/>
      <c r="D68" s="287"/>
      <c r="E68" s="287"/>
      <c r="F68" s="287"/>
      <c r="G68" s="287"/>
    </row>
    <row r="69" spans="2:7" ht="26.25" customHeight="1">
      <c r="B69" s="264" t="s">
        <v>464</v>
      </c>
      <c r="C69" s="265" t="s">
        <v>284</v>
      </c>
      <c r="D69" s="265" t="s">
        <v>349</v>
      </c>
      <c r="E69" s="265" t="s">
        <v>359</v>
      </c>
      <c r="F69" s="287"/>
      <c r="G69" s="287"/>
    </row>
    <row r="70" spans="2:7">
      <c r="B70" s="266" t="s">
        <v>478</v>
      </c>
      <c r="C70" s="280"/>
      <c r="D70" s="269">
        <v>0</v>
      </c>
      <c r="E70" s="269">
        <v>0</v>
      </c>
      <c r="F70" s="287"/>
      <c r="G70" s="287"/>
    </row>
    <row r="71" spans="2:7">
      <c r="B71" s="17"/>
      <c r="C71" s="280"/>
      <c r="D71" s="269">
        <v>0</v>
      </c>
      <c r="E71" s="269">
        <v>0</v>
      </c>
      <c r="F71" s="287"/>
      <c r="G71" s="287"/>
    </row>
    <row r="72" spans="2:7" ht="16.5" customHeight="1">
      <c r="B72" s="276"/>
      <c r="C72" s="265">
        <v>0</v>
      </c>
      <c r="D72" s="922"/>
      <c r="E72" s="923"/>
      <c r="F72" s="287"/>
      <c r="G72" s="287"/>
    </row>
    <row r="73" spans="2:7">
      <c r="B73" s="276"/>
      <c r="C73" s="287"/>
      <c r="D73" s="287"/>
      <c r="E73" s="287"/>
      <c r="F73" s="287"/>
      <c r="G73" s="287"/>
    </row>
    <row r="74" spans="2:7">
      <c r="B74" s="275"/>
    </row>
    <row r="75" spans="2:7">
      <c r="B75" s="262" t="s">
        <v>347</v>
      </c>
    </row>
    <row r="77" spans="2:7">
      <c r="B77" s="275"/>
    </row>
    <row r="78" spans="2:7" ht="24" customHeight="1">
      <c r="B78" s="264" t="s">
        <v>285</v>
      </c>
      <c r="C78" s="265" t="s">
        <v>286</v>
      </c>
      <c r="D78" s="265" t="s">
        <v>287</v>
      </c>
      <c r="E78" s="265" t="s">
        <v>288</v>
      </c>
      <c r="F78" s="265" t="s">
        <v>289</v>
      </c>
    </row>
    <row r="79" spans="2:7">
      <c r="B79" s="443" t="s">
        <v>899</v>
      </c>
      <c r="C79" s="288">
        <v>1062000</v>
      </c>
      <c r="D79" s="289">
        <v>1062000</v>
      </c>
      <c r="E79" s="289">
        <v>0</v>
      </c>
      <c r="F79" s="289">
        <v>0</v>
      </c>
    </row>
    <row r="80" spans="2:7" ht="12.75" customHeight="1">
      <c r="B80" s="443" t="s">
        <v>900</v>
      </c>
      <c r="C80" s="290">
        <v>526619909.68000001</v>
      </c>
      <c r="D80" s="272">
        <v>526619909.68000001</v>
      </c>
      <c r="E80" s="272">
        <v>0</v>
      </c>
      <c r="F80" s="272">
        <v>0</v>
      </c>
    </row>
    <row r="81" spans="2:6">
      <c r="B81" s="443" t="s">
        <v>901</v>
      </c>
      <c r="C81" s="290">
        <v>16578046.949999999</v>
      </c>
      <c r="D81" s="272">
        <v>16578046.949999999</v>
      </c>
      <c r="E81" s="272">
        <v>0</v>
      </c>
      <c r="F81" s="272">
        <v>0</v>
      </c>
    </row>
    <row r="82" spans="2:6">
      <c r="B82" s="443" t="s">
        <v>902</v>
      </c>
      <c r="C82" s="290">
        <v>1064689649.96</v>
      </c>
      <c r="D82" s="272">
        <v>1064689649.96</v>
      </c>
      <c r="E82" s="272">
        <v>0</v>
      </c>
      <c r="F82" s="272"/>
    </row>
    <row r="83" spans="2:6">
      <c r="B83" s="443" t="s">
        <v>903</v>
      </c>
      <c r="C83" s="290">
        <v>17207228.510000002</v>
      </c>
      <c r="D83" s="272">
        <v>15770020.640000001</v>
      </c>
      <c r="E83" s="272">
        <v>-1437207.87</v>
      </c>
      <c r="F83" s="272"/>
    </row>
    <row r="84" spans="2:6">
      <c r="B84" s="443" t="s">
        <v>904</v>
      </c>
      <c r="C84" s="290">
        <v>2540141796.6500001</v>
      </c>
      <c r="D84" s="272">
        <v>3395191781.1100001</v>
      </c>
      <c r="E84" s="272">
        <v>855049984.46000004</v>
      </c>
      <c r="F84" s="272"/>
    </row>
    <row r="85" spans="2:6">
      <c r="B85" s="443" t="s">
        <v>905</v>
      </c>
      <c r="C85" s="290">
        <v>11986346.810000001</v>
      </c>
      <c r="D85" s="272">
        <v>11986346.810000001</v>
      </c>
      <c r="E85" s="272">
        <v>0</v>
      </c>
      <c r="F85" s="272"/>
    </row>
    <row r="86" spans="2:6">
      <c r="B86" s="268" t="s">
        <v>479</v>
      </c>
      <c r="C86" s="446">
        <v>4178284978.5599999</v>
      </c>
      <c r="D86" s="446">
        <v>5031897755.1500006</v>
      </c>
      <c r="E86" s="446">
        <v>853612776.59000003</v>
      </c>
      <c r="F86" s="272"/>
    </row>
    <row r="87" spans="2:6">
      <c r="B87" s="443" t="s">
        <v>537</v>
      </c>
      <c r="C87" s="290">
        <v>97021180.950000003</v>
      </c>
      <c r="D87" s="272">
        <v>124460345.90000001</v>
      </c>
      <c r="E87" s="272">
        <v>27439164.949999999</v>
      </c>
      <c r="F87" s="272"/>
    </row>
    <row r="88" spans="2:6">
      <c r="B88" s="443" t="s">
        <v>538</v>
      </c>
      <c r="C88" s="290">
        <v>83500662.890000001</v>
      </c>
      <c r="D88" s="272">
        <v>83132359.829999998</v>
      </c>
      <c r="E88" s="272">
        <v>-368303.06</v>
      </c>
      <c r="F88" s="272"/>
    </row>
    <row r="89" spans="2:6">
      <c r="B89" s="443" t="s">
        <v>539</v>
      </c>
      <c r="C89" s="290">
        <v>6086320.9400000004</v>
      </c>
      <c r="D89" s="272">
        <v>7786834.0199999996</v>
      </c>
      <c r="E89" s="272">
        <v>1700513.08</v>
      </c>
      <c r="F89" s="272"/>
    </row>
    <row r="90" spans="2:6">
      <c r="B90" s="443" t="s">
        <v>540</v>
      </c>
      <c r="C90" s="290">
        <v>131783584.93000001</v>
      </c>
      <c r="D90" s="272">
        <v>156220090.21000001</v>
      </c>
      <c r="E90" s="272">
        <v>24436505.280000001</v>
      </c>
      <c r="F90" s="272"/>
    </row>
    <row r="91" spans="2:6">
      <c r="B91" s="443" t="s">
        <v>541</v>
      </c>
      <c r="C91" s="290">
        <v>65187345.68</v>
      </c>
      <c r="D91" s="272">
        <v>65136574.359999999</v>
      </c>
      <c r="E91" s="272">
        <v>-50771.32</v>
      </c>
      <c r="F91" s="272"/>
    </row>
    <row r="92" spans="2:6">
      <c r="B92" s="443" t="s">
        <v>542</v>
      </c>
      <c r="C92" s="290">
        <v>21051896.300000001</v>
      </c>
      <c r="D92" s="272">
        <v>21749188.02</v>
      </c>
      <c r="E92" s="272">
        <v>697291.72</v>
      </c>
      <c r="F92" s="272"/>
    </row>
    <row r="93" spans="2:6">
      <c r="B93" s="443" t="s">
        <v>543</v>
      </c>
      <c r="C93" s="290">
        <v>12827794.58</v>
      </c>
      <c r="D93" s="272">
        <v>12753294.24</v>
      </c>
      <c r="E93" s="272">
        <v>-74500.34</v>
      </c>
      <c r="F93" s="272"/>
    </row>
    <row r="94" spans="2:6">
      <c r="B94" s="443" t="s">
        <v>544</v>
      </c>
      <c r="C94" s="290">
        <v>3299427.82</v>
      </c>
      <c r="D94" s="272">
        <v>3317071.95</v>
      </c>
      <c r="E94" s="272">
        <v>17644.13</v>
      </c>
      <c r="F94" s="272"/>
    </row>
    <row r="95" spans="2:6">
      <c r="B95" s="443" t="s">
        <v>545</v>
      </c>
      <c r="C95" s="290">
        <v>735913.76</v>
      </c>
      <c r="D95" s="272">
        <v>685814.28</v>
      </c>
      <c r="E95" s="272">
        <v>-50099.48</v>
      </c>
      <c r="F95" s="272"/>
    </row>
    <row r="96" spans="2:6">
      <c r="B96" s="443" t="s">
        <v>546</v>
      </c>
      <c r="C96" s="290">
        <v>2249536.63</v>
      </c>
      <c r="D96" s="272">
        <v>2252682.59</v>
      </c>
      <c r="E96" s="272">
        <v>3145.96</v>
      </c>
      <c r="F96" s="272"/>
    </row>
    <row r="97" spans="2:6">
      <c r="B97" s="443" t="s">
        <v>547</v>
      </c>
      <c r="C97" s="290">
        <v>6482202.3300000001</v>
      </c>
      <c r="D97" s="272">
        <v>6620409.2300000004</v>
      </c>
      <c r="E97" s="272">
        <v>138206.9</v>
      </c>
      <c r="F97" s="272"/>
    </row>
    <row r="98" spans="2:6">
      <c r="B98" s="443" t="s">
        <v>548</v>
      </c>
      <c r="C98" s="290">
        <v>706036.01</v>
      </c>
      <c r="D98" s="272">
        <v>696623.4</v>
      </c>
      <c r="E98" s="272">
        <v>-9412.61</v>
      </c>
      <c r="F98" s="272"/>
    </row>
    <row r="99" spans="2:6">
      <c r="B99" s="443" t="s">
        <v>549</v>
      </c>
      <c r="C99" s="290">
        <v>1446536241.3499999</v>
      </c>
      <c r="D99" s="272">
        <v>1699403053.98</v>
      </c>
      <c r="E99" s="272">
        <v>252866812.63</v>
      </c>
      <c r="F99" s="272"/>
    </row>
    <row r="100" spans="2:6">
      <c r="B100" s="443" t="s">
        <v>550</v>
      </c>
      <c r="C100" s="290">
        <v>746768153.40999997</v>
      </c>
      <c r="D100" s="272">
        <v>745825157.72000003</v>
      </c>
      <c r="E100" s="272">
        <v>-942995.69</v>
      </c>
      <c r="F100" s="272"/>
    </row>
    <row r="101" spans="2:6">
      <c r="B101" s="443" t="s">
        <v>551</v>
      </c>
      <c r="C101" s="290">
        <v>130496197.70999999</v>
      </c>
      <c r="D101" s="272">
        <v>130931356.73999999</v>
      </c>
      <c r="E101" s="272">
        <v>435159.03</v>
      </c>
      <c r="F101" s="272"/>
    </row>
    <row r="102" spans="2:6">
      <c r="B102" s="443" t="s">
        <v>552</v>
      </c>
      <c r="C102" s="290">
        <v>20365289.440000001</v>
      </c>
      <c r="D102" s="272">
        <v>20345791.48</v>
      </c>
      <c r="E102" s="272">
        <v>-19497.96</v>
      </c>
      <c r="F102" s="272"/>
    </row>
    <row r="103" spans="2:6">
      <c r="B103" s="443" t="s">
        <v>553</v>
      </c>
      <c r="C103" s="290">
        <v>102011816.42</v>
      </c>
      <c r="D103" s="272">
        <v>138443806.59</v>
      </c>
      <c r="E103" s="272">
        <v>36431990.170000002</v>
      </c>
      <c r="F103" s="272"/>
    </row>
    <row r="104" spans="2:6">
      <c r="B104" s="443" t="s">
        <v>554</v>
      </c>
      <c r="C104" s="290">
        <v>147070040.13999999</v>
      </c>
      <c r="D104" s="272">
        <v>145869189.84</v>
      </c>
      <c r="E104" s="272">
        <v>-1200850.3</v>
      </c>
      <c r="F104" s="272"/>
    </row>
    <row r="105" spans="2:6">
      <c r="B105" s="443" t="s">
        <v>555</v>
      </c>
      <c r="C105" s="290">
        <v>1768959.4</v>
      </c>
      <c r="D105" s="272">
        <v>1768959.4</v>
      </c>
      <c r="E105" s="272">
        <v>0</v>
      </c>
      <c r="F105" s="272"/>
    </row>
    <row r="106" spans="2:6">
      <c r="B106" s="443" t="s">
        <v>556</v>
      </c>
      <c r="C106" s="290">
        <v>61159.19</v>
      </c>
      <c r="D106" s="272">
        <v>61159.19</v>
      </c>
      <c r="E106" s="272">
        <v>0</v>
      </c>
      <c r="F106" s="272"/>
    </row>
    <row r="107" spans="2:6">
      <c r="B107" s="443" t="s">
        <v>557</v>
      </c>
      <c r="C107" s="290">
        <v>238870</v>
      </c>
      <c r="D107" s="272">
        <v>238870</v>
      </c>
      <c r="E107" s="272">
        <v>0</v>
      </c>
      <c r="F107" s="272"/>
    </row>
    <row r="108" spans="2:6">
      <c r="B108" s="443" t="s">
        <v>558</v>
      </c>
      <c r="C108" s="290">
        <v>680107.02</v>
      </c>
      <c r="D108" s="272">
        <v>680107.02</v>
      </c>
      <c r="E108" s="272">
        <v>0</v>
      </c>
      <c r="F108" s="272"/>
    </row>
    <row r="109" spans="2:6">
      <c r="B109" s="443" t="s">
        <v>559</v>
      </c>
      <c r="C109" s="290">
        <v>260940.34</v>
      </c>
      <c r="D109" s="272">
        <v>260940.34</v>
      </c>
      <c r="E109" s="272">
        <v>0</v>
      </c>
      <c r="F109" s="272"/>
    </row>
    <row r="110" spans="2:6">
      <c r="B110" s="443" t="s">
        <v>560</v>
      </c>
      <c r="C110" s="290">
        <v>876055.19</v>
      </c>
      <c r="D110" s="272">
        <v>876055.19</v>
      </c>
      <c r="E110" s="272">
        <v>0</v>
      </c>
      <c r="F110" s="272"/>
    </row>
    <row r="111" spans="2:6">
      <c r="B111" s="443" t="s">
        <v>561</v>
      </c>
      <c r="C111" s="290">
        <v>2519426.1800000002</v>
      </c>
      <c r="D111" s="272">
        <v>2968226.18</v>
      </c>
      <c r="E111" s="272">
        <v>448800</v>
      </c>
      <c r="F111" s="272"/>
    </row>
    <row r="112" spans="2:6">
      <c r="B112" s="443" t="s">
        <v>562</v>
      </c>
      <c r="C112" s="290">
        <v>8541800</v>
      </c>
      <c r="D112" s="272">
        <v>8541800</v>
      </c>
      <c r="E112" s="272">
        <v>0</v>
      </c>
      <c r="F112" s="272"/>
    </row>
    <row r="113" spans="2:6">
      <c r="B113" s="443" t="s">
        <v>563</v>
      </c>
      <c r="C113" s="290">
        <v>5205513.5599999996</v>
      </c>
      <c r="D113" s="272">
        <v>5266286.6900000004</v>
      </c>
      <c r="E113" s="272">
        <v>60773.13</v>
      </c>
      <c r="F113" s="272"/>
    </row>
    <row r="114" spans="2:6">
      <c r="B114" s="443" t="s">
        <v>564</v>
      </c>
      <c r="C114" s="290">
        <v>660627.16</v>
      </c>
      <c r="D114" s="272">
        <v>660627.16</v>
      </c>
      <c r="E114" s="272">
        <v>0</v>
      </c>
      <c r="F114" s="272"/>
    </row>
    <row r="115" spans="2:6">
      <c r="B115" s="443" t="s">
        <v>565</v>
      </c>
      <c r="C115" s="290">
        <v>102.48</v>
      </c>
      <c r="D115" s="272">
        <v>102.48</v>
      </c>
      <c r="E115" s="272">
        <v>0</v>
      </c>
      <c r="F115" s="272"/>
    </row>
    <row r="116" spans="2:6">
      <c r="B116" s="443" t="s">
        <v>566</v>
      </c>
      <c r="C116" s="290">
        <v>1596582.47</v>
      </c>
      <c r="D116" s="272">
        <v>1835374.42</v>
      </c>
      <c r="E116" s="272">
        <v>238791.95</v>
      </c>
      <c r="F116" s="272"/>
    </row>
    <row r="117" spans="2:6">
      <c r="B117" s="443" t="s">
        <v>567</v>
      </c>
      <c r="C117" s="290">
        <v>38942102.299999997</v>
      </c>
      <c r="D117" s="272">
        <v>38564866.590000004</v>
      </c>
      <c r="E117" s="272">
        <v>-377235.71</v>
      </c>
      <c r="F117" s="272"/>
    </row>
    <row r="118" spans="2:6">
      <c r="B118" s="443" t="s">
        <v>568</v>
      </c>
      <c r="C118" s="290">
        <v>10985882.4</v>
      </c>
      <c r="D118" s="272">
        <v>10985882.4</v>
      </c>
      <c r="E118" s="272">
        <v>0</v>
      </c>
      <c r="F118" s="272"/>
    </row>
    <row r="119" spans="2:6">
      <c r="B119" s="443" t="s">
        <v>569</v>
      </c>
      <c r="C119" s="290">
        <v>24100126.48</v>
      </c>
      <c r="D119" s="272">
        <v>24812220.68</v>
      </c>
      <c r="E119" s="272">
        <v>712094.2</v>
      </c>
      <c r="F119" s="272"/>
    </row>
    <row r="120" spans="2:6">
      <c r="B120" s="443" t="s">
        <v>570</v>
      </c>
      <c r="C120" s="290">
        <v>1708756.69</v>
      </c>
      <c r="D120" s="272">
        <v>1708756.69</v>
      </c>
      <c r="E120" s="272">
        <v>0</v>
      </c>
      <c r="F120" s="272"/>
    </row>
    <row r="121" spans="2:6">
      <c r="B121" s="443" t="s">
        <v>571</v>
      </c>
      <c r="C121" s="290">
        <v>326801.09999999998</v>
      </c>
      <c r="D121" s="272">
        <v>698001.1</v>
      </c>
      <c r="E121" s="272">
        <v>371200</v>
      </c>
      <c r="F121" s="272"/>
    </row>
    <row r="122" spans="2:6">
      <c r="B122" s="443" t="s">
        <v>572</v>
      </c>
      <c r="C122" s="290">
        <v>63663505.659999996</v>
      </c>
      <c r="D122" s="272">
        <v>63663505.659999996</v>
      </c>
      <c r="E122" s="272">
        <v>0</v>
      </c>
      <c r="F122" s="272"/>
    </row>
    <row r="123" spans="2:6">
      <c r="B123" s="443" t="s">
        <v>573</v>
      </c>
      <c r="C123" s="290">
        <v>2708256.15</v>
      </c>
      <c r="D123" s="272">
        <v>2779847.85</v>
      </c>
      <c r="E123" s="272">
        <v>71591.7</v>
      </c>
      <c r="F123" s="272"/>
    </row>
    <row r="124" spans="2:6">
      <c r="B124" s="443" t="s">
        <v>574</v>
      </c>
      <c r="C124" s="290">
        <v>758113.31</v>
      </c>
      <c r="D124" s="272">
        <v>758113.31</v>
      </c>
      <c r="E124" s="272">
        <v>0</v>
      </c>
      <c r="F124" s="272"/>
    </row>
    <row r="125" spans="2:6">
      <c r="B125" s="443" t="s">
        <v>575</v>
      </c>
      <c r="C125" s="290">
        <v>21978163.579999998</v>
      </c>
      <c r="D125" s="272">
        <v>21978163.579999998</v>
      </c>
      <c r="E125" s="272">
        <v>0</v>
      </c>
      <c r="F125" s="272"/>
    </row>
    <row r="126" spans="2:6">
      <c r="B126" s="443" t="s">
        <v>576</v>
      </c>
      <c r="C126" s="290">
        <v>108253.12</v>
      </c>
      <c r="D126" s="272">
        <v>89023.13</v>
      </c>
      <c r="E126" s="272">
        <v>-19229.990000000002</v>
      </c>
      <c r="F126" s="272"/>
    </row>
    <row r="127" spans="2:6">
      <c r="B127" s="268" t="s">
        <v>480</v>
      </c>
      <c r="C127" s="446">
        <v>3211869745.0699997</v>
      </c>
      <c r="D127" s="446">
        <v>3554826533.4400005</v>
      </c>
      <c r="E127" s="446">
        <v>342956788.36999995</v>
      </c>
      <c r="F127" s="272"/>
    </row>
    <row r="128" spans="2:6">
      <c r="B128" s="443" t="s">
        <v>577</v>
      </c>
      <c r="C128" s="290">
        <v>-164929192.50999999</v>
      </c>
      <c r="D128" s="272">
        <v>-164929192.50999999</v>
      </c>
      <c r="E128" s="272">
        <v>0</v>
      </c>
      <c r="F128" s="272"/>
    </row>
    <row r="129" spans="2:6">
      <c r="B129" s="443" t="s">
        <v>578</v>
      </c>
      <c r="C129" s="290">
        <v>-62138321.719999999</v>
      </c>
      <c r="D129" s="272">
        <v>-73741593.310000002</v>
      </c>
      <c r="E129" s="272">
        <v>-11603271.59</v>
      </c>
      <c r="F129" s="272"/>
    </row>
    <row r="130" spans="2:6">
      <c r="B130" s="443" t="s">
        <v>579</v>
      </c>
      <c r="C130" s="290">
        <v>-3084389.14</v>
      </c>
      <c r="D130" s="272">
        <v>-3668448.53</v>
      </c>
      <c r="E130" s="272">
        <v>-584059.39</v>
      </c>
      <c r="F130" s="272"/>
    </row>
    <row r="131" spans="2:6">
      <c r="B131" s="443" t="s">
        <v>580</v>
      </c>
      <c r="C131" s="290">
        <v>-164911275.41999999</v>
      </c>
      <c r="D131" s="272">
        <v>-174089169.59999999</v>
      </c>
      <c r="E131" s="272">
        <v>-9177894.1799999997</v>
      </c>
      <c r="F131" s="272"/>
    </row>
    <row r="132" spans="2:6">
      <c r="B132" s="443" t="s">
        <v>581</v>
      </c>
      <c r="C132" s="290">
        <v>-19595609.920000002</v>
      </c>
      <c r="D132" s="272">
        <v>-22653165.899999999</v>
      </c>
      <c r="E132" s="272">
        <v>-3057555.98</v>
      </c>
      <c r="F132" s="272"/>
    </row>
    <row r="133" spans="2:6">
      <c r="B133" s="443" t="s">
        <v>582</v>
      </c>
      <c r="C133" s="290">
        <v>-1289367.45</v>
      </c>
      <c r="D133" s="272">
        <v>-1608488.48</v>
      </c>
      <c r="E133" s="272">
        <v>-319121.03000000003</v>
      </c>
      <c r="F133" s="272"/>
    </row>
    <row r="134" spans="2:6">
      <c r="B134" s="443" t="s">
        <v>583</v>
      </c>
      <c r="C134" s="290">
        <v>-362249.94</v>
      </c>
      <c r="D134" s="272">
        <v>-404111.78</v>
      </c>
      <c r="E134" s="272">
        <v>-41861.839999999997</v>
      </c>
      <c r="F134" s="272"/>
    </row>
    <row r="135" spans="2:6">
      <c r="B135" s="443" t="s">
        <v>584</v>
      </c>
      <c r="C135" s="290">
        <v>-840291.57</v>
      </c>
      <c r="D135" s="272">
        <v>-1045946.89</v>
      </c>
      <c r="E135" s="272">
        <v>-205655.32</v>
      </c>
      <c r="F135" s="272"/>
    </row>
    <row r="136" spans="2:6">
      <c r="B136" s="443" t="s">
        <v>585</v>
      </c>
      <c r="C136" s="290">
        <v>-3620458.31</v>
      </c>
      <c r="D136" s="272">
        <v>-4309984.16</v>
      </c>
      <c r="E136" s="272">
        <v>-689525.85</v>
      </c>
      <c r="F136" s="272"/>
    </row>
    <row r="137" spans="2:6">
      <c r="B137" s="443" t="s">
        <v>586</v>
      </c>
      <c r="C137" s="290">
        <v>-1177058024.0699999</v>
      </c>
      <c r="D137" s="272">
        <v>-1312148839.8099999</v>
      </c>
      <c r="E137" s="272">
        <v>-135090815.74000001</v>
      </c>
      <c r="F137" s="272"/>
    </row>
    <row r="138" spans="2:6">
      <c r="B138" s="443" t="s">
        <v>587</v>
      </c>
      <c r="C138" s="290">
        <v>-149103933.06</v>
      </c>
      <c r="D138" s="272">
        <v>-148211606.44</v>
      </c>
      <c r="E138" s="272">
        <v>892326.62</v>
      </c>
      <c r="F138" s="272"/>
    </row>
    <row r="139" spans="2:6">
      <c r="B139" s="443" t="s">
        <v>588</v>
      </c>
      <c r="C139" s="290">
        <v>-166318898.46000001</v>
      </c>
      <c r="D139" s="272">
        <v>-189497341.49000001</v>
      </c>
      <c r="E139" s="272">
        <v>-23178443.030000001</v>
      </c>
      <c r="F139" s="272"/>
    </row>
    <row r="140" spans="2:6">
      <c r="B140" s="443" t="s">
        <v>589</v>
      </c>
      <c r="C140" s="290">
        <v>-552858.81000000006</v>
      </c>
      <c r="D140" s="272">
        <v>-981865.31</v>
      </c>
      <c r="E140" s="272">
        <v>-429006.5</v>
      </c>
      <c r="F140" s="272"/>
    </row>
    <row r="141" spans="2:6">
      <c r="B141" s="443" t="s">
        <v>590</v>
      </c>
      <c r="C141" s="290">
        <v>-46379.06</v>
      </c>
      <c r="D141" s="272">
        <v>-52494.98</v>
      </c>
      <c r="E141" s="272">
        <v>-6115.92</v>
      </c>
      <c r="F141" s="272"/>
    </row>
    <row r="142" spans="2:6">
      <c r="B142" s="443" t="s">
        <v>591</v>
      </c>
      <c r="C142" s="290">
        <v>-640839.49</v>
      </c>
      <c r="D142" s="272">
        <v>-727097.99</v>
      </c>
      <c r="E142" s="272">
        <v>-86258.5</v>
      </c>
      <c r="F142" s="272"/>
    </row>
    <row r="143" spans="2:6">
      <c r="B143" s="443" t="s">
        <v>592</v>
      </c>
      <c r="C143" s="290">
        <v>-677117.74</v>
      </c>
      <c r="D143" s="272">
        <v>-764723.23</v>
      </c>
      <c r="E143" s="272">
        <v>-87605.49</v>
      </c>
      <c r="F143" s="272"/>
    </row>
    <row r="144" spans="2:6">
      <c r="B144" s="443" t="s">
        <v>593</v>
      </c>
      <c r="C144" s="290">
        <v>-8839516.1699999999</v>
      </c>
      <c r="D144" s="272">
        <v>-9455687.8399999999</v>
      </c>
      <c r="E144" s="272">
        <v>-616171.67000000004</v>
      </c>
      <c r="F144" s="272"/>
    </row>
    <row r="145" spans="2:6">
      <c r="B145" s="443" t="s">
        <v>594</v>
      </c>
      <c r="C145" s="290">
        <v>-3106306.87</v>
      </c>
      <c r="D145" s="272">
        <v>-3622881.99</v>
      </c>
      <c r="E145" s="272">
        <v>-516575.12</v>
      </c>
      <c r="F145" s="272"/>
    </row>
    <row r="146" spans="2:6">
      <c r="B146" s="443" t="s">
        <v>595</v>
      </c>
      <c r="C146" s="290">
        <v>-102.48</v>
      </c>
      <c r="D146" s="272">
        <v>-102.48</v>
      </c>
      <c r="E146" s="272">
        <v>0</v>
      </c>
      <c r="F146" s="272"/>
    </row>
    <row r="147" spans="2:6">
      <c r="B147" s="443" t="s">
        <v>596</v>
      </c>
      <c r="C147" s="290">
        <v>-500392.26</v>
      </c>
      <c r="D147" s="272">
        <v>-667796.31000000006</v>
      </c>
      <c r="E147" s="272">
        <v>-167404.04999999999</v>
      </c>
      <c r="F147" s="272"/>
    </row>
    <row r="148" spans="2:6">
      <c r="B148" s="443" t="s">
        <v>597</v>
      </c>
      <c r="C148" s="290">
        <v>-43274116.880000003</v>
      </c>
      <c r="D148" s="272">
        <v>-48838061.460000001</v>
      </c>
      <c r="E148" s="272">
        <v>-5563944.5800000001</v>
      </c>
      <c r="F148" s="272"/>
    </row>
    <row r="149" spans="2:6">
      <c r="B149" s="443" t="s">
        <v>598</v>
      </c>
      <c r="C149" s="290">
        <v>-8947299.8599999994</v>
      </c>
      <c r="D149" s="272">
        <v>-10177343.17</v>
      </c>
      <c r="E149" s="272">
        <v>-1230043.31</v>
      </c>
      <c r="F149" s="272"/>
    </row>
    <row r="150" spans="2:6">
      <c r="B150" s="443" t="s">
        <v>599</v>
      </c>
      <c r="C150" s="272">
        <v>-218475.64</v>
      </c>
      <c r="D150" s="272">
        <v>-283704.65999999997</v>
      </c>
      <c r="E150" s="272">
        <v>-65229.02</v>
      </c>
      <c r="F150" s="272">
        <v>0</v>
      </c>
    </row>
    <row r="151" spans="2:6">
      <c r="B151" s="443" t="s">
        <v>600</v>
      </c>
      <c r="C151" s="290">
        <v>-1708402.63</v>
      </c>
      <c r="D151" s="272">
        <v>-2027305.78</v>
      </c>
      <c r="E151" s="272">
        <v>-318903.15000000002</v>
      </c>
      <c r="F151" s="272">
        <v>0</v>
      </c>
    </row>
    <row r="152" spans="2:6" ht="15">
      <c r="B152" s="444" t="s">
        <v>481</v>
      </c>
      <c r="C152" s="445">
        <v>-1981763819.46</v>
      </c>
      <c r="D152" s="445">
        <v>-2173906954.0999999</v>
      </c>
      <c r="E152" s="445">
        <v>-192143134.64000005</v>
      </c>
      <c r="F152" s="273">
        <v>0</v>
      </c>
    </row>
    <row r="153" spans="2:6" ht="18" customHeight="1">
      <c r="C153" s="441">
        <v>5408390904.1699991</v>
      </c>
      <c r="D153" s="441">
        <v>6412817334.4900017</v>
      </c>
      <c r="E153" s="441">
        <v>1004426430.3199999</v>
      </c>
      <c r="F153" s="291"/>
    </row>
    <row r="156" spans="2:6" ht="21.75" customHeight="1">
      <c r="B156" s="264" t="s">
        <v>360</v>
      </c>
      <c r="C156" s="265" t="s">
        <v>286</v>
      </c>
      <c r="D156" s="265" t="s">
        <v>287</v>
      </c>
      <c r="E156" s="265" t="s">
        <v>288</v>
      </c>
      <c r="F156" s="265" t="s">
        <v>289</v>
      </c>
    </row>
    <row r="157" spans="2:6">
      <c r="B157" s="268" t="s">
        <v>478</v>
      </c>
      <c r="C157" s="269"/>
      <c r="D157" s="269"/>
      <c r="E157" s="269"/>
      <c r="F157" s="269"/>
    </row>
    <row r="158" spans="2:6" ht="15">
      <c r="B158" s="409"/>
      <c r="C158" s="270"/>
      <c r="D158" s="270"/>
      <c r="E158" s="270"/>
      <c r="F158" s="270"/>
    </row>
    <row r="159" spans="2:6" ht="16.5" customHeight="1">
      <c r="C159" s="265">
        <v>0</v>
      </c>
      <c r="D159" s="265">
        <v>0</v>
      </c>
      <c r="E159" s="265">
        <v>0</v>
      </c>
      <c r="F159" s="291"/>
    </row>
    <row r="162" spans="2:6" ht="27" customHeight="1">
      <c r="B162" s="264" t="s">
        <v>361</v>
      </c>
      <c r="C162" s="265" t="s">
        <v>284</v>
      </c>
    </row>
    <row r="163" spans="2:6">
      <c r="B163" s="266" t="s">
        <v>478</v>
      </c>
      <c r="C163" s="267"/>
    </row>
    <row r="164" spans="2:6">
      <c r="B164" s="17"/>
      <c r="C164" s="270"/>
    </row>
    <row r="165" spans="2:6" ht="15" customHeight="1">
      <c r="C165" s="265">
        <v>0</v>
      </c>
    </row>
    <row r="166" spans="2:6" ht="15">
      <c r="B166" s="510"/>
    </row>
    <row r="168" spans="2:6" ht="22.5" customHeight="1">
      <c r="B168" s="292" t="s">
        <v>363</v>
      </c>
      <c r="C168" s="293" t="s">
        <v>284</v>
      </c>
      <c r="D168" s="294" t="s">
        <v>362</v>
      </c>
    </row>
    <row r="169" spans="2:6">
      <c r="B169" s="448" t="s">
        <v>1363</v>
      </c>
      <c r="C169" s="289">
        <v>9634000</v>
      </c>
      <c r="D169" s="295"/>
    </row>
    <row r="170" spans="2:6">
      <c r="B170" s="68"/>
      <c r="C170" s="297"/>
      <c r="D170" s="297"/>
    </row>
    <row r="171" spans="2:6" ht="14.25" customHeight="1">
      <c r="C171" s="441">
        <v>9634000</v>
      </c>
      <c r="D171" s="265"/>
    </row>
    <row r="173" spans="2:6">
      <c r="B173" s="19" t="s">
        <v>6</v>
      </c>
    </row>
    <row r="175" spans="2:6" ht="20.25" customHeight="1">
      <c r="B175" s="292" t="s">
        <v>465</v>
      </c>
      <c r="C175" s="293" t="s">
        <v>284</v>
      </c>
      <c r="D175" s="265" t="s">
        <v>364</v>
      </c>
      <c r="E175" s="265" t="s">
        <v>365</v>
      </c>
      <c r="F175" s="265" t="s">
        <v>366</v>
      </c>
    </row>
    <row r="176" spans="2:6">
      <c r="B176" s="266" t="s">
        <v>601</v>
      </c>
      <c r="C176" s="289">
        <v>-19830279.66</v>
      </c>
      <c r="D176" s="289">
        <v>-19830279.66</v>
      </c>
      <c r="E176" s="289"/>
      <c r="F176" s="289"/>
    </row>
    <row r="177" spans="2:6">
      <c r="B177" s="268" t="s">
        <v>602</v>
      </c>
      <c r="C177" s="272">
        <v>-994752.56</v>
      </c>
      <c r="D177" s="272">
        <v>-994752.56</v>
      </c>
      <c r="E177" s="272"/>
      <c r="F177" s="272"/>
    </row>
    <row r="178" spans="2:6">
      <c r="B178" s="268" t="s">
        <v>603</v>
      </c>
      <c r="C178" s="272">
        <v>5936488.75</v>
      </c>
      <c r="D178" s="272">
        <v>5936488.75</v>
      </c>
      <c r="E178" s="272"/>
      <c r="F178" s="272"/>
    </row>
    <row r="179" spans="2:6">
      <c r="B179" s="268" t="s">
        <v>604</v>
      </c>
      <c r="C179" s="272">
        <v>2037982.82</v>
      </c>
      <c r="D179" s="272">
        <v>2037982.82</v>
      </c>
      <c r="E179" s="272"/>
      <c r="F179" s="272"/>
    </row>
    <row r="180" spans="2:6">
      <c r="B180" s="268" t="s">
        <v>605</v>
      </c>
      <c r="C180" s="272">
        <v>-492256.72</v>
      </c>
      <c r="D180" s="272">
        <v>-492256.72</v>
      </c>
      <c r="E180" s="272"/>
      <c r="F180" s="272"/>
    </row>
    <row r="181" spans="2:6">
      <c r="B181" s="268" t="s">
        <v>1364</v>
      </c>
      <c r="C181" s="272">
        <v>36100993.960000001</v>
      </c>
      <c r="D181" s="272">
        <v>36100993.960000001</v>
      </c>
      <c r="E181" s="272"/>
      <c r="F181" s="272"/>
    </row>
    <row r="182" spans="2:6">
      <c r="B182" s="268" t="s">
        <v>606</v>
      </c>
      <c r="C182" s="272">
        <v>5415345.0800000001</v>
      </c>
      <c r="D182" s="272">
        <v>5415345.0800000001</v>
      </c>
      <c r="E182" s="272"/>
      <c r="F182" s="272"/>
    </row>
    <row r="183" spans="2:6">
      <c r="B183" s="268" t="s">
        <v>607</v>
      </c>
      <c r="C183" s="272">
        <v>1318793.55</v>
      </c>
      <c r="D183" s="272">
        <v>1318793.55</v>
      </c>
      <c r="E183" s="272"/>
      <c r="F183" s="272"/>
    </row>
    <row r="184" spans="2:6">
      <c r="B184" s="268" t="s">
        <v>608</v>
      </c>
      <c r="C184" s="272">
        <v>144697522.19999999</v>
      </c>
      <c r="D184" s="272">
        <v>144697522.19999999</v>
      </c>
      <c r="E184" s="272"/>
      <c r="F184" s="272"/>
    </row>
    <row r="185" spans="2:6">
      <c r="B185" s="268" t="s">
        <v>609</v>
      </c>
      <c r="C185" s="272">
        <v>66114794.289999999</v>
      </c>
      <c r="D185" s="272">
        <v>66114794.289999999</v>
      </c>
      <c r="E185" s="272"/>
      <c r="F185" s="272"/>
    </row>
    <row r="186" spans="2:6">
      <c r="B186" s="268" t="s">
        <v>610</v>
      </c>
      <c r="C186" s="272">
        <v>22731948.219999999</v>
      </c>
      <c r="D186" s="272">
        <v>22731948.219999999</v>
      </c>
      <c r="E186" s="272"/>
      <c r="F186" s="272"/>
    </row>
    <row r="187" spans="2:6">
      <c r="B187" s="268" t="s">
        <v>611</v>
      </c>
      <c r="C187" s="272">
        <v>136828.6</v>
      </c>
      <c r="D187" s="272">
        <v>136828.6</v>
      </c>
      <c r="E187" s="272"/>
      <c r="F187" s="272"/>
    </row>
    <row r="188" spans="2:6">
      <c r="B188" s="268" t="s">
        <v>1983</v>
      </c>
      <c r="C188" s="272">
        <v>2456.64</v>
      </c>
      <c r="D188" s="272">
        <v>2456.64</v>
      </c>
      <c r="E188" s="272"/>
      <c r="F188" s="272"/>
    </row>
    <row r="189" spans="2:6">
      <c r="B189" s="268" t="s">
        <v>612</v>
      </c>
      <c r="C189" s="272">
        <v>112600.72</v>
      </c>
      <c r="D189" s="272">
        <v>112600.72</v>
      </c>
      <c r="E189" s="272"/>
      <c r="F189" s="272"/>
    </row>
    <row r="190" spans="2:6">
      <c r="B190" s="268" t="s">
        <v>613</v>
      </c>
      <c r="C190" s="272">
        <v>16412.46</v>
      </c>
      <c r="D190" s="272">
        <v>16412.46</v>
      </c>
      <c r="E190" s="272"/>
      <c r="F190" s="272"/>
    </row>
    <row r="191" spans="2:6">
      <c r="B191" s="268" t="s">
        <v>614</v>
      </c>
      <c r="C191" s="272">
        <v>13502.9</v>
      </c>
      <c r="D191" s="272">
        <v>13502.9</v>
      </c>
      <c r="E191" s="272"/>
      <c r="F191" s="272"/>
    </row>
    <row r="192" spans="2:6">
      <c r="B192" s="268" t="s">
        <v>615</v>
      </c>
      <c r="C192" s="272">
        <v>-283539.12</v>
      </c>
      <c r="D192" s="272">
        <v>-283539.12</v>
      </c>
      <c r="E192" s="272"/>
      <c r="F192" s="272"/>
    </row>
    <row r="193" spans="2:6">
      <c r="B193" s="268" t="s">
        <v>616</v>
      </c>
      <c r="C193" s="272">
        <v>-23792428.870000001</v>
      </c>
      <c r="D193" s="272">
        <v>-23792428.870000001</v>
      </c>
      <c r="E193" s="272"/>
      <c r="F193" s="272"/>
    </row>
    <row r="194" spans="2:6">
      <c r="B194" s="268" t="s">
        <v>617</v>
      </c>
      <c r="C194" s="272">
        <v>16855868.969999999</v>
      </c>
      <c r="D194" s="272">
        <v>16855868.969999999</v>
      </c>
      <c r="E194" s="272"/>
      <c r="F194" s="272"/>
    </row>
    <row r="195" spans="2:6">
      <c r="B195" s="268" t="s">
        <v>618</v>
      </c>
      <c r="C195" s="272">
        <v>2189981.5699999998</v>
      </c>
      <c r="D195" s="272">
        <v>2189981.5699999998</v>
      </c>
      <c r="E195" s="272"/>
      <c r="F195" s="272"/>
    </row>
    <row r="196" spans="2:6">
      <c r="B196" s="268" t="s">
        <v>619</v>
      </c>
      <c r="C196" s="272">
        <v>-4819419.8099999996</v>
      </c>
      <c r="D196" s="272">
        <v>-4819419.8099999996</v>
      </c>
      <c r="E196" s="272"/>
      <c r="F196" s="272"/>
    </row>
    <row r="197" spans="2:6">
      <c r="B197" s="268" t="s">
        <v>620</v>
      </c>
      <c r="C197" s="272">
        <v>859042.95</v>
      </c>
      <c r="D197" s="272">
        <v>859042.95</v>
      </c>
      <c r="E197" s="272"/>
      <c r="F197" s="272"/>
    </row>
    <row r="198" spans="2:6">
      <c r="B198" s="268" t="s">
        <v>621</v>
      </c>
      <c r="C198" s="272">
        <v>2341644.61</v>
      </c>
      <c r="D198" s="272">
        <v>2341644.61</v>
      </c>
      <c r="E198" s="272"/>
      <c r="F198" s="272"/>
    </row>
    <row r="199" spans="2:6">
      <c r="B199" s="268" t="s">
        <v>622</v>
      </c>
      <c r="C199" s="272">
        <v>-3076251.02</v>
      </c>
      <c r="D199" s="272">
        <v>-3076251.02</v>
      </c>
      <c r="E199" s="272"/>
      <c r="F199" s="272"/>
    </row>
    <row r="200" spans="2:6">
      <c r="B200" s="268" t="s">
        <v>623</v>
      </c>
      <c r="C200" s="272">
        <v>4396028.21</v>
      </c>
      <c r="D200" s="272">
        <v>4396028.21</v>
      </c>
      <c r="E200" s="272"/>
      <c r="F200" s="272"/>
    </row>
    <row r="201" spans="2:6">
      <c r="B201" s="268" t="s">
        <v>624</v>
      </c>
      <c r="C201" s="272">
        <v>42710.15</v>
      </c>
      <c r="D201" s="272">
        <v>42710.15</v>
      </c>
      <c r="E201" s="272"/>
      <c r="F201" s="272"/>
    </row>
    <row r="202" spans="2:6">
      <c r="B202" s="268" t="s">
        <v>625</v>
      </c>
      <c r="C202" s="272">
        <v>-171129.77</v>
      </c>
      <c r="D202" s="272">
        <v>-171129.77</v>
      </c>
      <c r="E202" s="272"/>
      <c r="F202" s="272"/>
    </row>
    <row r="203" spans="2:6">
      <c r="B203" s="268" t="s">
        <v>626</v>
      </c>
      <c r="C203" s="272">
        <v>1341616.77</v>
      </c>
      <c r="D203" s="272">
        <v>1341616.77</v>
      </c>
      <c r="E203" s="272"/>
      <c r="F203" s="272"/>
    </row>
    <row r="204" spans="2:6">
      <c r="B204" s="268" t="s">
        <v>627</v>
      </c>
      <c r="C204" s="272">
        <v>10032878.67</v>
      </c>
      <c r="D204" s="272">
        <v>10032878.67</v>
      </c>
      <c r="E204" s="272"/>
      <c r="F204" s="272"/>
    </row>
    <row r="205" spans="2:6">
      <c r="B205" s="268" t="s">
        <v>628</v>
      </c>
      <c r="C205" s="272">
        <v>-85274</v>
      </c>
      <c r="D205" s="272">
        <v>-85274</v>
      </c>
      <c r="E205" s="272"/>
      <c r="F205" s="272"/>
    </row>
    <row r="206" spans="2:6">
      <c r="B206" s="268" t="s">
        <v>629</v>
      </c>
      <c r="C206" s="272">
        <v>-8222.91</v>
      </c>
      <c r="D206" s="272">
        <v>-8222.91</v>
      </c>
      <c r="E206" s="272"/>
      <c r="F206" s="272"/>
    </row>
    <row r="207" spans="2:6">
      <c r="B207" s="268" t="s">
        <v>630</v>
      </c>
      <c r="C207" s="272">
        <v>-1357012.79</v>
      </c>
      <c r="D207" s="272">
        <v>-1357012.79</v>
      </c>
      <c r="E207" s="272"/>
      <c r="F207" s="272"/>
    </row>
    <row r="208" spans="2:6">
      <c r="B208" s="268" t="s">
        <v>631</v>
      </c>
      <c r="C208" s="272">
        <v>-189850.39</v>
      </c>
      <c r="D208" s="272">
        <v>-189850.39</v>
      </c>
      <c r="E208" s="272"/>
      <c r="F208" s="272"/>
    </row>
    <row r="209" spans="2:6">
      <c r="B209" s="268" t="s">
        <v>632</v>
      </c>
      <c r="C209" s="272">
        <v>41853973.219999999</v>
      </c>
      <c r="D209" s="272">
        <v>41853973.219999999</v>
      </c>
      <c r="E209" s="272"/>
      <c r="F209" s="272"/>
    </row>
    <row r="210" spans="2:6">
      <c r="B210" s="268" t="s">
        <v>633</v>
      </c>
      <c r="C210" s="272">
        <v>-1593.4</v>
      </c>
      <c r="D210" s="272">
        <v>-1593.4</v>
      </c>
      <c r="E210" s="272"/>
      <c r="F210" s="272"/>
    </row>
    <row r="211" spans="2:6">
      <c r="B211" s="268" t="s">
        <v>634</v>
      </c>
      <c r="C211" s="272">
        <v>-84333.53</v>
      </c>
      <c r="D211" s="272">
        <v>-84333.53</v>
      </c>
      <c r="E211" s="272"/>
      <c r="F211" s="272"/>
    </row>
    <row r="212" spans="2:6">
      <c r="B212" s="268" t="s">
        <v>635</v>
      </c>
      <c r="C212" s="272">
        <v>-7447173.1600000001</v>
      </c>
      <c r="D212" s="272">
        <v>-7447173.1600000001</v>
      </c>
      <c r="E212" s="272"/>
      <c r="F212" s="272"/>
    </row>
    <row r="213" spans="2:6">
      <c r="B213" s="268" t="s">
        <v>636</v>
      </c>
      <c r="C213" s="272">
        <v>1118053.29</v>
      </c>
      <c r="D213" s="272">
        <v>1118053.29</v>
      </c>
      <c r="E213" s="272"/>
      <c r="F213" s="272"/>
    </row>
    <row r="214" spans="2:6">
      <c r="B214" s="268" t="s">
        <v>637</v>
      </c>
      <c r="C214" s="272">
        <v>314641.06</v>
      </c>
      <c r="D214" s="272">
        <v>314641.06</v>
      </c>
      <c r="E214" s="272"/>
      <c r="F214" s="272"/>
    </row>
    <row r="215" spans="2:6">
      <c r="B215" s="268" t="s">
        <v>638</v>
      </c>
      <c r="C215" s="272">
        <v>26886.78</v>
      </c>
      <c r="D215" s="272">
        <v>26886.78</v>
      </c>
      <c r="E215" s="272"/>
      <c r="F215" s="272"/>
    </row>
    <row r="216" spans="2:6">
      <c r="B216" s="268" t="s">
        <v>2127</v>
      </c>
      <c r="C216" s="272">
        <v>90507.05</v>
      </c>
      <c r="D216" s="272">
        <v>90507.05</v>
      </c>
      <c r="E216" s="272"/>
      <c r="F216" s="272"/>
    </row>
    <row r="217" spans="2:6">
      <c r="B217" s="268" t="s">
        <v>639</v>
      </c>
      <c r="C217" s="272">
        <v>10801064.57</v>
      </c>
      <c r="D217" s="272">
        <v>10801064.57</v>
      </c>
      <c r="E217" s="272"/>
      <c r="F217" s="272"/>
    </row>
    <row r="218" spans="2:6">
      <c r="B218" s="268" t="s">
        <v>640</v>
      </c>
      <c r="C218" s="272">
        <v>285765.51</v>
      </c>
      <c r="D218" s="272">
        <v>285765.51</v>
      </c>
      <c r="E218" s="272"/>
      <c r="F218" s="272"/>
    </row>
    <row r="219" spans="2:6">
      <c r="B219" s="268" t="s">
        <v>641</v>
      </c>
      <c r="C219" s="272">
        <v>72941337.719999999</v>
      </c>
      <c r="D219" s="272">
        <v>72941337.719999999</v>
      </c>
      <c r="E219" s="272"/>
      <c r="F219" s="272"/>
    </row>
    <row r="220" spans="2:6">
      <c r="B220" s="268" t="s">
        <v>642</v>
      </c>
      <c r="C220" s="272">
        <v>367866335.73000002</v>
      </c>
      <c r="D220" s="272">
        <v>367866335.73000002</v>
      </c>
      <c r="E220" s="272"/>
      <c r="F220" s="272"/>
    </row>
    <row r="221" spans="2:6">
      <c r="B221" s="268" t="s">
        <v>643</v>
      </c>
      <c r="C221" s="272">
        <v>118384060.86</v>
      </c>
      <c r="D221" s="272">
        <v>118384060.86</v>
      </c>
      <c r="E221" s="272"/>
      <c r="F221" s="272"/>
    </row>
    <row r="222" spans="2:6">
      <c r="B222" s="268" t="s">
        <v>644</v>
      </c>
      <c r="C222" s="272">
        <v>29273382.969999999</v>
      </c>
      <c r="D222" s="272">
        <v>29273382.969999999</v>
      </c>
      <c r="E222" s="272"/>
      <c r="F222" s="272"/>
    </row>
    <row r="223" spans="2:6">
      <c r="B223" s="268" t="s">
        <v>645</v>
      </c>
      <c r="C223" s="272">
        <v>5336779.24</v>
      </c>
      <c r="D223" s="272">
        <v>5336779.24</v>
      </c>
      <c r="E223" s="272"/>
      <c r="F223" s="272"/>
    </row>
    <row r="224" spans="2:6">
      <c r="B224" s="268" t="s">
        <v>646</v>
      </c>
      <c r="C224" s="272">
        <v>16780664.539999999</v>
      </c>
      <c r="D224" s="272">
        <v>16780664.539999999</v>
      </c>
      <c r="E224" s="272"/>
      <c r="F224" s="272"/>
    </row>
    <row r="225" spans="2:6">
      <c r="B225" s="268" t="s">
        <v>647</v>
      </c>
      <c r="C225" s="272">
        <v>19197048.530000001</v>
      </c>
      <c r="D225" s="272">
        <v>19197048.530000001</v>
      </c>
      <c r="E225" s="272"/>
      <c r="F225" s="272"/>
    </row>
    <row r="226" spans="2:6">
      <c r="B226" s="17" t="s">
        <v>128</v>
      </c>
      <c r="C226" s="273"/>
      <c r="D226" s="273"/>
      <c r="E226" s="273"/>
      <c r="F226" s="273"/>
    </row>
    <row r="227" spans="2:6" ht="16.5" customHeight="1">
      <c r="C227" s="441">
        <v>944332425.44999993</v>
      </c>
      <c r="D227" s="441">
        <v>944332425.44999993</v>
      </c>
      <c r="E227" s="265">
        <v>0</v>
      </c>
      <c r="F227" s="265">
        <v>0</v>
      </c>
    </row>
    <row r="230" spans="2:6" ht="20.25" customHeight="1">
      <c r="B230" s="292" t="s">
        <v>368</v>
      </c>
      <c r="C230" s="293" t="s">
        <v>284</v>
      </c>
      <c r="D230" s="265" t="s">
        <v>367</v>
      </c>
      <c r="E230" s="265" t="s">
        <v>362</v>
      </c>
    </row>
    <row r="231" spans="2:6">
      <c r="B231" s="298" t="s">
        <v>478</v>
      </c>
      <c r="C231" s="299"/>
      <c r="D231" s="300"/>
      <c r="E231" s="301"/>
    </row>
    <row r="232" spans="2:6">
      <c r="B232" s="302"/>
      <c r="C232" s="303"/>
      <c r="D232" s="304"/>
      <c r="E232" s="305"/>
    </row>
    <row r="233" spans="2:6" ht="16.5" customHeight="1">
      <c r="C233" s="265">
        <v>0</v>
      </c>
      <c r="D233" s="920"/>
      <c r="E233" s="921"/>
    </row>
    <row r="237" spans="2:6" ht="27.75" customHeight="1">
      <c r="B237" s="292" t="s">
        <v>369</v>
      </c>
      <c r="C237" s="293" t="s">
        <v>284</v>
      </c>
      <c r="D237" s="265" t="s">
        <v>367</v>
      </c>
      <c r="E237" s="265" t="s">
        <v>362</v>
      </c>
    </row>
    <row r="238" spans="2:6">
      <c r="B238" s="298" t="s">
        <v>478</v>
      </c>
      <c r="C238" s="299"/>
      <c r="D238" s="300"/>
      <c r="E238" s="301"/>
    </row>
    <row r="239" spans="2:6">
      <c r="B239" s="302"/>
      <c r="C239" s="303"/>
      <c r="D239" s="304"/>
      <c r="E239" s="305"/>
    </row>
    <row r="240" spans="2:6" ht="15" customHeight="1">
      <c r="C240" s="265">
        <v>0</v>
      </c>
      <c r="D240" s="920"/>
      <c r="E240" s="921"/>
    </row>
    <row r="241" spans="2:5" ht="15">
      <c r="B241"/>
    </row>
    <row r="243" spans="2:5" ht="24" customHeight="1">
      <c r="B243" s="292" t="s">
        <v>370</v>
      </c>
      <c r="C243" s="293" t="s">
        <v>284</v>
      </c>
      <c r="D243" s="265" t="s">
        <v>367</v>
      </c>
      <c r="E243" s="265" t="s">
        <v>362</v>
      </c>
    </row>
    <row r="244" spans="2:5">
      <c r="B244" s="298" t="s">
        <v>478</v>
      </c>
      <c r="C244" s="299"/>
      <c r="D244" s="300"/>
      <c r="E244" s="301"/>
    </row>
    <row r="245" spans="2:5">
      <c r="B245" s="302"/>
      <c r="C245" s="303"/>
      <c r="D245" s="304"/>
      <c r="E245" s="305"/>
    </row>
    <row r="246" spans="2:5" ht="16.5" customHeight="1">
      <c r="C246" s="265">
        <v>0</v>
      </c>
      <c r="D246" s="920"/>
      <c r="E246" s="921"/>
    </row>
    <row r="249" spans="2:5" ht="24" customHeight="1">
      <c r="B249" s="292" t="s">
        <v>371</v>
      </c>
      <c r="C249" s="293" t="s">
        <v>284</v>
      </c>
      <c r="D249" s="306" t="s">
        <v>367</v>
      </c>
      <c r="E249" s="306" t="s">
        <v>292</v>
      </c>
    </row>
    <row r="250" spans="2:5" ht="38.25">
      <c r="B250" s="578" t="s">
        <v>1984</v>
      </c>
      <c r="C250" s="579">
        <v>4142010.58</v>
      </c>
      <c r="D250" s="579" t="s">
        <v>1987</v>
      </c>
      <c r="E250" s="579" t="s">
        <v>1988</v>
      </c>
    </row>
    <row r="251" spans="2:5" ht="25.5">
      <c r="B251" s="575" t="s">
        <v>1985</v>
      </c>
      <c r="C251" s="576">
        <v>642305.97</v>
      </c>
      <c r="D251" s="576" t="s">
        <v>477</v>
      </c>
      <c r="E251" s="577" t="s">
        <v>1986</v>
      </c>
    </row>
    <row r="252" spans="2:5">
      <c r="B252" s="279" t="s">
        <v>4667</v>
      </c>
      <c r="C252" s="269">
        <v>97.99</v>
      </c>
      <c r="D252" s="269"/>
      <c r="E252" s="269"/>
    </row>
    <row r="253" spans="2:5">
      <c r="B253" s="17"/>
      <c r="C253" s="18"/>
      <c r="D253" s="18">
        <v>0</v>
      </c>
      <c r="E253" s="18">
        <v>0</v>
      </c>
    </row>
    <row r="254" spans="2:5" ht="18.75" customHeight="1">
      <c r="C254" s="441">
        <v>4784414.54</v>
      </c>
      <c r="D254" s="920"/>
      <c r="E254" s="921"/>
    </row>
    <row r="256" spans="2:5">
      <c r="B256" s="19" t="s">
        <v>374</v>
      </c>
    </row>
    <row r="257" spans="2:5">
      <c r="B257" s="19"/>
    </row>
    <row r="258" spans="2:5">
      <c r="B258" s="19" t="s">
        <v>372</v>
      </c>
    </row>
    <row r="260" spans="2:5" ht="24" customHeight="1">
      <c r="B260" s="307" t="s">
        <v>290</v>
      </c>
      <c r="C260" s="308" t="s">
        <v>284</v>
      </c>
      <c r="D260" s="265" t="s">
        <v>291</v>
      </c>
      <c r="E260" s="265" t="s">
        <v>292</v>
      </c>
    </row>
    <row r="261" spans="2:5">
      <c r="B261" s="443" t="s">
        <v>3611</v>
      </c>
      <c r="C261" s="272">
        <v>4418337.7699999996</v>
      </c>
      <c r="D261" s="272"/>
      <c r="E261" s="272" t="s">
        <v>4663</v>
      </c>
    </row>
    <row r="262" spans="2:5">
      <c r="B262" s="443" t="s">
        <v>1339</v>
      </c>
      <c r="C262" s="272">
        <v>719907.5</v>
      </c>
      <c r="D262" s="272"/>
      <c r="E262" s="272" t="s">
        <v>4663</v>
      </c>
    </row>
    <row r="263" spans="2:5">
      <c r="B263" s="268" t="s">
        <v>3620</v>
      </c>
      <c r="C263" s="447">
        <v>5138245.2699999996</v>
      </c>
      <c r="D263" s="272"/>
      <c r="E263" s="272"/>
    </row>
    <row r="264" spans="2:5">
      <c r="B264" s="268" t="s">
        <v>528</v>
      </c>
      <c r="C264" s="447">
        <v>5138245.2699999996</v>
      </c>
      <c r="D264" s="272"/>
      <c r="E264" s="272"/>
    </row>
    <row r="265" spans="2:5">
      <c r="B265" s="443" t="s">
        <v>1382</v>
      </c>
      <c r="C265" s="272">
        <v>3141.39</v>
      </c>
      <c r="D265" s="272"/>
      <c r="E265" s="272" t="s">
        <v>4663</v>
      </c>
    </row>
    <row r="266" spans="2:5">
      <c r="B266" s="443" t="s">
        <v>1383</v>
      </c>
      <c r="C266" s="272">
        <v>720947.48</v>
      </c>
      <c r="D266" s="272"/>
      <c r="E266" s="272" t="s">
        <v>4663</v>
      </c>
    </row>
    <row r="267" spans="2:5">
      <c r="B267" s="443" t="s">
        <v>3612</v>
      </c>
      <c r="C267" s="272">
        <v>1027213.82</v>
      </c>
      <c r="D267" s="272"/>
      <c r="E267" s="272" t="s">
        <v>4663</v>
      </c>
    </row>
    <row r="268" spans="2:5">
      <c r="B268" s="443" t="s">
        <v>3613</v>
      </c>
      <c r="C268" s="272">
        <v>701900.80000000005</v>
      </c>
      <c r="D268" s="272"/>
      <c r="E268" s="272" t="s">
        <v>4663</v>
      </c>
    </row>
    <row r="269" spans="2:5">
      <c r="B269" s="443" t="s">
        <v>3614</v>
      </c>
      <c r="C269" s="272">
        <v>68940</v>
      </c>
      <c r="D269" s="272"/>
      <c r="E269" s="272" t="s">
        <v>4663</v>
      </c>
    </row>
    <row r="270" spans="2:5">
      <c r="B270" s="443" t="s">
        <v>3615</v>
      </c>
      <c r="C270" s="272">
        <v>1890</v>
      </c>
      <c r="D270" s="272"/>
      <c r="E270" s="272" t="s">
        <v>4663</v>
      </c>
    </row>
    <row r="271" spans="2:5">
      <c r="B271" s="268" t="s">
        <v>482</v>
      </c>
      <c r="C271" s="447">
        <v>2524033.4900000002</v>
      </c>
      <c r="D271" s="272"/>
      <c r="E271" s="272"/>
    </row>
    <row r="272" spans="2:5">
      <c r="B272" s="268" t="s">
        <v>468</v>
      </c>
      <c r="C272" s="447">
        <v>2524033.4900000002</v>
      </c>
      <c r="D272" s="272"/>
      <c r="E272" s="272"/>
    </row>
    <row r="273" spans="2:5">
      <c r="B273" s="443" t="s">
        <v>3616</v>
      </c>
      <c r="C273" s="272">
        <v>13665842.92</v>
      </c>
      <c r="D273" s="272"/>
      <c r="E273" s="272" t="s">
        <v>4663</v>
      </c>
    </row>
    <row r="274" spans="2:5">
      <c r="B274" s="443" t="s">
        <v>3617</v>
      </c>
      <c r="C274" s="272">
        <v>12472302.34</v>
      </c>
      <c r="D274" s="272"/>
      <c r="E274" s="272" t="s">
        <v>4663</v>
      </c>
    </row>
    <row r="275" spans="2:5">
      <c r="B275" s="268" t="s">
        <v>3619</v>
      </c>
      <c r="C275" s="447">
        <v>26138145.259999998</v>
      </c>
      <c r="D275" s="272"/>
      <c r="E275" s="272"/>
    </row>
    <row r="276" spans="2:5">
      <c r="B276" s="268" t="s">
        <v>3618</v>
      </c>
      <c r="C276" s="447">
        <v>26138145.259999998</v>
      </c>
      <c r="D276" s="272"/>
      <c r="E276" s="272"/>
    </row>
    <row r="277" spans="2:5">
      <c r="B277" s="268" t="s">
        <v>483</v>
      </c>
      <c r="C277" s="447">
        <v>33800424.019999996</v>
      </c>
      <c r="D277" s="272"/>
      <c r="E277" s="272"/>
    </row>
    <row r="278" spans="2:5">
      <c r="B278" s="443" t="s">
        <v>3622</v>
      </c>
      <c r="C278" s="272">
        <v>2728032044.6500001</v>
      </c>
      <c r="D278" s="272"/>
      <c r="E278" s="272" t="s">
        <v>4664</v>
      </c>
    </row>
    <row r="279" spans="2:5">
      <c r="B279" s="443" t="s">
        <v>3623</v>
      </c>
      <c r="C279" s="272">
        <v>214034631.36000001</v>
      </c>
      <c r="D279" s="272"/>
      <c r="E279" s="272" t="s">
        <v>4664</v>
      </c>
    </row>
    <row r="280" spans="2:5">
      <c r="B280" s="443" t="s">
        <v>3624</v>
      </c>
      <c r="C280" s="272">
        <v>259319488.69</v>
      </c>
      <c r="D280" s="272"/>
      <c r="E280" s="272" t="s">
        <v>4664</v>
      </c>
    </row>
    <row r="281" spans="2:5">
      <c r="B281" s="443" t="s">
        <v>2128</v>
      </c>
      <c r="C281" s="272">
        <v>0</v>
      </c>
      <c r="D281" s="272"/>
      <c r="E281" s="272" t="s">
        <v>4664</v>
      </c>
    </row>
    <row r="282" spans="2:5">
      <c r="B282" s="268" t="s">
        <v>484</v>
      </c>
      <c r="C282" s="447">
        <v>3201386164.7000003</v>
      </c>
      <c r="D282" s="272"/>
      <c r="E282" s="272"/>
    </row>
    <row r="283" spans="2:5">
      <c r="B283" s="443" t="s">
        <v>3625</v>
      </c>
      <c r="C283" s="272">
        <v>1946251648.8</v>
      </c>
      <c r="D283" s="272"/>
      <c r="E283" s="272" t="s">
        <v>4665</v>
      </c>
    </row>
    <row r="284" spans="2:5">
      <c r="B284" s="443" t="s">
        <v>3626</v>
      </c>
      <c r="C284" s="272">
        <v>1536918829.6400001</v>
      </c>
      <c r="D284" s="272"/>
      <c r="E284" s="272" t="s">
        <v>4665</v>
      </c>
    </row>
    <row r="285" spans="2:5">
      <c r="B285" s="443" t="s">
        <v>3627</v>
      </c>
      <c r="C285" s="272">
        <v>1263315113.04</v>
      </c>
      <c r="D285" s="272"/>
      <c r="E285" s="272" t="s">
        <v>4665</v>
      </c>
    </row>
    <row r="286" spans="2:5">
      <c r="B286" s="443" t="s">
        <v>3628</v>
      </c>
      <c r="C286" s="272">
        <v>7348800</v>
      </c>
      <c r="D286" s="272"/>
      <c r="E286" s="272" t="s">
        <v>4665</v>
      </c>
    </row>
    <row r="287" spans="2:5">
      <c r="B287" s="268" t="s">
        <v>485</v>
      </c>
      <c r="C287" s="447">
        <v>4753834391.4799995</v>
      </c>
      <c r="D287" s="272"/>
      <c r="E287" s="272"/>
    </row>
    <row r="288" spans="2:5">
      <c r="B288" s="268" t="s">
        <v>469</v>
      </c>
      <c r="C288" s="447">
        <v>7955220556.1800003</v>
      </c>
      <c r="D288" s="272"/>
      <c r="E288" s="272"/>
    </row>
    <row r="289" spans="2:5">
      <c r="B289" s="443" t="s">
        <v>3629</v>
      </c>
      <c r="C289" s="272">
        <v>2130132371.22</v>
      </c>
      <c r="D289" s="272"/>
      <c r="E289" s="272" t="s">
        <v>4666</v>
      </c>
    </row>
    <row r="290" spans="2:5">
      <c r="B290" s="443" t="s">
        <v>3630</v>
      </c>
      <c r="C290" s="272">
        <v>721532670.42999995</v>
      </c>
      <c r="D290" s="272"/>
      <c r="E290" s="272" t="s">
        <v>4666</v>
      </c>
    </row>
    <row r="291" spans="2:5">
      <c r="B291" s="443" t="s">
        <v>3631</v>
      </c>
      <c r="C291" s="272">
        <v>960878354.63999999</v>
      </c>
      <c r="D291" s="272"/>
      <c r="E291" s="272" t="s">
        <v>4666</v>
      </c>
    </row>
    <row r="292" spans="2:5">
      <c r="B292" s="443" t="s">
        <v>1340</v>
      </c>
      <c r="C292" s="272">
        <v>7518727.2699999996</v>
      </c>
      <c r="D292" s="272"/>
      <c r="E292" s="272" t="s">
        <v>4666</v>
      </c>
    </row>
    <row r="293" spans="2:5">
      <c r="B293" s="268" t="s">
        <v>3632</v>
      </c>
      <c r="C293" s="447">
        <v>3820062123.5599999</v>
      </c>
      <c r="D293" s="272"/>
      <c r="E293" s="272"/>
    </row>
    <row r="294" spans="2:5">
      <c r="B294" s="268" t="s">
        <v>470</v>
      </c>
      <c r="C294" s="447">
        <v>3820062123.5599999</v>
      </c>
      <c r="D294" s="272"/>
      <c r="E294" s="272"/>
    </row>
    <row r="295" spans="2:5" ht="25.5">
      <c r="B295" s="410" t="s">
        <v>3621</v>
      </c>
      <c r="C295" s="621">
        <v>11775282679.74</v>
      </c>
      <c r="D295" s="272"/>
      <c r="E295" s="272"/>
    </row>
    <row r="296" spans="2:5">
      <c r="B296" s="17"/>
      <c r="C296" s="445"/>
      <c r="D296" s="273"/>
      <c r="E296" s="273"/>
    </row>
    <row r="297" spans="2:5" ht="15.75" customHeight="1">
      <c r="C297" s="441">
        <v>11809083103.76</v>
      </c>
      <c r="D297" s="920"/>
      <c r="E297" s="921"/>
    </row>
    <row r="299" spans="2:5" ht="24.75" customHeight="1">
      <c r="B299" s="307" t="s">
        <v>388</v>
      </c>
      <c r="C299" s="308" t="s">
        <v>284</v>
      </c>
      <c r="D299" s="265" t="s">
        <v>291</v>
      </c>
      <c r="E299" s="265" t="s">
        <v>292</v>
      </c>
    </row>
    <row r="300" spans="2:5">
      <c r="B300" s="449" t="s">
        <v>1989</v>
      </c>
      <c r="C300" s="289">
        <v>13131521.550000001</v>
      </c>
      <c r="D300" s="289"/>
      <c r="E300" s="289" t="s">
        <v>4663</v>
      </c>
    </row>
    <row r="301" spans="2:5">
      <c r="B301" s="443" t="s">
        <v>1990</v>
      </c>
      <c r="C301" s="272">
        <v>58198587.07</v>
      </c>
      <c r="D301" s="272"/>
      <c r="E301" s="272" t="s">
        <v>4665</v>
      </c>
    </row>
    <row r="302" spans="2:5">
      <c r="B302" s="443" t="s">
        <v>1991</v>
      </c>
      <c r="C302" s="272">
        <v>14832232.869999999</v>
      </c>
      <c r="D302" s="272"/>
      <c r="E302" s="272" t="s">
        <v>4664</v>
      </c>
    </row>
    <row r="303" spans="2:5">
      <c r="B303" s="443" t="s">
        <v>1992</v>
      </c>
      <c r="C303" s="272">
        <v>37871.14</v>
      </c>
      <c r="D303" s="272"/>
      <c r="E303" s="272" t="s">
        <v>4663</v>
      </c>
    </row>
    <row r="304" spans="2:5">
      <c r="B304" s="443" t="s">
        <v>1993</v>
      </c>
      <c r="C304" s="272">
        <v>-0.01</v>
      </c>
      <c r="D304" s="272"/>
      <c r="E304" s="272" t="s">
        <v>4663</v>
      </c>
    </row>
    <row r="305" spans="2:5">
      <c r="B305" s="17"/>
      <c r="C305" s="273"/>
      <c r="D305" s="273"/>
      <c r="E305" s="273"/>
    </row>
    <row r="306" spans="2:5" ht="16.5" customHeight="1">
      <c r="C306" s="441">
        <v>86200212.620000005</v>
      </c>
      <c r="D306" s="920"/>
      <c r="E306" s="921"/>
    </row>
    <row r="310" spans="2:5">
      <c r="B310" s="19" t="s">
        <v>78</v>
      </c>
    </row>
    <row r="312" spans="2:5" ht="26.25" customHeight="1">
      <c r="B312" s="307" t="s">
        <v>293</v>
      </c>
      <c r="C312" s="308" t="s">
        <v>284</v>
      </c>
      <c r="D312" s="265" t="s">
        <v>294</v>
      </c>
      <c r="E312" s="265" t="s">
        <v>295</v>
      </c>
    </row>
    <row r="313" spans="2:5">
      <c r="B313" s="266" t="s">
        <v>648</v>
      </c>
      <c r="C313" s="289">
        <v>1737262582.3499999</v>
      </c>
      <c r="D313" s="450">
        <v>0.14369245261908331</v>
      </c>
      <c r="E313" s="289">
        <v>0</v>
      </c>
    </row>
    <row r="314" spans="2:5">
      <c r="B314" s="268" t="s">
        <v>649</v>
      </c>
      <c r="C314" s="272">
        <v>131110928.33</v>
      </c>
      <c r="D314" s="451">
        <v>1.084444634237048E-2</v>
      </c>
      <c r="E314" s="272">
        <v>0</v>
      </c>
    </row>
    <row r="315" spans="2:5">
      <c r="B315" s="268" t="s">
        <v>650</v>
      </c>
      <c r="C315" s="272">
        <v>1490661676.8599999</v>
      </c>
      <c r="D315" s="451">
        <v>0.12329559995676886</v>
      </c>
      <c r="E315" s="272"/>
    </row>
    <row r="316" spans="2:5">
      <c r="B316" s="268" t="s">
        <v>651</v>
      </c>
      <c r="C316" s="272">
        <v>22276299.030000001</v>
      </c>
      <c r="D316" s="451">
        <v>1.8425171159600362E-3</v>
      </c>
      <c r="E316" s="272"/>
    </row>
    <row r="317" spans="2:5">
      <c r="B317" s="268" t="s">
        <v>652</v>
      </c>
      <c r="C317" s="272">
        <v>455333475.91000003</v>
      </c>
      <c r="D317" s="451">
        <v>3.7661539814306928E-2</v>
      </c>
      <c r="E317" s="272"/>
    </row>
    <row r="318" spans="2:5">
      <c r="B318" s="268" t="s">
        <v>653</v>
      </c>
      <c r="C318" s="272">
        <v>1824064883.71</v>
      </c>
      <c r="D318" s="451">
        <v>0.1508720440649125</v>
      </c>
      <c r="E318" s="272"/>
    </row>
    <row r="319" spans="2:5">
      <c r="B319" s="268" t="s">
        <v>654</v>
      </c>
      <c r="C319" s="272">
        <v>281922434.77999997</v>
      </c>
      <c r="D319" s="451">
        <v>2.3318366787756166E-2</v>
      </c>
      <c r="E319" s="272"/>
    </row>
    <row r="320" spans="2:5">
      <c r="B320" s="268" t="s">
        <v>655</v>
      </c>
      <c r="C320" s="272">
        <v>70089486.930000007</v>
      </c>
      <c r="D320" s="451">
        <v>5.7972412357844994E-3</v>
      </c>
      <c r="E320" s="272"/>
    </row>
    <row r="321" spans="2:5">
      <c r="B321" s="268" t="s">
        <v>656</v>
      </c>
      <c r="C321" s="272">
        <v>88319868.879999995</v>
      </c>
      <c r="D321" s="451">
        <v>7.3051124817274521E-3</v>
      </c>
      <c r="E321" s="272"/>
    </row>
    <row r="322" spans="2:5">
      <c r="B322" s="268" t="s">
        <v>657</v>
      </c>
      <c r="C322" s="272">
        <v>24072542.129999999</v>
      </c>
      <c r="D322" s="451">
        <v>1.9910879648123514E-3</v>
      </c>
      <c r="E322" s="272"/>
    </row>
    <row r="323" spans="2:5">
      <c r="B323" s="268" t="s">
        <v>3633</v>
      </c>
      <c r="C323" s="272">
        <v>39147642.649999999</v>
      </c>
      <c r="D323" s="451">
        <v>3.2379795914470673E-3</v>
      </c>
      <c r="E323" s="272"/>
    </row>
    <row r="324" spans="2:5">
      <c r="B324" s="268" t="s">
        <v>3634</v>
      </c>
      <c r="C324" s="272">
        <v>10659256.539999999</v>
      </c>
      <c r="D324" s="451">
        <v>8.8164836501384279E-4</v>
      </c>
      <c r="E324" s="272"/>
    </row>
    <row r="325" spans="2:5">
      <c r="B325" s="268" t="s">
        <v>658</v>
      </c>
      <c r="C325" s="272">
        <v>364483404.5</v>
      </c>
      <c r="D325" s="451">
        <v>3.0147149235616778E-2</v>
      </c>
      <c r="E325" s="272"/>
    </row>
    <row r="326" spans="2:5">
      <c r="B326" s="268" t="s">
        <v>659</v>
      </c>
      <c r="C326" s="272">
        <v>112738147.95999999</v>
      </c>
      <c r="D326" s="451">
        <v>9.3247970391397202E-3</v>
      </c>
      <c r="E326" s="272"/>
    </row>
    <row r="327" spans="2:5">
      <c r="B327" s="268" t="s">
        <v>660</v>
      </c>
      <c r="C327" s="272">
        <v>149502935.11000001</v>
      </c>
      <c r="D327" s="451">
        <v>1.2365685900313471E-2</v>
      </c>
      <c r="E327" s="272"/>
    </row>
    <row r="328" spans="2:5">
      <c r="B328" s="268" t="s">
        <v>661</v>
      </c>
      <c r="C328" s="272">
        <v>17422562.18</v>
      </c>
      <c r="D328" s="451">
        <v>1.4410548618195667E-3</v>
      </c>
      <c r="E328" s="272"/>
    </row>
    <row r="329" spans="2:5">
      <c r="B329" s="268" t="s">
        <v>662</v>
      </c>
      <c r="C329" s="272">
        <v>177314.33</v>
      </c>
      <c r="D329" s="451">
        <v>1.4666021832890886E-5</v>
      </c>
      <c r="E329" s="272"/>
    </row>
    <row r="330" spans="2:5">
      <c r="B330" s="268" t="s">
        <v>3635</v>
      </c>
      <c r="C330" s="272">
        <v>16912.8</v>
      </c>
      <c r="D330" s="451">
        <v>1.3988914153487594E-6</v>
      </c>
      <c r="E330" s="272"/>
    </row>
    <row r="331" spans="2:5">
      <c r="B331" s="268" t="s">
        <v>663</v>
      </c>
      <c r="C331" s="272">
        <v>15868215.84</v>
      </c>
      <c r="D331" s="451">
        <v>1.3124917763751244E-3</v>
      </c>
      <c r="E331" s="272"/>
    </row>
    <row r="332" spans="2:5">
      <c r="B332" s="268" t="s">
        <v>664</v>
      </c>
      <c r="C332" s="272">
        <v>3856085.16</v>
      </c>
      <c r="D332" s="451">
        <v>3.1894449335283026E-4</v>
      </c>
      <c r="E332" s="272"/>
    </row>
    <row r="333" spans="2:5">
      <c r="B333" s="268" t="s">
        <v>665</v>
      </c>
      <c r="C333" s="272">
        <v>3289004.27</v>
      </c>
      <c r="D333" s="451">
        <v>2.7204010207348359E-4</v>
      </c>
      <c r="E333" s="272"/>
    </row>
    <row r="334" spans="2:5">
      <c r="B334" s="268" t="s">
        <v>959</v>
      </c>
      <c r="C334" s="272">
        <v>1895633.46</v>
      </c>
      <c r="D334" s="451">
        <v>1.5679162373124887E-4</v>
      </c>
      <c r="E334" s="272"/>
    </row>
    <row r="335" spans="2:5">
      <c r="B335" s="268" t="s">
        <v>666</v>
      </c>
      <c r="C335" s="272">
        <v>81554904.390000001</v>
      </c>
      <c r="D335" s="451">
        <v>6.7455687781301649E-3</v>
      </c>
      <c r="E335" s="272"/>
    </row>
    <row r="336" spans="2:5">
      <c r="B336" s="268" t="s">
        <v>667</v>
      </c>
      <c r="C336" s="272">
        <v>2190524.73</v>
      </c>
      <c r="D336" s="451">
        <v>1.8118266874238206E-4</v>
      </c>
      <c r="E336" s="272"/>
    </row>
    <row r="337" spans="2:5">
      <c r="B337" s="268" t="s">
        <v>960</v>
      </c>
      <c r="C337" s="272">
        <v>94896.53</v>
      </c>
      <c r="D337" s="451">
        <v>7.8490812380792068E-6</v>
      </c>
      <c r="E337" s="272"/>
    </row>
    <row r="338" spans="2:5">
      <c r="B338" s="268" t="s">
        <v>1994</v>
      </c>
      <c r="C338" s="272">
        <v>61036.72</v>
      </c>
      <c r="D338" s="451">
        <v>5.0484688300604238E-6</v>
      </c>
      <c r="E338" s="272"/>
    </row>
    <row r="339" spans="2:5">
      <c r="B339" s="268" t="s">
        <v>1995</v>
      </c>
      <c r="C339" s="272">
        <v>103851.97</v>
      </c>
      <c r="D339" s="451">
        <v>8.5898035393345227E-6</v>
      </c>
      <c r="E339" s="272"/>
    </row>
    <row r="340" spans="2:5">
      <c r="B340" s="268" t="s">
        <v>961</v>
      </c>
      <c r="C340" s="272">
        <v>257774.42</v>
      </c>
      <c r="D340" s="451">
        <v>2.1321036329555461E-5</v>
      </c>
      <c r="E340" s="272"/>
    </row>
    <row r="341" spans="2:5">
      <c r="B341" s="268" t="s">
        <v>1996</v>
      </c>
      <c r="C341" s="272">
        <v>196281.22</v>
      </c>
      <c r="D341" s="451">
        <v>1.6234811128386857E-5</v>
      </c>
      <c r="E341" s="272"/>
    </row>
    <row r="342" spans="2:5">
      <c r="B342" s="268" t="s">
        <v>668</v>
      </c>
      <c r="C342" s="272">
        <v>3242206.09</v>
      </c>
      <c r="D342" s="451">
        <v>2.6816933128118745E-4</v>
      </c>
      <c r="E342" s="272"/>
    </row>
    <row r="343" spans="2:5">
      <c r="B343" s="268" t="s">
        <v>669</v>
      </c>
      <c r="C343" s="272">
        <v>1396957.25</v>
      </c>
      <c r="D343" s="451">
        <v>1.1554511994668008E-4</v>
      </c>
      <c r="E343" s="272"/>
    </row>
    <row r="344" spans="2:5">
      <c r="B344" s="268" t="s">
        <v>670</v>
      </c>
      <c r="C344" s="272">
        <v>2446977.2000000002</v>
      </c>
      <c r="D344" s="451">
        <v>2.0239436395121712E-4</v>
      </c>
      <c r="E344" s="272"/>
    </row>
    <row r="345" spans="2:5">
      <c r="B345" s="268" t="s">
        <v>671</v>
      </c>
      <c r="C345" s="272">
        <v>2172950.33</v>
      </c>
      <c r="D345" s="451">
        <v>1.7972905507167671E-4</v>
      </c>
      <c r="E345" s="272"/>
    </row>
    <row r="346" spans="2:5">
      <c r="B346" s="268" t="s">
        <v>672</v>
      </c>
      <c r="C346" s="272">
        <v>44181275.43</v>
      </c>
      <c r="D346" s="451">
        <v>3.6543213967046304E-3</v>
      </c>
      <c r="E346" s="272"/>
    </row>
    <row r="347" spans="2:5">
      <c r="B347" s="268" t="s">
        <v>673</v>
      </c>
      <c r="C347" s="272">
        <v>56922376.060000002</v>
      </c>
      <c r="D347" s="451">
        <v>4.7081632379965318E-3</v>
      </c>
      <c r="E347" s="272"/>
    </row>
    <row r="348" spans="2:5">
      <c r="B348" s="268" t="s">
        <v>674</v>
      </c>
      <c r="C348" s="272">
        <v>1582179990.1900001</v>
      </c>
      <c r="D348" s="451">
        <v>0.13086526215726405</v>
      </c>
      <c r="E348" s="272"/>
    </row>
    <row r="349" spans="2:5">
      <c r="B349" s="268" t="s">
        <v>675</v>
      </c>
      <c r="C349" s="272">
        <v>394053889.19999999</v>
      </c>
      <c r="D349" s="451">
        <v>3.259298299433986E-2</v>
      </c>
      <c r="E349" s="272"/>
    </row>
    <row r="350" spans="2:5">
      <c r="B350" s="268" t="s">
        <v>676</v>
      </c>
      <c r="C350" s="272">
        <v>73990525.099999994</v>
      </c>
      <c r="D350" s="451">
        <v>6.1199038822393045E-3</v>
      </c>
      <c r="E350" s="272"/>
    </row>
    <row r="351" spans="2:5">
      <c r="B351" s="268" t="s">
        <v>677</v>
      </c>
      <c r="C351" s="272">
        <v>368806.26</v>
      </c>
      <c r="D351" s="451">
        <v>3.0504701234620085E-5</v>
      </c>
      <c r="E351" s="272"/>
    </row>
    <row r="352" spans="2:5">
      <c r="B352" s="268" t="s">
        <v>678</v>
      </c>
      <c r="C352" s="272">
        <v>122061522.64</v>
      </c>
      <c r="D352" s="451">
        <v>1.0095951951509759E-2</v>
      </c>
      <c r="E352" s="272"/>
    </row>
    <row r="353" spans="2:5">
      <c r="B353" s="268" t="s">
        <v>679</v>
      </c>
      <c r="C353" s="272">
        <v>65314435.640000001</v>
      </c>
      <c r="D353" s="451">
        <v>5.4022872212256432E-3</v>
      </c>
      <c r="E353" s="272"/>
    </row>
    <row r="354" spans="2:5">
      <c r="B354" s="268" t="s">
        <v>1997</v>
      </c>
      <c r="C354" s="272">
        <v>21488199.489999998</v>
      </c>
      <c r="D354" s="451">
        <v>1.7773318313858491E-3</v>
      </c>
      <c r="E354" s="272"/>
    </row>
    <row r="355" spans="2:5">
      <c r="B355" s="268" t="s">
        <v>680</v>
      </c>
      <c r="C355" s="272">
        <v>3130281.02</v>
      </c>
      <c r="D355" s="451">
        <v>2.5891178554155185E-4</v>
      </c>
      <c r="E355" s="272"/>
    </row>
    <row r="356" spans="2:5">
      <c r="B356" s="268" t="s">
        <v>1341</v>
      </c>
      <c r="C356" s="272">
        <v>168940.73</v>
      </c>
      <c r="D356" s="451">
        <v>1.39734246783355E-5</v>
      </c>
      <c r="E356" s="272"/>
    </row>
    <row r="357" spans="2:5">
      <c r="B357" s="268" t="s">
        <v>1998</v>
      </c>
      <c r="C357" s="272">
        <v>6718.14</v>
      </c>
      <c r="D357" s="451">
        <v>5.5567075665242389E-7</v>
      </c>
      <c r="E357" s="272"/>
    </row>
    <row r="358" spans="2:5">
      <c r="B358" s="268" t="s">
        <v>1342</v>
      </c>
      <c r="C358" s="272">
        <v>1351593.8</v>
      </c>
      <c r="D358" s="451">
        <v>1.117930185338092E-4</v>
      </c>
      <c r="E358" s="272"/>
    </row>
    <row r="359" spans="2:5">
      <c r="B359" s="268" t="s">
        <v>681</v>
      </c>
      <c r="C359" s="272">
        <v>1814006.53</v>
      </c>
      <c r="D359" s="451">
        <v>1.5004009757128281E-4</v>
      </c>
      <c r="E359" s="272"/>
    </row>
    <row r="360" spans="2:5">
      <c r="B360" s="268" t="s">
        <v>682</v>
      </c>
      <c r="C360" s="272">
        <v>1983767.74</v>
      </c>
      <c r="D360" s="451">
        <v>1.6408138578661192E-4</v>
      </c>
      <c r="E360" s="272"/>
    </row>
    <row r="361" spans="2:5">
      <c r="B361" s="268" t="s">
        <v>683</v>
      </c>
      <c r="C361" s="272">
        <v>401649.65</v>
      </c>
      <c r="D361" s="451">
        <v>3.3221243517503545E-5</v>
      </c>
      <c r="E361" s="272"/>
    </row>
    <row r="362" spans="2:5">
      <c r="B362" s="268" t="s">
        <v>684</v>
      </c>
      <c r="C362" s="272">
        <v>1535591.64</v>
      </c>
      <c r="D362" s="451">
        <v>1.2701184680699367E-4</v>
      </c>
      <c r="E362" s="272"/>
    </row>
    <row r="363" spans="2:5">
      <c r="B363" s="268" t="s">
        <v>1999</v>
      </c>
      <c r="C363" s="272">
        <v>27394296.5</v>
      </c>
      <c r="D363" s="451">
        <v>2.2658368929667806E-3</v>
      </c>
      <c r="E363" s="272"/>
    </row>
    <row r="364" spans="2:5">
      <c r="B364" s="268" t="s">
        <v>685</v>
      </c>
      <c r="C364" s="272">
        <v>1725420</v>
      </c>
      <c r="D364" s="451">
        <v>1.4271292901654704E-4</v>
      </c>
      <c r="E364" s="272"/>
    </row>
    <row r="365" spans="2:5">
      <c r="B365" s="268" t="s">
        <v>686</v>
      </c>
      <c r="C365" s="272">
        <v>787001.7</v>
      </c>
      <c r="D365" s="451">
        <v>6.5094480038484451E-5</v>
      </c>
      <c r="E365" s="272"/>
    </row>
    <row r="366" spans="2:5">
      <c r="B366" s="268" t="s">
        <v>2000</v>
      </c>
      <c r="C366" s="272">
        <v>830800.56</v>
      </c>
      <c r="D366" s="451">
        <v>6.8717171092364478E-5</v>
      </c>
      <c r="E366" s="272"/>
    </row>
    <row r="367" spans="2:5">
      <c r="B367" s="268" t="s">
        <v>687</v>
      </c>
      <c r="C367" s="272">
        <v>91640469.489999995</v>
      </c>
      <c r="D367" s="451">
        <v>7.5797659800914633E-3</v>
      </c>
      <c r="E367" s="272"/>
    </row>
    <row r="368" spans="2:5">
      <c r="B368" s="268" t="s">
        <v>688</v>
      </c>
      <c r="C368" s="272">
        <v>10114981.74</v>
      </c>
      <c r="D368" s="451">
        <v>8.3663031091808912E-4</v>
      </c>
      <c r="E368" s="272"/>
    </row>
    <row r="369" spans="2:5">
      <c r="B369" s="268" t="s">
        <v>689</v>
      </c>
      <c r="C369" s="272">
        <v>18861781.43</v>
      </c>
      <c r="D369" s="451">
        <v>1.5600955560647349E-3</v>
      </c>
      <c r="E369" s="272"/>
    </row>
    <row r="370" spans="2:5">
      <c r="B370" s="268" t="s">
        <v>690</v>
      </c>
      <c r="C370" s="272">
        <v>6379601.79</v>
      </c>
      <c r="D370" s="451">
        <v>5.2766958619356811E-4</v>
      </c>
      <c r="E370" s="272"/>
    </row>
    <row r="371" spans="2:5">
      <c r="B371" s="268" t="s">
        <v>691</v>
      </c>
      <c r="C371" s="272">
        <v>634422.09</v>
      </c>
      <c r="D371" s="451">
        <v>5.2474316222542569E-5</v>
      </c>
      <c r="E371" s="272"/>
    </row>
    <row r="372" spans="2:5">
      <c r="B372" s="268" t="s">
        <v>692</v>
      </c>
      <c r="C372" s="272">
        <v>6797256.71</v>
      </c>
      <c r="D372" s="451">
        <v>5.6221465751033254E-4</v>
      </c>
      <c r="E372" s="272"/>
    </row>
    <row r="373" spans="2:5">
      <c r="B373" s="268" t="s">
        <v>693</v>
      </c>
      <c r="C373" s="272">
        <v>1382116.73</v>
      </c>
      <c r="D373" s="451">
        <v>1.1431763094265286E-4</v>
      </c>
      <c r="E373" s="272"/>
    </row>
    <row r="374" spans="2:5">
      <c r="B374" s="268" t="s">
        <v>2001</v>
      </c>
      <c r="C374" s="272">
        <v>14453684.32</v>
      </c>
      <c r="D374" s="451">
        <v>1.1954930535102984E-3</v>
      </c>
      <c r="E374" s="272"/>
    </row>
    <row r="375" spans="2:5">
      <c r="B375" s="268" t="s">
        <v>694</v>
      </c>
      <c r="C375" s="272">
        <v>10128129.74</v>
      </c>
      <c r="D375" s="451">
        <v>8.3771780821770866E-4</v>
      </c>
      <c r="E375" s="272"/>
    </row>
    <row r="376" spans="2:5">
      <c r="B376" s="268" t="s">
        <v>2002</v>
      </c>
      <c r="C376" s="272">
        <v>123638.36</v>
      </c>
      <c r="D376" s="451">
        <v>1.0226375314069784E-5</v>
      </c>
      <c r="E376" s="272"/>
    </row>
    <row r="377" spans="2:5">
      <c r="B377" s="268" t="s">
        <v>962</v>
      </c>
      <c r="C377" s="272">
        <v>2862336.98</v>
      </c>
      <c r="D377" s="451">
        <v>2.367495996616346E-4</v>
      </c>
      <c r="E377" s="272"/>
    </row>
    <row r="378" spans="2:5">
      <c r="B378" s="268" t="s">
        <v>2003</v>
      </c>
      <c r="C378" s="272">
        <v>45228.67</v>
      </c>
      <c r="D378" s="451">
        <v>3.7409534902938589E-6</v>
      </c>
      <c r="E378" s="272"/>
    </row>
    <row r="379" spans="2:5">
      <c r="B379" s="268" t="s">
        <v>2004</v>
      </c>
      <c r="C379" s="272">
        <v>1620463.19</v>
      </c>
      <c r="D379" s="451">
        <v>1.3403174195755082E-4</v>
      </c>
      <c r="E379" s="272"/>
    </row>
    <row r="380" spans="2:5">
      <c r="B380" s="268" t="s">
        <v>2129</v>
      </c>
      <c r="C380" s="272">
        <v>686218.6</v>
      </c>
      <c r="D380" s="451">
        <v>5.6758508856761992E-5</v>
      </c>
      <c r="E380" s="272"/>
    </row>
    <row r="381" spans="2:5">
      <c r="B381" s="268" t="s">
        <v>3636</v>
      </c>
      <c r="C381" s="272">
        <v>1161600</v>
      </c>
      <c r="D381" s="451">
        <v>9.6078252451936929E-5</v>
      </c>
      <c r="E381" s="272"/>
    </row>
    <row r="382" spans="2:5">
      <c r="B382" s="268" t="s">
        <v>2005</v>
      </c>
      <c r="C382" s="272">
        <v>9700194.2699999996</v>
      </c>
      <c r="D382" s="451">
        <v>8.0232241210906688E-4</v>
      </c>
      <c r="E382" s="272"/>
    </row>
    <row r="383" spans="2:5">
      <c r="B383" s="268" t="s">
        <v>2130</v>
      </c>
      <c r="C383" s="272">
        <v>161988</v>
      </c>
      <c r="D383" s="451">
        <v>1.3398350514965874E-5</v>
      </c>
      <c r="E383" s="272"/>
    </row>
    <row r="384" spans="2:5">
      <c r="B384" s="268" t="s">
        <v>695</v>
      </c>
      <c r="C384" s="272">
        <v>23664288.640000001</v>
      </c>
      <c r="D384" s="451">
        <v>1.9573205045191316E-3</v>
      </c>
      <c r="E384" s="272"/>
    </row>
    <row r="385" spans="2:5">
      <c r="B385" s="268" t="s">
        <v>696</v>
      </c>
      <c r="C385" s="272">
        <v>191966314.44</v>
      </c>
      <c r="D385" s="451">
        <v>1.5877916684774646E-2</v>
      </c>
      <c r="E385" s="272"/>
    </row>
    <row r="386" spans="2:5">
      <c r="B386" s="268" t="s">
        <v>697</v>
      </c>
      <c r="C386" s="272">
        <v>503593574.85000002</v>
      </c>
      <c r="D386" s="451">
        <v>4.1653228837475638E-2</v>
      </c>
      <c r="E386" s="272"/>
    </row>
    <row r="387" spans="2:5">
      <c r="B387" s="268" t="s">
        <v>698</v>
      </c>
      <c r="C387" s="272">
        <v>4959475.03</v>
      </c>
      <c r="D387" s="451">
        <v>4.1020806987036634E-4</v>
      </c>
      <c r="E387" s="272"/>
    </row>
    <row r="388" spans="2:5">
      <c r="B388" s="268" t="s">
        <v>2006</v>
      </c>
      <c r="C388" s="272">
        <v>14302179.85</v>
      </c>
      <c r="D388" s="451">
        <v>1.1829618166677906E-3</v>
      </c>
      <c r="E388" s="272"/>
    </row>
    <row r="389" spans="2:5">
      <c r="B389" s="268" t="s">
        <v>699</v>
      </c>
      <c r="C389" s="272">
        <v>449591471.75</v>
      </c>
      <c r="D389" s="451">
        <v>3.7186607199581931E-2</v>
      </c>
      <c r="E389" s="272"/>
    </row>
    <row r="390" spans="2:5">
      <c r="B390" s="268" t="s">
        <v>3637</v>
      </c>
      <c r="C390" s="272">
        <v>302825.27</v>
      </c>
      <c r="D390" s="451">
        <v>2.5047281973042327E-5</v>
      </c>
      <c r="E390" s="272"/>
    </row>
    <row r="391" spans="2:5">
      <c r="B391" s="268" t="s">
        <v>700</v>
      </c>
      <c r="C391" s="272">
        <v>91160555.459999993</v>
      </c>
      <c r="D391" s="451">
        <v>7.54007133363006E-3</v>
      </c>
      <c r="E391" s="272"/>
    </row>
    <row r="392" spans="2:5">
      <c r="B392" s="268" t="s">
        <v>701</v>
      </c>
      <c r="C392" s="272">
        <v>2782846.44</v>
      </c>
      <c r="D392" s="451">
        <v>2.3017477857893763E-4</v>
      </c>
      <c r="E392" s="272"/>
    </row>
    <row r="393" spans="2:5">
      <c r="B393" s="268" t="s">
        <v>702</v>
      </c>
      <c r="C393" s="272">
        <v>6510601.8200000003</v>
      </c>
      <c r="D393" s="451">
        <v>5.3850485991391197E-4</v>
      </c>
      <c r="E393" s="272"/>
    </row>
    <row r="394" spans="2:5">
      <c r="B394" s="268" t="s">
        <v>2007</v>
      </c>
      <c r="C394" s="272">
        <v>198772227.27000001</v>
      </c>
      <c r="D394" s="451">
        <v>1.6440847307232134E-2</v>
      </c>
      <c r="E394" s="272"/>
    </row>
    <row r="395" spans="2:5">
      <c r="B395" s="268" t="s">
        <v>703</v>
      </c>
      <c r="C395" s="272">
        <v>54851702.920000002</v>
      </c>
      <c r="D395" s="451">
        <v>4.5368937332699779E-3</v>
      </c>
      <c r="E395" s="272"/>
    </row>
    <row r="396" spans="2:5">
      <c r="B396" s="268" t="s">
        <v>704</v>
      </c>
      <c r="C396" s="272">
        <v>36183927.109999999</v>
      </c>
      <c r="D396" s="451">
        <v>2.9928447689196495E-3</v>
      </c>
      <c r="E396" s="272"/>
    </row>
    <row r="397" spans="2:5">
      <c r="B397" s="268" t="s">
        <v>705</v>
      </c>
      <c r="C397" s="272">
        <v>518965995.04000002</v>
      </c>
      <c r="D397" s="451">
        <v>4.2924712366928179E-2</v>
      </c>
      <c r="E397" s="272"/>
    </row>
    <row r="398" spans="2:5">
      <c r="B398" s="268" t="s">
        <v>706</v>
      </c>
      <c r="C398" s="272">
        <v>5023389.38</v>
      </c>
      <c r="D398" s="451">
        <v>4.1549455321626975E-4</v>
      </c>
      <c r="E398" s="272"/>
    </row>
    <row r="399" spans="2:5">
      <c r="B399" s="268" t="s">
        <v>707</v>
      </c>
      <c r="C399" s="272">
        <v>8265484.5800000001</v>
      </c>
      <c r="D399" s="451">
        <v>6.8365471256442143E-4</v>
      </c>
      <c r="E399" s="272"/>
    </row>
    <row r="400" spans="2:5">
      <c r="B400" s="268" t="s">
        <v>2008</v>
      </c>
      <c r="C400" s="272">
        <v>15772053.83</v>
      </c>
      <c r="D400" s="451">
        <v>1.3045380247626367E-3</v>
      </c>
      <c r="E400" s="272"/>
    </row>
    <row r="401" spans="2:5">
      <c r="B401" s="268" t="s">
        <v>3638</v>
      </c>
      <c r="C401" s="272">
        <v>200000</v>
      </c>
      <c r="D401" s="451">
        <v>1.6542398838143412E-5</v>
      </c>
      <c r="E401" s="272"/>
    </row>
    <row r="402" spans="2:5">
      <c r="B402" s="268" t="s">
        <v>2009</v>
      </c>
      <c r="C402" s="272">
        <v>447760.12</v>
      </c>
      <c r="D402" s="451">
        <v>3.7035132444274772E-5</v>
      </c>
      <c r="E402" s="272"/>
    </row>
    <row r="403" spans="2:5">
      <c r="B403" s="268" t="s">
        <v>2010</v>
      </c>
      <c r="C403" s="272">
        <v>3341970.08</v>
      </c>
      <c r="D403" s="451">
        <v>2.7642100984251022E-4</v>
      </c>
      <c r="E403" s="272"/>
    </row>
    <row r="404" spans="2:5">
      <c r="B404" s="268" t="s">
        <v>708</v>
      </c>
      <c r="C404" s="272">
        <v>733529.67</v>
      </c>
      <c r="D404" s="451">
        <v>6.0671701803758603E-5</v>
      </c>
      <c r="E404" s="272"/>
    </row>
    <row r="405" spans="2:5">
      <c r="B405" s="268" t="s">
        <v>709</v>
      </c>
      <c r="C405" s="272">
        <v>1012943.46</v>
      </c>
      <c r="D405" s="451">
        <v>8.3782573579044834E-5</v>
      </c>
      <c r="E405" s="272"/>
    </row>
    <row r="406" spans="2:5">
      <c r="B406" s="268" t="s">
        <v>710</v>
      </c>
      <c r="C406" s="272">
        <v>5632485.7400000002</v>
      </c>
      <c r="D406" s="451">
        <v>4.6587412780617669E-4</v>
      </c>
      <c r="E406" s="272"/>
    </row>
    <row r="407" spans="2:5">
      <c r="B407" s="268" t="s">
        <v>2011</v>
      </c>
      <c r="C407" s="272">
        <v>197154.57</v>
      </c>
      <c r="D407" s="451">
        <v>1.6307047648513321E-5</v>
      </c>
      <c r="E407" s="272"/>
    </row>
    <row r="408" spans="2:5">
      <c r="B408" s="268" t="s">
        <v>711</v>
      </c>
      <c r="C408" s="272">
        <v>6488600.7400000002</v>
      </c>
      <c r="D408" s="451">
        <v>5.3668510671276239E-4</v>
      </c>
      <c r="E408" s="272"/>
    </row>
    <row r="409" spans="2:5">
      <c r="B409" s="268" t="s">
        <v>712</v>
      </c>
      <c r="C409" s="272">
        <v>20437933.850000001</v>
      </c>
      <c r="D409" s="451">
        <v>1.6904622658714596E-3</v>
      </c>
      <c r="E409" s="272"/>
    </row>
    <row r="410" spans="2:5">
      <c r="B410" s="268" t="s">
        <v>713</v>
      </c>
      <c r="C410" s="272">
        <v>7798441.8600000003</v>
      </c>
      <c r="D410" s="451">
        <v>6.4502467782096473E-4</v>
      </c>
      <c r="E410" s="272"/>
    </row>
    <row r="411" spans="2:5">
      <c r="B411" s="268" t="s">
        <v>3639</v>
      </c>
      <c r="C411" s="272">
        <v>34032</v>
      </c>
      <c r="D411" s="451">
        <v>2.8148545862984831E-6</v>
      </c>
      <c r="E411" s="272"/>
    </row>
    <row r="412" spans="2:5">
      <c r="B412" s="268" t="s">
        <v>714</v>
      </c>
      <c r="C412" s="272">
        <v>727579.52</v>
      </c>
      <c r="D412" s="451">
        <v>6.017955303152471E-5</v>
      </c>
      <c r="E412" s="272"/>
    </row>
    <row r="413" spans="2:5">
      <c r="B413" s="268" t="s">
        <v>3640</v>
      </c>
      <c r="C413" s="272">
        <v>2768</v>
      </c>
      <c r="D413" s="451">
        <v>2.2894679991990481E-7</v>
      </c>
      <c r="E413" s="272"/>
    </row>
    <row r="414" spans="2:5">
      <c r="B414" s="268" t="s">
        <v>715</v>
      </c>
      <c r="C414" s="272">
        <v>40366020.310000002</v>
      </c>
      <c r="D414" s="451">
        <v>3.3387540373830868E-3</v>
      </c>
      <c r="E414" s="272"/>
    </row>
    <row r="415" spans="2:5">
      <c r="B415" s="268" t="s">
        <v>3641</v>
      </c>
      <c r="C415" s="272">
        <v>83125.06</v>
      </c>
      <c r="D415" s="451">
        <v>6.8754394798230069E-6</v>
      </c>
      <c r="E415" s="272"/>
    </row>
    <row r="416" spans="2:5">
      <c r="B416" s="268" t="s">
        <v>3642</v>
      </c>
      <c r="C416" s="272">
        <v>11194</v>
      </c>
      <c r="D416" s="451">
        <v>9.2587806297088678E-7</v>
      </c>
      <c r="E416" s="272"/>
    </row>
    <row r="417" spans="2:5">
      <c r="B417" s="268" t="s">
        <v>716</v>
      </c>
      <c r="C417" s="272">
        <v>119829256</v>
      </c>
      <c r="D417" s="451">
        <v>9.9113167261499473E-3</v>
      </c>
      <c r="E417" s="272"/>
    </row>
    <row r="418" spans="2:5">
      <c r="B418" s="268" t="s">
        <v>2012</v>
      </c>
      <c r="C418" s="272">
        <v>24800</v>
      </c>
      <c r="D418" s="451">
        <v>2.0512574559297831E-6</v>
      </c>
      <c r="E418" s="272"/>
    </row>
    <row r="419" spans="2:5">
      <c r="B419" s="268" t="s">
        <v>1384</v>
      </c>
      <c r="C419" s="272">
        <v>7518727.2699999996</v>
      </c>
      <c r="D419" s="451">
        <v>6.2188892627782595E-4</v>
      </c>
      <c r="E419" s="272"/>
    </row>
    <row r="420" spans="2:5">
      <c r="B420" s="268" t="s">
        <v>2131</v>
      </c>
      <c r="C420" s="272">
        <v>7655000</v>
      </c>
      <c r="D420" s="451">
        <v>6.3316031552993911E-4</v>
      </c>
      <c r="E420" s="272"/>
    </row>
    <row r="421" spans="2:5">
      <c r="B421" s="268" t="s">
        <v>2132</v>
      </c>
      <c r="C421" s="272">
        <v>16820</v>
      </c>
      <c r="D421" s="451">
        <v>1.391215742287861E-6</v>
      </c>
      <c r="E421" s="272"/>
    </row>
    <row r="422" spans="2:5">
      <c r="B422" s="268" t="s">
        <v>3643</v>
      </c>
      <c r="C422" s="272">
        <v>12654921.630000001</v>
      </c>
      <c r="D422" s="451">
        <v>1.0467138043445397E-3</v>
      </c>
      <c r="E422" s="272"/>
    </row>
    <row r="423" spans="2:5">
      <c r="B423" s="268" t="s">
        <v>3644</v>
      </c>
      <c r="C423" s="272">
        <v>616085.67000000004</v>
      </c>
      <c r="D423" s="451">
        <v>5.0957674358024032E-5</v>
      </c>
      <c r="E423" s="272"/>
    </row>
    <row r="424" spans="2:5">
      <c r="B424" s="268" t="s">
        <v>3645</v>
      </c>
      <c r="C424" s="272">
        <v>11126886.9</v>
      </c>
      <c r="D424" s="451">
        <v>9.2032700463356575E-4</v>
      </c>
      <c r="E424" s="272"/>
    </row>
    <row r="425" spans="2:5">
      <c r="B425" s="268" t="s">
        <v>3646</v>
      </c>
      <c r="C425" s="272">
        <v>3222818.75</v>
      </c>
      <c r="D425" s="451">
        <v>2.6656576572773401E-4</v>
      </c>
      <c r="E425" s="272"/>
    </row>
    <row r="426" spans="2:5">
      <c r="B426" s="268" t="s">
        <v>3647</v>
      </c>
      <c r="C426" s="272">
        <v>329531.3</v>
      </c>
      <c r="D426" s="451">
        <v>2.7256190971259441E-5</v>
      </c>
      <c r="E426" s="272"/>
    </row>
    <row r="427" spans="2:5">
      <c r="B427" s="268" t="s">
        <v>3648</v>
      </c>
      <c r="C427" s="272">
        <v>70387.789999999994</v>
      </c>
      <c r="D427" s="451">
        <v>5.8219144775774122E-6</v>
      </c>
      <c r="E427" s="272"/>
    </row>
    <row r="428" spans="2:5">
      <c r="B428" s="268" t="s">
        <v>3649</v>
      </c>
      <c r="C428" s="272">
        <v>221843.39</v>
      </c>
      <c r="D428" s="451">
        <v>1.8349109184928981E-5</v>
      </c>
      <c r="E428" s="272"/>
    </row>
    <row r="429" spans="2:5">
      <c r="B429" s="268" t="s">
        <v>3650</v>
      </c>
      <c r="C429" s="272">
        <v>723155.78</v>
      </c>
      <c r="D429" s="451">
        <v>5.9813656674343467E-5</v>
      </c>
      <c r="E429" s="272"/>
    </row>
    <row r="430" spans="2:5">
      <c r="B430" s="268" t="s">
        <v>3651</v>
      </c>
      <c r="C430" s="272">
        <v>146362682.96000001</v>
      </c>
      <c r="D430" s="451">
        <v>1.2105949382725283E-2</v>
      </c>
      <c r="E430" s="272"/>
    </row>
    <row r="431" spans="2:5">
      <c r="B431" s="268" t="s">
        <v>3652</v>
      </c>
      <c r="C431" s="272">
        <v>1432183.76</v>
      </c>
      <c r="D431" s="451">
        <v>1.1845877483715932E-4</v>
      </c>
      <c r="E431" s="272"/>
    </row>
    <row r="432" spans="2:5">
      <c r="B432" s="268" t="s">
        <v>3653</v>
      </c>
      <c r="C432" s="272">
        <v>24379293.329999998</v>
      </c>
      <c r="D432" s="451">
        <v>2.016459968284747E-3</v>
      </c>
      <c r="E432" s="272"/>
    </row>
    <row r="433" spans="2:5">
      <c r="B433" s="268" t="s">
        <v>3654</v>
      </c>
      <c r="C433" s="272">
        <v>429006.5</v>
      </c>
      <c r="D433" s="451">
        <v>3.5483983135779857E-5</v>
      </c>
      <c r="E433" s="272"/>
    </row>
    <row r="434" spans="2:5">
      <c r="B434" s="268" t="s">
        <v>3655</v>
      </c>
      <c r="C434" s="272">
        <v>6115.92</v>
      </c>
      <c r="D434" s="451">
        <v>5.058599395108903E-7</v>
      </c>
      <c r="E434" s="272"/>
    </row>
    <row r="435" spans="2:5">
      <c r="B435" s="268" t="s">
        <v>3656</v>
      </c>
      <c r="C435" s="272">
        <v>86258.5</v>
      </c>
      <c r="D435" s="451">
        <v>7.1346125508999677E-6</v>
      </c>
      <c r="E435" s="272"/>
    </row>
    <row r="436" spans="2:5">
      <c r="B436" s="268" t="s">
        <v>3657</v>
      </c>
      <c r="C436" s="272">
        <v>87605.49</v>
      </c>
      <c r="D436" s="451">
        <v>7.246024779954922E-6</v>
      </c>
      <c r="E436" s="272"/>
    </row>
    <row r="437" spans="2:5">
      <c r="B437" s="268" t="s">
        <v>3658</v>
      </c>
      <c r="C437" s="272">
        <v>620838.32999999996</v>
      </c>
      <c r="D437" s="451">
        <v>5.1350776344334476E-5</v>
      </c>
      <c r="E437" s="272"/>
    </row>
    <row r="438" spans="2:5">
      <c r="B438" s="268" t="s">
        <v>3659</v>
      </c>
      <c r="C438" s="272">
        <v>523083.46</v>
      </c>
      <c r="D438" s="451">
        <v>4.326527610478018E-5</v>
      </c>
      <c r="E438" s="272"/>
    </row>
    <row r="439" spans="2:5">
      <c r="B439" s="268" t="s">
        <v>3660</v>
      </c>
      <c r="C439" s="272">
        <v>167778.62</v>
      </c>
      <c r="D439" s="451">
        <v>1.3877304242766525E-5</v>
      </c>
      <c r="E439" s="272"/>
    </row>
    <row r="440" spans="2:5">
      <c r="B440" s="268" t="s">
        <v>3661</v>
      </c>
      <c r="C440" s="272">
        <v>5922070.3200000003</v>
      </c>
      <c r="D440" s="451">
        <v>4.8982624590485795E-4</v>
      </c>
      <c r="E440" s="272"/>
    </row>
    <row r="441" spans="2:5">
      <c r="B441" s="268" t="s">
        <v>3662</v>
      </c>
      <c r="C441" s="272">
        <v>1362316.89</v>
      </c>
      <c r="D441" s="451">
        <v>1.1267994669159572E-4</v>
      </c>
      <c r="E441" s="272"/>
    </row>
    <row r="442" spans="2:5">
      <c r="B442" s="268" t="s">
        <v>3663</v>
      </c>
      <c r="C442" s="272">
        <v>65229.02</v>
      </c>
      <c r="D442" s="451">
        <v>5.3952223233061662E-6</v>
      </c>
      <c r="E442" s="272"/>
    </row>
    <row r="443" spans="2:5">
      <c r="B443" s="268" t="s">
        <v>3664</v>
      </c>
      <c r="C443" s="272">
        <v>351880.88</v>
      </c>
      <c r="D443" s="451">
        <v>2.9104769302384408E-5</v>
      </c>
      <c r="E443" s="272"/>
    </row>
    <row r="444" spans="2:5">
      <c r="B444" s="268" t="s">
        <v>1343</v>
      </c>
      <c r="C444" s="272">
        <v>8387968.3099999996</v>
      </c>
      <c r="D444" s="451">
        <v>6.9378558612863872E-4</v>
      </c>
      <c r="E444" s="272"/>
    </row>
    <row r="445" spans="2:5">
      <c r="B445" s="268" t="s">
        <v>717</v>
      </c>
      <c r="C445" s="272">
        <v>5430803.4900000002</v>
      </c>
      <c r="D445" s="451">
        <v>4.4919258671580594E-4</v>
      </c>
      <c r="E445" s="272"/>
    </row>
    <row r="446" spans="2:5">
      <c r="B446" s="268" t="s">
        <v>718</v>
      </c>
      <c r="C446" s="272">
        <v>306.06</v>
      </c>
      <c r="D446" s="451">
        <v>2.5314832942010862E-8</v>
      </c>
      <c r="E446" s="272"/>
    </row>
    <row r="447" spans="2:5">
      <c r="B447" s="17" t="s">
        <v>128</v>
      </c>
      <c r="C447" s="273"/>
      <c r="D447" s="452"/>
      <c r="E447" s="273">
        <v>0</v>
      </c>
    </row>
    <row r="448" spans="2:5" ht="15.75" customHeight="1">
      <c r="C448" s="441">
        <v>12090144963.669998</v>
      </c>
      <c r="D448" s="453">
        <v>1.0000000000000002</v>
      </c>
      <c r="E448" s="265"/>
    </row>
    <row r="452" spans="2:7">
      <c r="B452" s="19" t="s">
        <v>946</v>
      </c>
    </row>
    <row r="454" spans="2:7" ht="28.5" customHeight="1">
      <c r="B454" s="292" t="s">
        <v>375</v>
      </c>
      <c r="C454" s="293" t="s">
        <v>286</v>
      </c>
      <c r="D454" s="306" t="s">
        <v>287</v>
      </c>
      <c r="E454" s="306" t="s">
        <v>296</v>
      </c>
      <c r="F454" s="309" t="s">
        <v>349</v>
      </c>
      <c r="G454" s="293" t="s">
        <v>367</v>
      </c>
    </row>
    <row r="455" spans="2:7">
      <c r="B455" s="458" t="s">
        <v>906</v>
      </c>
      <c r="C455" s="267">
        <v>242236138.02000001</v>
      </c>
      <c r="D455" s="439">
        <v>242236138.02000001</v>
      </c>
      <c r="E455" s="439">
        <v>0</v>
      </c>
      <c r="F455" s="267">
        <v>0</v>
      </c>
      <c r="G455" s="310">
        <v>0</v>
      </c>
    </row>
    <row r="456" spans="2:7">
      <c r="B456" s="456" t="s">
        <v>907</v>
      </c>
      <c r="C456" s="269">
        <v>-27607024.34</v>
      </c>
      <c r="D456" s="269">
        <v>-27607024.34</v>
      </c>
      <c r="E456" s="269">
        <v>0</v>
      </c>
      <c r="F456" s="269"/>
      <c r="G456" s="280"/>
    </row>
    <row r="457" spans="2:7">
      <c r="B457" s="456" t="s">
        <v>908</v>
      </c>
      <c r="C457" s="269">
        <v>522901631.42000002</v>
      </c>
      <c r="D457" s="269">
        <v>228649214.91</v>
      </c>
      <c r="E457" s="269">
        <v>-294252416.50999999</v>
      </c>
      <c r="F457" s="269"/>
      <c r="G457" s="280"/>
    </row>
    <row r="458" spans="2:7">
      <c r="B458" s="456" t="s">
        <v>909</v>
      </c>
      <c r="C458" s="269">
        <v>545187944.34000003</v>
      </c>
      <c r="D458" s="269">
        <v>814654141.37</v>
      </c>
      <c r="E458" s="269">
        <v>269466197.02999997</v>
      </c>
      <c r="F458" s="269"/>
      <c r="G458" s="280"/>
    </row>
    <row r="459" spans="2:7">
      <c r="B459" s="456" t="s">
        <v>910</v>
      </c>
      <c r="C459" s="269">
        <v>0.01</v>
      </c>
      <c r="D459" s="269">
        <v>1000392</v>
      </c>
      <c r="E459" s="269">
        <v>1000391.99</v>
      </c>
      <c r="F459" s="269"/>
      <c r="G459" s="280"/>
    </row>
    <row r="460" spans="2:7">
      <c r="B460" s="456" t="s">
        <v>911</v>
      </c>
      <c r="C460" s="269">
        <v>0.03</v>
      </c>
      <c r="D460" s="269">
        <v>0</v>
      </c>
      <c r="E460" s="269">
        <v>-0.03</v>
      </c>
      <c r="F460" s="269"/>
      <c r="G460" s="280"/>
    </row>
    <row r="461" spans="2:7">
      <c r="B461" s="456" t="s">
        <v>912</v>
      </c>
      <c r="C461" s="269">
        <v>38798176.369999997</v>
      </c>
      <c r="D461" s="269">
        <v>0</v>
      </c>
      <c r="E461" s="269">
        <v>-38798176.369999997</v>
      </c>
      <c r="F461" s="269"/>
      <c r="G461" s="280"/>
    </row>
    <row r="462" spans="2:7">
      <c r="B462" s="456" t="s">
        <v>913</v>
      </c>
      <c r="C462" s="269">
        <v>122896252.95</v>
      </c>
      <c r="D462" s="269">
        <v>17592050.370000001</v>
      </c>
      <c r="E462" s="269">
        <v>-105304202.58</v>
      </c>
      <c r="F462" s="269"/>
      <c r="G462" s="280"/>
    </row>
    <row r="463" spans="2:7">
      <c r="B463" s="456" t="s">
        <v>914</v>
      </c>
      <c r="C463" s="269">
        <v>568205098.19000006</v>
      </c>
      <c r="D463" s="269">
        <v>24718612.719999999</v>
      </c>
      <c r="E463" s="269">
        <v>-543486485.47000003</v>
      </c>
      <c r="F463" s="269"/>
      <c r="G463" s="280"/>
    </row>
    <row r="464" spans="2:7">
      <c r="B464" s="456" t="s">
        <v>915</v>
      </c>
      <c r="C464" s="269">
        <v>721630686.27999997</v>
      </c>
      <c r="D464" s="269">
        <v>22825731.23</v>
      </c>
      <c r="E464" s="269">
        <v>-698804955.04999995</v>
      </c>
      <c r="F464" s="269"/>
      <c r="G464" s="280"/>
    </row>
    <row r="465" spans="2:7">
      <c r="B465" s="456" t="s">
        <v>916</v>
      </c>
      <c r="C465" s="269">
        <v>1012172214.85</v>
      </c>
      <c r="D465" s="269">
        <v>1012172214.86</v>
      </c>
      <c r="E465" s="269">
        <v>0.01</v>
      </c>
      <c r="F465" s="269"/>
      <c r="G465" s="280"/>
    </row>
    <row r="466" spans="2:7">
      <c r="B466" s="456" t="s">
        <v>917</v>
      </c>
      <c r="C466" s="269">
        <v>410265926.44</v>
      </c>
      <c r="D466" s="269">
        <v>410265926.47000003</v>
      </c>
      <c r="E466" s="269">
        <v>0.03</v>
      </c>
      <c r="F466" s="269"/>
      <c r="G466" s="280"/>
    </row>
    <row r="467" spans="2:7">
      <c r="B467" s="456" t="s">
        <v>1385</v>
      </c>
      <c r="C467" s="269">
        <v>0</v>
      </c>
      <c r="D467" s="269">
        <v>38798176.369999997</v>
      </c>
      <c r="E467" s="269">
        <v>38798176.369999997</v>
      </c>
      <c r="F467" s="269"/>
      <c r="G467" s="280"/>
    </row>
    <row r="468" spans="2:7">
      <c r="B468" s="456" t="s">
        <v>918</v>
      </c>
      <c r="C468" s="269">
        <v>48802325.520000003</v>
      </c>
      <c r="D468" s="269">
        <v>48802325.520000003</v>
      </c>
      <c r="E468" s="269">
        <v>0</v>
      </c>
      <c r="F468" s="269"/>
      <c r="G468" s="280"/>
    </row>
    <row r="469" spans="2:7">
      <c r="B469" s="456" t="s">
        <v>919</v>
      </c>
      <c r="C469" s="269">
        <v>24795878.16</v>
      </c>
      <c r="D469" s="269">
        <v>24795878.16</v>
      </c>
      <c r="E469" s="269">
        <v>0</v>
      </c>
      <c r="F469" s="269"/>
      <c r="G469" s="280"/>
    </row>
    <row r="470" spans="2:7">
      <c r="B470" s="456" t="s">
        <v>1386</v>
      </c>
      <c r="C470" s="269">
        <v>0</v>
      </c>
      <c r="D470" s="269">
        <v>122896252.95</v>
      </c>
      <c r="E470" s="269">
        <v>122896252.95</v>
      </c>
      <c r="F470" s="269"/>
      <c r="G470" s="280"/>
    </row>
    <row r="471" spans="2:7">
      <c r="B471" s="456" t="s">
        <v>920</v>
      </c>
      <c r="C471" s="269">
        <v>-357393.79</v>
      </c>
      <c r="D471" s="269">
        <v>567847704.39999998</v>
      </c>
      <c r="E471" s="269">
        <v>568205098.19000006</v>
      </c>
      <c r="F471" s="269"/>
      <c r="G471" s="280"/>
    </row>
    <row r="472" spans="2:7">
      <c r="B472" s="456" t="s">
        <v>1387</v>
      </c>
      <c r="C472" s="269">
        <v>0</v>
      </c>
      <c r="D472" s="269">
        <v>721630686.27999997</v>
      </c>
      <c r="E472" s="269">
        <v>721630686.27999997</v>
      </c>
      <c r="F472" s="269"/>
      <c r="G472" s="280"/>
    </row>
    <row r="473" spans="2:7">
      <c r="B473" s="456" t="s">
        <v>921</v>
      </c>
      <c r="C473" s="269">
        <v>259606665.88</v>
      </c>
      <c r="D473" s="269">
        <v>259606665.88</v>
      </c>
      <c r="E473" s="269">
        <v>0</v>
      </c>
      <c r="F473" s="269"/>
      <c r="G473" s="280"/>
    </row>
    <row r="474" spans="2:7">
      <c r="B474" s="456" t="s">
        <v>922</v>
      </c>
      <c r="C474" s="269">
        <v>675521371.28999996</v>
      </c>
      <c r="D474" s="269">
        <v>675521371.28999996</v>
      </c>
      <c r="E474" s="269">
        <v>0</v>
      </c>
      <c r="F474" s="269"/>
      <c r="G474" s="280"/>
    </row>
    <row r="475" spans="2:7">
      <c r="B475" s="456" t="s">
        <v>923</v>
      </c>
      <c r="C475" s="269">
        <v>357393.79</v>
      </c>
      <c r="D475" s="269">
        <v>523259025.20999998</v>
      </c>
      <c r="E475" s="269">
        <v>522901631.42000002</v>
      </c>
      <c r="F475" s="269"/>
      <c r="G475" s="280"/>
    </row>
    <row r="476" spans="2:7">
      <c r="B476" s="456" t="s">
        <v>1388</v>
      </c>
      <c r="C476" s="269">
        <v>0</v>
      </c>
      <c r="D476" s="269">
        <v>545187944.34000003</v>
      </c>
      <c r="E476" s="269">
        <v>545187944.34000003</v>
      </c>
      <c r="F476" s="269"/>
      <c r="G476" s="280"/>
    </row>
    <row r="477" spans="2:7">
      <c r="B477" s="456" t="s">
        <v>924</v>
      </c>
      <c r="C477" s="269">
        <v>-1668992.47</v>
      </c>
      <c r="D477" s="269">
        <v>-1668992.47</v>
      </c>
      <c r="E477" s="269">
        <v>0</v>
      </c>
      <c r="F477" s="269"/>
      <c r="G477" s="280"/>
    </row>
    <row r="478" spans="2:7">
      <c r="B478" s="456" t="s">
        <v>925</v>
      </c>
      <c r="C478" s="269">
        <v>9109600.0999999996</v>
      </c>
      <c r="D478" s="269">
        <v>9109600.0999999996</v>
      </c>
      <c r="E478" s="269">
        <v>0</v>
      </c>
      <c r="F478" s="269"/>
      <c r="G478" s="280"/>
    </row>
    <row r="479" spans="2:7">
      <c r="B479" s="281"/>
      <c r="C479" s="457"/>
      <c r="D479" s="457"/>
      <c r="E479" s="457"/>
      <c r="F479" s="270"/>
      <c r="G479" s="283"/>
    </row>
    <row r="480" spans="2:7" ht="19.5" customHeight="1">
      <c r="C480" s="441">
        <v>5172853893.04</v>
      </c>
      <c r="D480" s="441">
        <v>6282294035.6399994</v>
      </c>
      <c r="E480" s="441">
        <v>1109440142.5999999</v>
      </c>
      <c r="F480" s="454"/>
      <c r="G480" s="455"/>
    </row>
    <row r="483" spans="2:6">
      <c r="B483" s="311"/>
      <c r="C483" s="311"/>
      <c r="D483" s="311"/>
      <c r="E483" s="311"/>
      <c r="F483" s="311"/>
    </row>
    <row r="484" spans="2:6" ht="27" customHeight="1">
      <c r="B484" s="307" t="s">
        <v>376</v>
      </c>
      <c r="C484" s="308" t="s">
        <v>286</v>
      </c>
      <c r="D484" s="265" t="s">
        <v>287</v>
      </c>
      <c r="E484" s="265" t="s">
        <v>296</v>
      </c>
      <c r="F484" s="312" t="s">
        <v>367</v>
      </c>
    </row>
    <row r="485" spans="2:6">
      <c r="B485" s="298" t="s">
        <v>1344</v>
      </c>
      <c r="C485" s="439">
        <v>-365353183.25</v>
      </c>
      <c r="D485" s="439">
        <v>-194861647.27000001</v>
      </c>
      <c r="E485" s="439">
        <v>170491535.97999999</v>
      </c>
      <c r="F485" s="267"/>
    </row>
    <row r="486" spans="2:6">
      <c r="B486" s="456" t="s">
        <v>963</v>
      </c>
      <c r="C486" s="269">
        <v>550618543.63</v>
      </c>
      <c r="D486" s="269">
        <v>550200825.75999999</v>
      </c>
      <c r="E486" s="269">
        <v>-417717.87</v>
      </c>
      <c r="F486" s="269"/>
    </row>
    <row r="487" spans="2:6">
      <c r="B487" s="456" t="s">
        <v>964</v>
      </c>
      <c r="C487" s="269">
        <v>139452749.40000001</v>
      </c>
      <c r="D487" s="269">
        <v>139452749.40000001</v>
      </c>
      <c r="E487" s="269">
        <v>0</v>
      </c>
      <c r="F487" s="269"/>
    </row>
    <row r="488" spans="2:6">
      <c r="B488" s="456" t="s">
        <v>965</v>
      </c>
      <c r="C488" s="269">
        <v>-26767583.170000002</v>
      </c>
      <c r="D488" s="269">
        <v>-26767583.170000002</v>
      </c>
      <c r="E488" s="269">
        <v>0</v>
      </c>
      <c r="F488" s="269"/>
    </row>
    <row r="489" spans="2:6">
      <c r="B489" s="456" t="s">
        <v>966</v>
      </c>
      <c r="C489" s="269">
        <v>-154679754.69999999</v>
      </c>
      <c r="D489" s="269">
        <v>-154679754.69999999</v>
      </c>
      <c r="E489" s="269">
        <v>0</v>
      </c>
      <c r="F489" s="269"/>
    </row>
    <row r="490" spans="2:6">
      <c r="B490" s="456" t="s">
        <v>967</v>
      </c>
      <c r="C490" s="269">
        <v>-69000759.260000005</v>
      </c>
      <c r="D490" s="269">
        <v>-69000759.260000005</v>
      </c>
      <c r="E490" s="269">
        <v>0</v>
      </c>
      <c r="F490" s="269"/>
    </row>
    <row r="491" spans="2:6">
      <c r="B491" s="456" t="s">
        <v>968</v>
      </c>
      <c r="C491" s="269">
        <v>-708185093.90999997</v>
      </c>
      <c r="D491" s="269">
        <v>-708185222.21000004</v>
      </c>
      <c r="E491" s="269">
        <v>-128.30000000000001</v>
      </c>
      <c r="F491" s="269"/>
    </row>
    <row r="492" spans="2:6">
      <c r="B492" s="456" t="s">
        <v>969</v>
      </c>
      <c r="C492" s="269">
        <v>-3044499318.6900001</v>
      </c>
      <c r="D492" s="269">
        <v>-3053651813.73</v>
      </c>
      <c r="E492" s="269">
        <v>-9152495.0399999991</v>
      </c>
      <c r="F492" s="269"/>
    </row>
    <row r="493" spans="2:6">
      <c r="B493" s="456" t="s">
        <v>970</v>
      </c>
      <c r="C493" s="269">
        <v>-5763680567.3699999</v>
      </c>
      <c r="D493" s="269">
        <v>-5736743589.5299997</v>
      </c>
      <c r="E493" s="269">
        <v>26936977.84</v>
      </c>
      <c r="F493" s="269"/>
    </row>
    <row r="494" spans="2:6">
      <c r="B494" s="456" t="s">
        <v>971</v>
      </c>
      <c r="C494" s="269">
        <v>-2597901717.1999998</v>
      </c>
      <c r="D494" s="269">
        <v>-2597818125.8800001</v>
      </c>
      <c r="E494" s="269">
        <v>83591.320000000007</v>
      </c>
      <c r="F494" s="269"/>
    </row>
    <row r="495" spans="2:6">
      <c r="B495" s="456" t="s">
        <v>972</v>
      </c>
      <c r="C495" s="269">
        <v>-4331000991.5</v>
      </c>
      <c r="D495" s="269">
        <v>-4331202204.0200005</v>
      </c>
      <c r="E495" s="269">
        <v>-201212.52</v>
      </c>
      <c r="F495" s="269"/>
    </row>
    <row r="496" spans="2:6">
      <c r="B496" s="456" t="s">
        <v>973</v>
      </c>
      <c r="C496" s="269">
        <v>-2589178801.96</v>
      </c>
      <c r="D496" s="269">
        <v>-2592007046.8000002</v>
      </c>
      <c r="E496" s="269">
        <v>-2828244.84</v>
      </c>
      <c r="F496" s="269"/>
    </row>
    <row r="497" spans="2:6">
      <c r="B497" s="456" t="s">
        <v>974</v>
      </c>
      <c r="C497" s="269">
        <v>-1803861703.9300001</v>
      </c>
      <c r="D497" s="269">
        <v>-1813923509.0999999</v>
      </c>
      <c r="E497" s="269">
        <v>-10061805.17</v>
      </c>
      <c r="F497" s="269"/>
    </row>
    <row r="498" spans="2:6">
      <c r="B498" s="456" t="s">
        <v>975</v>
      </c>
      <c r="C498" s="269">
        <v>-1111313956.5699999</v>
      </c>
      <c r="D498" s="269">
        <v>-1259357612</v>
      </c>
      <c r="E498" s="269">
        <v>-148043655.43000001</v>
      </c>
      <c r="F498" s="269"/>
    </row>
    <row r="499" spans="2:6">
      <c r="B499" s="456" t="s">
        <v>976</v>
      </c>
      <c r="C499" s="269">
        <v>-1723679596.6300001</v>
      </c>
      <c r="D499" s="269">
        <v>-1901802127.74</v>
      </c>
      <c r="E499" s="269">
        <v>-178122531.11000001</v>
      </c>
      <c r="F499" s="269"/>
    </row>
    <row r="500" spans="2:6">
      <c r="B500" s="456" t="s">
        <v>1389</v>
      </c>
      <c r="C500" s="269">
        <v>0</v>
      </c>
      <c r="D500" s="269">
        <v>-803644480.84000003</v>
      </c>
      <c r="E500" s="269">
        <v>-803644480.84000003</v>
      </c>
      <c r="F500" s="269"/>
    </row>
    <row r="501" spans="2:6">
      <c r="B501" s="456" t="s">
        <v>977</v>
      </c>
      <c r="C501" s="269">
        <v>21493869.780000001</v>
      </c>
      <c r="D501" s="269">
        <v>21493869.780000001</v>
      </c>
      <c r="E501" s="269">
        <v>0</v>
      </c>
      <c r="F501" s="269"/>
    </row>
    <row r="502" spans="2:6">
      <c r="B502" s="456" t="s">
        <v>978</v>
      </c>
      <c r="C502" s="269">
        <v>11694899.289999999</v>
      </c>
      <c r="D502" s="269">
        <v>11694899.289999999</v>
      </c>
      <c r="E502" s="269">
        <v>0</v>
      </c>
      <c r="F502" s="269"/>
    </row>
    <row r="503" spans="2:6">
      <c r="B503" s="456" t="s">
        <v>979</v>
      </c>
      <c r="C503" s="269">
        <v>5496118071.6899996</v>
      </c>
      <c r="D503" s="269">
        <v>5496118071.6899996</v>
      </c>
      <c r="E503" s="269">
        <v>0</v>
      </c>
      <c r="F503" s="269"/>
    </row>
    <row r="504" spans="2:6">
      <c r="B504" s="456" t="s">
        <v>980</v>
      </c>
      <c r="C504" s="269">
        <v>19893411278.810001</v>
      </c>
      <c r="D504" s="269">
        <v>19823355734.540001</v>
      </c>
      <c r="E504" s="269">
        <v>-70055544.269999996</v>
      </c>
      <c r="F504" s="269"/>
    </row>
    <row r="505" spans="2:6">
      <c r="B505" s="456" t="s">
        <v>981</v>
      </c>
      <c r="C505" s="269">
        <v>5898985.6799999997</v>
      </c>
      <c r="D505" s="269">
        <v>5898985.6799999997</v>
      </c>
      <c r="E505" s="269">
        <v>0</v>
      </c>
      <c r="F505" s="269"/>
    </row>
    <row r="506" spans="2:6">
      <c r="B506" s="456" t="s">
        <v>1390</v>
      </c>
      <c r="C506" s="269">
        <v>0</v>
      </c>
      <c r="D506" s="269">
        <v>33390996.350000001</v>
      </c>
      <c r="E506" s="269">
        <v>33390996.350000001</v>
      </c>
      <c r="F506" s="269"/>
    </row>
    <row r="507" spans="2:6">
      <c r="B507" s="456" t="s">
        <v>1391</v>
      </c>
      <c r="C507" s="269">
        <v>0</v>
      </c>
      <c r="D507" s="269">
        <v>847726156.80999994</v>
      </c>
      <c r="E507" s="269">
        <v>847726156.80999994</v>
      </c>
      <c r="F507" s="269"/>
    </row>
    <row r="508" spans="2:6">
      <c r="B508" s="456" t="s">
        <v>1392</v>
      </c>
      <c r="C508" s="269">
        <v>0</v>
      </c>
      <c r="D508" s="269">
        <v>2696776.02</v>
      </c>
      <c r="E508" s="269">
        <v>2696776.02</v>
      </c>
      <c r="F508" s="269"/>
    </row>
    <row r="509" spans="2:6">
      <c r="B509" s="443" t="s">
        <v>982</v>
      </c>
      <c r="C509" s="269">
        <v>60880490.119999997</v>
      </c>
      <c r="D509" s="269">
        <v>0</v>
      </c>
      <c r="E509" s="269">
        <v>-60880490.119999997</v>
      </c>
      <c r="F509" s="269"/>
    </row>
    <row r="510" spans="2:6">
      <c r="B510" s="17" t="s">
        <v>486</v>
      </c>
      <c r="C510" s="457">
        <v>2255819043.5099988</v>
      </c>
      <c r="D510" s="457">
        <v>1883245236.3399994</v>
      </c>
      <c r="E510" s="457">
        <v>-372573807.1700002</v>
      </c>
      <c r="F510" s="270"/>
    </row>
    <row r="511" spans="2:6" ht="20.25" customHeight="1">
      <c r="C511" s="441">
        <v>1890465860.2599988</v>
      </c>
      <c r="D511" s="441">
        <v>1688383589.0699995</v>
      </c>
      <c r="E511" s="441">
        <v>-202082271.19000021</v>
      </c>
      <c r="F511" s="455"/>
    </row>
    <row r="512" spans="2:6" ht="20.25" customHeight="1">
      <c r="C512" s="534"/>
      <c r="D512" s="534"/>
      <c r="E512" s="534"/>
      <c r="F512" s="612"/>
    </row>
    <row r="514" spans="2:5">
      <c r="B514" s="19" t="s">
        <v>377</v>
      </c>
    </row>
    <row r="516" spans="2:5" ht="30.75" customHeight="1">
      <c r="B516" s="307" t="s">
        <v>378</v>
      </c>
      <c r="C516" s="308" t="s">
        <v>286</v>
      </c>
      <c r="D516" s="265" t="s">
        <v>287</v>
      </c>
      <c r="E516" s="265" t="s">
        <v>288</v>
      </c>
    </row>
    <row r="517" spans="2:5">
      <c r="B517" s="443" t="s">
        <v>719</v>
      </c>
      <c r="C517" s="269">
        <v>-4851701.3099999996</v>
      </c>
      <c r="D517" s="269">
        <v>39529.69</v>
      </c>
      <c r="E517" s="269">
        <v>4891231</v>
      </c>
    </row>
    <row r="518" spans="2:5">
      <c r="B518" s="443" t="s">
        <v>720</v>
      </c>
      <c r="C518" s="269">
        <v>162721.64000000001</v>
      </c>
      <c r="D518" s="269">
        <v>162621.76000000001</v>
      </c>
      <c r="E518" s="269">
        <v>-99.88</v>
      </c>
    </row>
    <row r="519" spans="2:5">
      <c r="B519" s="443" t="s">
        <v>926</v>
      </c>
      <c r="C519" s="269">
        <v>100.99</v>
      </c>
      <c r="D519" s="269">
        <v>1326.76</v>
      </c>
      <c r="E519" s="269">
        <v>1225.77</v>
      </c>
    </row>
    <row r="520" spans="2:5">
      <c r="B520" s="443" t="s">
        <v>2013</v>
      </c>
      <c r="C520" s="269">
        <v>0</v>
      </c>
      <c r="D520" s="269">
        <v>1397.95</v>
      </c>
      <c r="E520" s="269">
        <v>1397.95</v>
      </c>
    </row>
    <row r="521" spans="2:5">
      <c r="B521" s="443" t="s">
        <v>2133</v>
      </c>
      <c r="C521" s="269">
        <v>0</v>
      </c>
      <c r="D521" s="269">
        <v>-3995.35</v>
      </c>
      <c r="E521" s="269">
        <v>-3995.35</v>
      </c>
    </row>
    <row r="522" spans="2:5">
      <c r="B522" s="443" t="s">
        <v>721</v>
      </c>
      <c r="C522" s="269">
        <v>3007823.78</v>
      </c>
      <c r="D522" s="269">
        <v>0</v>
      </c>
      <c r="E522" s="269">
        <v>-3007823.78</v>
      </c>
    </row>
    <row r="523" spans="2:5">
      <c r="B523" s="443" t="s">
        <v>722</v>
      </c>
      <c r="C523" s="269">
        <v>49296526.049999997</v>
      </c>
      <c r="D523" s="269">
        <v>0</v>
      </c>
      <c r="E523" s="269">
        <v>-49296526.049999997</v>
      </c>
    </row>
    <row r="524" spans="2:5">
      <c r="B524" s="443" t="s">
        <v>723</v>
      </c>
      <c r="C524" s="269">
        <v>1</v>
      </c>
      <c r="D524" s="269">
        <v>0</v>
      </c>
      <c r="E524" s="269">
        <v>-1</v>
      </c>
    </row>
    <row r="525" spans="2:5">
      <c r="B525" s="443" t="s">
        <v>724</v>
      </c>
      <c r="C525" s="269">
        <v>3183400.78</v>
      </c>
      <c r="D525" s="269">
        <v>4498.7</v>
      </c>
      <c r="E525" s="269">
        <v>-3178902.08</v>
      </c>
    </row>
    <row r="526" spans="2:5">
      <c r="B526" s="443" t="s">
        <v>725</v>
      </c>
      <c r="C526" s="269">
        <v>4412648.87</v>
      </c>
      <c r="D526" s="269">
        <v>2.33</v>
      </c>
      <c r="E526" s="269">
        <v>-4412646.54</v>
      </c>
    </row>
    <row r="527" spans="2:5">
      <c r="B527" s="443" t="s">
        <v>726</v>
      </c>
      <c r="C527" s="269">
        <v>196150678.52000001</v>
      </c>
      <c r="D527" s="269">
        <v>220793919.43000001</v>
      </c>
      <c r="E527" s="269">
        <v>24643240.91</v>
      </c>
    </row>
    <row r="528" spans="2:5">
      <c r="B528" s="443" t="s">
        <v>727</v>
      </c>
      <c r="C528" s="269">
        <v>18772783.140000001</v>
      </c>
      <c r="D528" s="269">
        <v>0</v>
      </c>
      <c r="E528" s="269">
        <v>-18772783.140000001</v>
      </c>
    </row>
    <row r="529" spans="2:5">
      <c r="B529" s="443" t="s">
        <v>728</v>
      </c>
      <c r="C529" s="269">
        <v>3882099.46</v>
      </c>
      <c r="D529" s="269">
        <v>341725.14</v>
      </c>
      <c r="E529" s="269">
        <v>-3540374.32</v>
      </c>
    </row>
    <row r="530" spans="2:5">
      <c r="B530" s="443" t="s">
        <v>729</v>
      </c>
      <c r="C530" s="269">
        <v>3000</v>
      </c>
      <c r="D530" s="269">
        <v>3000</v>
      </c>
      <c r="E530" s="269">
        <v>0</v>
      </c>
    </row>
    <row r="531" spans="2:5">
      <c r="B531" s="443" t="s">
        <v>730</v>
      </c>
      <c r="C531" s="269">
        <v>-4610.8</v>
      </c>
      <c r="D531" s="269">
        <v>-16517.8</v>
      </c>
      <c r="E531" s="269">
        <v>-11907</v>
      </c>
    </row>
    <row r="532" spans="2:5">
      <c r="B532" s="443" t="s">
        <v>731</v>
      </c>
      <c r="C532" s="269">
        <v>805038.3</v>
      </c>
      <c r="D532" s="269">
        <v>804263.21</v>
      </c>
      <c r="E532" s="269">
        <v>-775.09</v>
      </c>
    </row>
    <row r="533" spans="2:5">
      <c r="B533" s="443" t="s">
        <v>732</v>
      </c>
      <c r="C533" s="269">
        <v>2021734.08</v>
      </c>
      <c r="D533" s="269">
        <v>20428962</v>
      </c>
      <c r="E533" s="269">
        <v>18407227.920000002</v>
      </c>
    </row>
    <row r="534" spans="2:5">
      <c r="B534" s="443" t="s">
        <v>733</v>
      </c>
      <c r="C534" s="269">
        <v>3791021.78</v>
      </c>
      <c r="D534" s="269">
        <v>3988443.19</v>
      </c>
      <c r="E534" s="269">
        <v>197421.41</v>
      </c>
    </row>
    <row r="535" spans="2:5">
      <c r="B535" s="443" t="s">
        <v>927</v>
      </c>
      <c r="C535" s="269">
        <v>1099.99</v>
      </c>
      <c r="D535" s="269">
        <v>1100.03</v>
      </c>
      <c r="E535" s="269">
        <v>0.04</v>
      </c>
    </row>
    <row r="536" spans="2:5">
      <c r="B536" s="443" t="s">
        <v>949</v>
      </c>
      <c r="C536" s="269">
        <v>9193966.5199999996</v>
      </c>
      <c r="D536" s="269">
        <v>0</v>
      </c>
      <c r="E536" s="269">
        <v>-9193966.5199999996</v>
      </c>
    </row>
    <row r="537" spans="2:5">
      <c r="B537" s="443" t="s">
        <v>1365</v>
      </c>
      <c r="C537" s="269">
        <v>318824.83</v>
      </c>
      <c r="D537" s="269">
        <v>0</v>
      </c>
      <c r="E537" s="269">
        <v>-318824.83</v>
      </c>
    </row>
    <row r="538" spans="2:5">
      <c r="B538" s="443" t="s">
        <v>1393</v>
      </c>
      <c r="C538" s="269">
        <v>0</v>
      </c>
      <c r="D538" s="269">
        <v>140.88</v>
      </c>
      <c r="E538" s="269">
        <v>140.88</v>
      </c>
    </row>
    <row r="539" spans="2:5">
      <c r="B539" s="443" t="s">
        <v>2014</v>
      </c>
      <c r="C539" s="269">
        <v>0</v>
      </c>
      <c r="D539" s="269">
        <v>1532452.25</v>
      </c>
      <c r="E539" s="269">
        <v>1532452.25</v>
      </c>
    </row>
    <row r="540" spans="2:5">
      <c r="B540" s="443" t="s">
        <v>734</v>
      </c>
      <c r="C540" s="269">
        <v>-4222085.34</v>
      </c>
      <c r="D540" s="269">
        <v>-1388537.39</v>
      </c>
      <c r="E540" s="269">
        <v>2833547.95</v>
      </c>
    </row>
    <row r="541" spans="2:5">
      <c r="B541" s="443" t="s">
        <v>735</v>
      </c>
      <c r="C541" s="269">
        <v>2266948.85</v>
      </c>
      <c r="D541" s="269">
        <v>0</v>
      </c>
      <c r="E541" s="269">
        <v>-2266948.85</v>
      </c>
    </row>
    <row r="542" spans="2:5">
      <c r="B542" s="443" t="s">
        <v>736</v>
      </c>
      <c r="C542" s="269">
        <v>9640.99</v>
      </c>
      <c r="D542" s="269">
        <v>0</v>
      </c>
      <c r="E542" s="269">
        <v>-9640.99</v>
      </c>
    </row>
    <row r="543" spans="2:5">
      <c r="B543" s="443" t="s">
        <v>737</v>
      </c>
      <c r="C543" s="269">
        <v>8583832.5500000007</v>
      </c>
      <c r="D543" s="269">
        <v>2390602.16</v>
      </c>
      <c r="E543" s="269">
        <v>-6193230.3899999997</v>
      </c>
    </row>
    <row r="544" spans="2:5">
      <c r="B544" s="443" t="s">
        <v>738</v>
      </c>
      <c r="C544" s="269">
        <v>216425.99</v>
      </c>
      <c r="D544" s="269">
        <v>0</v>
      </c>
      <c r="E544" s="269">
        <v>-216425.99</v>
      </c>
    </row>
    <row r="545" spans="2:5">
      <c r="B545" s="443" t="s">
        <v>739</v>
      </c>
      <c r="C545" s="269">
        <v>46589983.100000001</v>
      </c>
      <c r="D545" s="269">
        <v>31598652.460000001</v>
      </c>
      <c r="E545" s="269">
        <v>-14991330.640000001</v>
      </c>
    </row>
    <row r="546" spans="2:5">
      <c r="B546" s="443" t="s">
        <v>740</v>
      </c>
      <c r="C546" s="269">
        <v>4001602.01</v>
      </c>
      <c r="D546" s="269">
        <v>0</v>
      </c>
      <c r="E546" s="269">
        <v>-4001602.01</v>
      </c>
    </row>
    <row r="547" spans="2:5">
      <c r="B547" s="443" t="s">
        <v>2015</v>
      </c>
      <c r="C547" s="269">
        <v>0</v>
      </c>
      <c r="D547" s="269">
        <v>11</v>
      </c>
      <c r="E547" s="269">
        <v>11</v>
      </c>
    </row>
    <row r="548" spans="2:5">
      <c r="B548" s="443" t="s">
        <v>741</v>
      </c>
      <c r="C548" s="269">
        <v>-6792</v>
      </c>
      <c r="D548" s="269">
        <v>3374</v>
      </c>
      <c r="E548" s="269">
        <v>10166</v>
      </c>
    </row>
    <row r="549" spans="2:5">
      <c r="B549" s="443" t="s">
        <v>742</v>
      </c>
      <c r="C549" s="269">
        <v>18306.84</v>
      </c>
      <c r="D549" s="269">
        <v>0</v>
      </c>
      <c r="E549" s="269">
        <v>-18306.84</v>
      </c>
    </row>
    <row r="550" spans="2:5">
      <c r="B550" s="443" t="s">
        <v>743</v>
      </c>
      <c r="C550" s="269">
        <v>2053217.32</v>
      </c>
      <c r="D550" s="269">
        <v>2199267.4300000002</v>
      </c>
      <c r="E550" s="269">
        <v>146050.10999999999</v>
      </c>
    </row>
    <row r="551" spans="2:5">
      <c r="B551" s="443" t="s">
        <v>744</v>
      </c>
      <c r="C551" s="269">
        <v>483243.6</v>
      </c>
      <c r="D551" s="269">
        <v>113651.66</v>
      </c>
      <c r="E551" s="269">
        <v>-369591.94</v>
      </c>
    </row>
    <row r="552" spans="2:5">
      <c r="B552" s="443" t="s">
        <v>928</v>
      </c>
      <c r="C552" s="269">
        <v>85881694.379999995</v>
      </c>
      <c r="D552" s="269">
        <v>66400976.490000002</v>
      </c>
      <c r="E552" s="269">
        <v>-19480717.890000001</v>
      </c>
    </row>
    <row r="553" spans="2:5">
      <c r="B553" s="443" t="s">
        <v>929</v>
      </c>
      <c r="C553" s="269">
        <v>119418759.28</v>
      </c>
      <c r="D553" s="269">
        <v>29022597.129999999</v>
      </c>
      <c r="E553" s="269">
        <v>-90396162.150000006</v>
      </c>
    </row>
    <row r="554" spans="2:5">
      <c r="B554" s="443" t="s">
        <v>930</v>
      </c>
      <c r="C554" s="269">
        <v>1100</v>
      </c>
      <c r="D554" s="269">
        <v>70444.75</v>
      </c>
      <c r="E554" s="269">
        <v>69344.75</v>
      </c>
    </row>
    <row r="555" spans="2:5">
      <c r="B555" s="443" t="s">
        <v>2134</v>
      </c>
      <c r="C555" s="269">
        <v>0</v>
      </c>
      <c r="D555" s="269">
        <v>335.32</v>
      </c>
      <c r="E555" s="269">
        <v>335.32</v>
      </c>
    </row>
    <row r="556" spans="2:5">
      <c r="B556" s="443" t="s">
        <v>983</v>
      </c>
      <c r="C556" s="269">
        <v>23086.74</v>
      </c>
      <c r="D556" s="269">
        <v>20775.3</v>
      </c>
      <c r="E556" s="269">
        <v>-2311.44</v>
      </c>
    </row>
    <row r="557" spans="2:5">
      <c r="B557" s="443" t="s">
        <v>1345</v>
      </c>
      <c r="C557" s="269">
        <v>23272.18</v>
      </c>
      <c r="D557" s="269">
        <v>0</v>
      </c>
      <c r="E557" s="269">
        <v>-23272.18</v>
      </c>
    </row>
    <row r="558" spans="2:5">
      <c r="B558" s="443" t="s">
        <v>1394</v>
      </c>
      <c r="C558" s="269">
        <v>0</v>
      </c>
      <c r="D558" s="269">
        <v>1</v>
      </c>
      <c r="E558" s="269">
        <v>1</v>
      </c>
    </row>
    <row r="559" spans="2:5">
      <c r="B559" s="443" t="s">
        <v>1395</v>
      </c>
      <c r="C559" s="269">
        <v>0</v>
      </c>
      <c r="D559" s="269">
        <v>1951.01</v>
      </c>
      <c r="E559" s="269">
        <v>1951.01</v>
      </c>
    </row>
    <row r="560" spans="2:5">
      <c r="B560" s="443" t="s">
        <v>2016</v>
      </c>
      <c r="C560" s="269">
        <v>0</v>
      </c>
      <c r="D560" s="269">
        <v>93372.12</v>
      </c>
      <c r="E560" s="269">
        <v>93372.12</v>
      </c>
    </row>
    <row r="561" spans="2:5">
      <c r="B561" s="443" t="s">
        <v>745</v>
      </c>
      <c r="C561" s="269">
        <v>3006473.13</v>
      </c>
      <c r="D561" s="269">
        <v>5565179.8399999999</v>
      </c>
      <c r="E561" s="269">
        <v>2558706.71</v>
      </c>
    </row>
    <row r="562" spans="2:5">
      <c r="B562" s="443" t="s">
        <v>746</v>
      </c>
      <c r="C562" s="269">
        <v>527381.89</v>
      </c>
      <c r="D562" s="269">
        <v>0</v>
      </c>
      <c r="E562" s="269">
        <v>-527381.89</v>
      </c>
    </row>
    <row r="563" spans="2:5">
      <c r="B563" s="443" t="s">
        <v>747</v>
      </c>
      <c r="C563" s="269">
        <v>871.79</v>
      </c>
      <c r="D563" s="269">
        <v>0</v>
      </c>
      <c r="E563" s="269">
        <v>-871.79</v>
      </c>
    </row>
    <row r="564" spans="2:5">
      <c r="B564" s="443" t="s">
        <v>748</v>
      </c>
      <c r="C564" s="269">
        <v>16186.17</v>
      </c>
      <c r="D564" s="269">
        <v>167317.69</v>
      </c>
      <c r="E564" s="269">
        <v>151131.51999999999</v>
      </c>
    </row>
    <row r="565" spans="2:5">
      <c r="B565" s="443" t="s">
        <v>749</v>
      </c>
      <c r="C565" s="269">
        <v>176448.46</v>
      </c>
      <c r="D565" s="269">
        <v>209358.47</v>
      </c>
      <c r="E565" s="269">
        <v>32910.01</v>
      </c>
    </row>
    <row r="566" spans="2:5">
      <c r="B566" s="443" t="s">
        <v>750</v>
      </c>
      <c r="C566" s="269">
        <v>1</v>
      </c>
      <c r="D566" s="269">
        <v>0</v>
      </c>
      <c r="E566" s="269">
        <v>-1</v>
      </c>
    </row>
    <row r="567" spans="2:5">
      <c r="B567" s="443" t="s">
        <v>751</v>
      </c>
      <c r="C567" s="269">
        <v>72307.520000000004</v>
      </c>
      <c r="D567" s="269">
        <v>13841.28</v>
      </c>
      <c r="E567" s="269">
        <v>-58466.239999999998</v>
      </c>
    </row>
    <row r="568" spans="2:5">
      <c r="B568" s="443" t="s">
        <v>931</v>
      </c>
      <c r="C568" s="269">
        <v>100</v>
      </c>
      <c r="D568" s="269">
        <v>425.29</v>
      </c>
      <c r="E568" s="269">
        <v>325.29000000000002</v>
      </c>
    </row>
    <row r="569" spans="2:5">
      <c r="B569" s="443" t="s">
        <v>2017</v>
      </c>
      <c r="C569" s="269">
        <v>0</v>
      </c>
      <c r="D569" s="269">
        <v>103.69</v>
      </c>
      <c r="E569" s="269">
        <v>103.69</v>
      </c>
    </row>
    <row r="570" spans="2:5">
      <c r="B570" s="443" t="s">
        <v>1366</v>
      </c>
      <c r="C570" s="269">
        <v>4642354.5999999996</v>
      </c>
      <c r="D570" s="269">
        <v>642306.23</v>
      </c>
      <c r="E570" s="269">
        <v>-4000048.37</v>
      </c>
    </row>
    <row r="571" spans="2:5">
      <c r="B571" s="443" t="s">
        <v>1396</v>
      </c>
      <c r="C571" s="269">
        <v>0</v>
      </c>
      <c r="D571" s="269">
        <v>1138039.3</v>
      </c>
      <c r="E571" s="269">
        <v>1138039.3</v>
      </c>
    </row>
    <row r="572" spans="2:5">
      <c r="B572" s="443" t="s">
        <v>752</v>
      </c>
      <c r="C572" s="269">
        <v>1095352.99</v>
      </c>
      <c r="D572" s="269">
        <v>0</v>
      </c>
      <c r="E572" s="269">
        <v>-1095352.99</v>
      </c>
    </row>
    <row r="573" spans="2:5">
      <c r="B573" s="443" t="s">
        <v>753</v>
      </c>
      <c r="C573" s="269">
        <v>645239.13</v>
      </c>
      <c r="D573" s="269">
        <v>0</v>
      </c>
      <c r="E573" s="269">
        <v>-645239.13</v>
      </c>
    </row>
    <row r="574" spans="2:5">
      <c r="B574" s="443" t="s">
        <v>754</v>
      </c>
      <c r="C574" s="269">
        <v>378151.73</v>
      </c>
      <c r="D574" s="269">
        <v>0</v>
      </c>
      <c r="E574" s="269">
        <v>-378151.73</v>
      </c>
    </row>
    <row r="575" spans="2:5">
      <c r="B575" s="443" t="s">
        <v>755</v>
      </c>
      <c r="C575" s="269">
        <v>5258516.78</v>
      </c>
      <c r="D575" s="269">
        <v>5323027.9000000004</v>
      </c>
      <c r="E575" s="269">
        <v>64511.12</v>
      </c>
    </row>
    <row r="576" spans="2:5">
      <c r="B576" s="443" t="s">
        <v>756</v>
      </c>
      <c r="C576" s="269">
        <v>2315719.67</v>
      </c>
      <c r="D576" s="269">
        <v>87019.12</v>
      </c>
      <c r="E576" s="269">
        <v>-2228700.5499999998</v>
      </c>
    </row>
    <row r="577" spans="2:5">
      <c r="B577" s="443" t="s">
        <v>757</v>
      </c>
      <c r="C577" s="269">
        <v>10341.94</v>
      </c>
      <c r="D577" s="269">
        <v>13359.48</v>
      </c>
      <c r="E577" s="269">
        <v>3017.54</v>
      </c>
    </row>
    <row r="578" spans="2:5">
      <c r="B578" s="443" t="s">
        <v>758</v>
      </c>
      <c r="C578" s="269">
        <v>91511.25</v>
      </c>
      <c r="D578" s="269">
        <v>81348.25</v>
      </c>
      <c r="E578" s="269">
        <v>-10163</v>
      </c>
    </row>
    <row r="579" spans="2:5">
      <c r="B579" s="443" t="s">
        <v>759</v>
      </c>
      <c r="C579" s="269">
        <v>188267.18</v>
      </c>
      <c r="D579" s="269">
        <v>0</v>
      </c>
      <c r="E579" s="269">
        <v>-188267.18</v>
      </c>
    </row>
    <row r="580" spans="2:5">
      <c r="B580" s="443" t="s">
        <v>950</v>
      </c>
      <c r="C580" s="269">
        <v>198034325.68000001</v>
      </c>
      <c r="D580" s="269">
        <v>158935978.19</v>
      </c>
      <c r="E580" s="269">
        <v>-39098347.490000002</v>
      </c>
    </row>
    <row r="581" spans="2:5">
      <c r="B581" s="443" t="s">
        <v>1367</v>
      </c>
      <c r="C581" s="269">
        <v>567564.81999999995</v>
      </c>
      <c r="D581" s="269">
        <v>0</v>
      </c>
      <c r="E581" s="269">
        <v>-567564.81999999995</v>
      </c>
    </row>
    <row r="582" spans="2:5">
      <c r="B582" s="443" t="s">
        <v>1346</v>
      </c>
      <c r="C582" s="269">
        <v>771539.37</v>
      </c>
      <c r="D582" s="269">
        <v>0</v>
      </c>
      <c r="E582" s="269">
        <v>-771539.37</v>
      </c>
    </row>
    <row r="583" spans="2:5">
      <c r="B583" s="443" t="s">
        <v>2018</v>
      </c>
      <c r="C583" s="269">
        <v>0</v>
      </c>
      <c r="D583" s="269">
        <v>115739.69</v>
      </c>
      <c r="E583" s="269">
        <v>115739.69</v>
      </c>
    </row>
    <row r="584" spans="2:5">
      <c r="B584" s="443" t="s">
        <v>2135</v>
      </c>
      <c r="C584" s="269">
        <v>0</v>
      </c>
      <c r="D584" s="269">
        <v>3049786.04</v>
      </c>
      <c r="E584" s="269">
        <v>3049786.04</v>
      </c>
    </row>
    <row r="585" spans="2:5">
      <c r="B585" s="443" t="s">
        <v>760</v>
      </c>
      <c r="C585" s="269">
        <v>-2389299.79</v>
      </c>
      <c r="D585" s="269">
        <v>-697771.41</v>
      </c>
      <c r="E585" s="269">
        <v>1691528.38</v>
      </c>
    </row>
    <row r="586" spans="2:5">
      <c r="B586" s="443" t="s">
        <v>761</v>
      </c>
      <c r="C586" s="269">
        <v>344278.12</v>
      </c>
      <c r="D586" s="269">
        <v>0</v>
      </c>
      <c r="E586" s="269">
        <v>-344278.12</v>
      </c>
    </row>
    <row r="587" spans="2:5">
      <c r="B587" s="443" t="s">
        <v>762</v>
      </c>
      <c r="C587" s="269">
        <v>3764450.72</v>
      </c>
      <c r="D587" s="269">
        <v>0</v>
      </c>
      <c r="E587" s="269">
        <v>-3764450.72</v>
      </c>
    </row>
    <row r="588" spans="2:5">
      <c r="B588" s="443" t="s">
        <v>763</v>
      </c>
      <c r="C588" s="269">
        <v>223927.64</v>
      </c>
      <c r="D588" s="269">
        <v>0</v>
      </c>
      <c r="E588" s="269">
        <v>-223927.64</v>
      </c>
    </row>
    <row r="589" spans="2:5">
      <c r="B589" s="443" t="s">
        <v>764</v>
      </c>
      <c r="C589" s="269">
        <v>616627.9</v>
      </c>
      <c r="D589" s="269">
        <v>0</v>
      </c>
      <c r="E589" s="269">
        <v>-616627.9</v>
      </c>
    </row>
    <row r="590" spans="2:5">
      <c r="B590" s="443" t="s">
        <v>765</v>
      </c>
      <c r="C590" s="269">
        <v>3957251.4</v>
      </c>
      <c r="D590" s="269">
        <v>0</v>
      </c>
      <c r="E590" s="269">
        <v>-3957251.4</v>
      </c>
    </row>
    <row r="591" spans="2:5">
      <c r="B591" s="443" t="s">
        <v>766</v>
      </c>
      <c r="C591" s="269">
        <v>-13784966.92</v>
      </c>
      <c r="D591" s="269">
        <v>2035491.49</v>
      </c>
      <c r="E591" s="269">
        <v>15820458.41</v>
      </c>
    </row>
    <row r="592" spans="2:5">
      <c r="B592" s="443" t="s">
        <v>767</v>
      </c>
      <c r="C592" s="269">
        <v>1456958.15</v>
      </c>
      <c r="D592" s="269">
        <v>76319.83</v>
      </c>
      <c r="E592" s="269">
        <v>-1380638.32</v>
      </c>
    </row>
    <row r="593" spans="2:5">
      <c r="B593" s="443" t="s">
        <v>768</v>
      </c>
      <c r="C593" s="269">
        <v>749372.53</v>
      </c>
      <c r="D593" s="269">
        <v>135.29</v>
      </c>
      <c r="E593" s="269">
        <v>-749237.24</v>
      </c>
    </row>
    <row r="594" spans="2:5">
      <c r="B594" s="443" t="s">
        <v>769</v>
      </c>
      <c r="C594" s="269">
        <v>76710.009999999995</v>
      </c>
      <c r="D594" s="269">
        <v>0</v>
      </c>
      <c r="E594" s="269">
        <v>-76710.009999999995</v>
      </c>
    </row>
    <row r="595" spans="2:5">
      <c r="B595" s="443" t="s">
        <v>770</v>
      </c>
      <c r="C595" s="269">
        <v>1710697.72</v>
      </c>
      <c r="D595" s="269">
        <v>0</v>
      </c>
      <c r="E595" s="269">
        <v>-1710697.72</v>
      </c>
    </row>
    <row r="596" spans="2:5">
      <c r="B596" s="443" t="s">
        <v>771</v>
      </c>
      <c r="C596" s="269">
        <v>321954.26</v>
      </c>
      <c r="D596" s="269">
        <v>0</v>
      </c>
      <c r="E596" s="269">
        <v>-321954.26</v>
      </c>
    </row>
    <row r="597" spans="2:5">
      <c r="B597" s="443" t="s">
        <v>772</v>
      </c>
      <c r="C597" s="269">
        <v>1</v>
      </c>
      <c r="D597" s="269">
        <v>0</v>
      </c>
      <c r="E597" s="269">
        <v>-1</v>
      </c>
    </row>
    <row r="598" spans="2:5">
      <c r="B598" s="443" t="s">
        <v>773</v>
      </c>
      <c r="C598" s="269">
        <v>999931.33</v>
      </c>
      <c r="D598" s="269">
        <v>0</v>
      </c>
      <c r="E598" s="269">
        <v>-999931.33</v>
      </c>
    </row>
    <row r="599" spans="2:5">
      <c r="B599" s="443" t="s">
        <v>774</v>
      </c>
      <c r="C599" s="269">
        <v>5091476.07</v>
      </c>
      <c r="D599" s="269">
        <v>0</v>
      </c>
      <c r="E599" s="269">
        <v>-5091476.07</v>
      </c>
    </row>
    <row r="600" spans="2:5">
      <c r="B600" s="443" t="s">
        <v>775</v>
      </c>
      <c r="C600" s="269">
        <v>41717.5</v>
      </c>
      <c r="D600" s="269">
        <v>0</v>
      </c>
      <c r="E600" s="269">
        <v>-41717.5</v>
      </c>
    </row>
    <row r="601" spans="2:5">
      <c r="B601" s="443" t="s">
        <v>776</v>
      </c>
      <c r="C601" s="269">
        <v>-457271.25</v>
      </c>
      <c r="D601" s="269">
        <v>-457271.25</v>
      </c>
      <c r="E601" s="269">
        <v>0</v>
      </c>
    </row>
    <row r="602" spans="2:5">
      <c r="B602" s="443" t="s">
        <v>777</v>
      </c>
      <c r="C602" s="269">
        <v>-494578.08</v>
      </c>
      <c r="D602" s="269">
        <v>-494578.08</v>
      </c>
      <c r="E602" s="269">
        <v>0</v>
      </c>
    </row>
    <row r="603" spans="2:5">
      <c r="B603" s="443" t="s">
        <v>778</v>
      </c>
      <c r="C603" s="269">
        <v>154482.91</v>
      </c>
      <c r="D603" s="269">
        <v>117169.43</v>
      </c>
      <c r="E603" s="269">
        <v>-37313.480000000003</v>
      </c>
    </row>
    <row r="604" spans="2:5">
      <c r="B604" s="443" t="s">
        <v>779</v>
      </c>
      <c r="C604" s="269">
        <v>-2468802.54</v>
      </c>
      <c r="D604" s="269">
        <v>-2468802.54</v>
      </c>
      <c r="E604" s="269">
        <v>0</v>
      </c>
    </row>
    <row r="605" spans="2:5">
      <c r="B605" s="443" t="s">
        <v>780</v>
      </c>
      <c r="C605" s="269">
        <v>102152.08</v>
      </c>
      <c r="D605" s="269">
        <v>0</v>
      </c>
      <c r="E605" s="269">
        <v>-102152.08</v>
      </c>
    </row>
    <row r="606" spans="2:5">
      <c r="B606" s="443" t="s">
        <v>781</v>
      </c>
      <c r="C606" s="269">
        <v>111786.61</v>
      </c>
      <c r="D606" s="269">
        <v>0</v>
      </c>
      <c r="E606" s="269">
        <v>-111786.61</v>
      </c>
    </row>
    <row r="607" spans="2:5">
      <c r="B607" s="443" t="s">
        <v>782</v>
      </c>
      <c r="C607" s="269">
        <v>223434.26</v>
      </c>
      <c r="D607" s="269">
        <v>0</v>
      </c>
      <c r="E607" s="269">
        <v>-223434.26</v>
      </c>
    </row>
    <row r="608" spans="2:5">
      <c r="B608" s="443" t="s">
        <v>783</v>
      </c>
      <c r="C608" s="269">
        <v>331500.24</v>
      </c>
      <c r="D608" s="269">
        <v>524779.29</v>
      </c>
      <c r="E608" s="269">
        <v>193279.05</v>
      </c>
    </row>
    <row r="609" spans="2:5">
      <c r="B609" s="443" t="s">
        <v>784</v>
      </c>
      <c r="C609" s="269">
        <v>-121309.26</v>
      </c>
      <c r="D609" s="269">
        <v>-136773.26</v>
      </c>
      <c r="E609" s="269">
        <v>-15464</v>
      </c>
    </row>
    <row r="610" spans="2:5">
      <c r="B610" s="443" t="s">
        <v>785</v>
      </c>
      <c r="C610" s="269">
        <v>26851348.370000001</v>
      </c>
      <c r="D610" s="269">
        <v>2041556.05</v>
      </c>
      <c r="E610" s="269">
        <v>-24809792.32</v>
      </c>
    </row>
    <row r="611" spans="2:5">
      <c r="B611" s="443" t="s">
        <v>786</v>
      </c>
      <c r="C611" s="269">
        <v>844564.24</v>
      </c>
      <c r="D611" s="269">
        <v>0</v>
      </c>
      <c r="E611" s="269">
        <v>-844564.24</v>
      </c>
    </row>
    <row r="612" spans="2:5">
      <c r="B612" s="443" t="s">
        <v>787</v>
      </c>
      <c r="C612" s="269">
        <v>1152911.3400000001</v>
      </c>
      <c r="D612" s="269">
        <v>0</v>
      </c>
      <c r="E612" s="269">
        <v>-1152911.3400000001</v>
      </c>
    </row>
    <row r="613" spans="2:5">
      <c r="B613" s="443" t="s">
        <v>788</v>
      </c>
      <c r="C613" s="269">
        <v>9183.6299999999992</v>
      </c>
      <c r="D613" s="269">
        <v>9183.73</v>
      </c>
      <c r="E613" s="269">
        <v>0.1</v>
      </c>
    </row>
    <row r="614" spans="2:5">
      <c r="B614" s="443" t="s">
        <v>789</v>
      </c>
      <c r="C614" s="269">
        <v>83846.039999999994</v>
      </c>
      <c r="D614" s="269">
        <v>0</v>
      </c>
      <c r="E614" s="269">
        <v>-83846.039999999994</v>
      </c>
    </row>
    <row r="615" spans="2:5">
      <c r="B615" s="443" t="s">
        <v>790</v>
      </c>
      <c r="C615" s="269">
        <v>16993950.949999999</v>
      </c>
      <c r="D615" s="269">
        <v>0</v>
      </c>
      <c r="E615" s="269">
        <v>-16993950.949999999</v>
      </c>
    </row>
    <row r="616" spans="2:5">
      <c r="B616" s="443" t="s">
        <v>791</v>
      </c>
      <c r="C616" s="269">
        <v>5473.31</v>
      </c>
      <c r="D616" s="269">
        <v>3330.15</v>
      </c>
      <c r="E616" s="269">
        <v>-2143.16</v>
      </c>
    </row>
    <row r="617" spans="2:5">
      <c r="B617" s="443" t="s">
        <v>792</v>
      </c>
      <c r="C617" s="269">
        <v>63477774.880000003</v>
      </c>
      <c r="D617" s="269">
        <v>64444494.18</v>
      </c>
      <c r="E617" s="269">
        <v>966719.3</v>
      </c>
    </row>
    <row r="618" spans="2:5">
      <c r="B618" s="443" t="s">
        <v>793</v>
      </c>
      <c r="C618" s="269">
        <v>2266366.84</v>
      </c>
      <c r="D618" s="269">
        <v>51356.61</v>
      </c>
      <c r="E618" s="269">
        <v>-2215010.23</v>
      </c>
    </row>
    <row r="619" spans="2:5">
      <c r="B619" s="443" t="s">
        <v>794</v>
      </c>
      <c r="C619" s="269">
        <v>397111.12</v>
      </c>
      <c r="D619" s="269">
        <v>0</v>
      </c>
      <c r="E619" s="269">
        <v>-397111.12</v>
      </c>
    </row>
    <row r="620" spans="2:5">
      <c r="B620" s="443" t="s">
        <v>795</v>
      </c>
      <c r="C620" s="269">
        <v>6597114.8499999996</v>
      </c>
      <c r="D620" s="269">
        <v>0</v>
      </c>
      <c r="E620" s="269">
        <v>-6597114.8499999996</v>
      </c>
    </row>
    <row r="621" spans="2:5">
      <c r="B621" s="443" t="s">
        <v>796</v>
      </c>
      <c r="C621" s="269">
        <v>888618.72</v>
      </c>
      <c r="D621" s="269">
        <v>888618.72</v>
      </c>
      <c r="E621" s="269">
        <v>0</v>
      </c>
    </row>
    <row r="622" spans="2:5">
      <c r="B622" s="443" t="s">
        <v>2019</v>
      </c>
      <c r="C622" s="269">
        <v>22452.47</v>
      </c>
      <c r="D622" s="269">
        <v>0</v>
      </c>
      <c r="E622" s="269">
        <v>-22452.47</v>
      </c>
    </row>
    <row r="623" spans="2:5">
      <c r="B623" s="443" t="s">
        <v>797</v>
      </c>
      <c r="C623" s="269">
        <v>505361.27</v>
      </c>
      <c r="D623" s="269">
        <v>505361.27</v>
      </c>
      <c r="E623" s="269">
        <v>0</v>
      </c>
    </row>
    <row r="624" spans="2:5">
      <c r="B624" s="443" t="s">
        <v>798</v>
      </c>
      <c r="C624" s="269">
        <v>29278.18</v>
      </c>
      <c r="D624" s="269">
        <v>21478.18</v>
      </c>
      <c r="E624" s="269">
        <v>-7800</v>
      </c>
    </row>
    <row r="625" spans="2:5">
      <c r="B625" s="443" t="s">
        <v>799</v>
      </c>
      <c r="C625" s="269">
        <v>210244.64</v>
      </c>
      <c r="D625" s="269">
        <v>0</v>
      </c>
      <c r="E625" s="269">
        <v>-210244.64</v>
      </c>
    </row>
    <row r="626" spans="2:5">
      <c r="B626" s="443" t="s">
        <v>800</v>
      </c>
      <c r="C626" s="269">
        <v>55825.75</v>
      </c>
      <c r="D626" s="269">
        <v>0</v>
      </c>
      <c r="E626" s="269">
        <v>-55825.75</v>
      </c>
    </row>
    <row r="627" spans="2:5">
      <c r="B627" s="443" t="s">
        <v>801</v>
      </c>
      <c r="C627" s="269">
        <v>535448.68999999994</v>
      </c>
      <c r="D627" s="269">
        <v>445755.34</v>
      </c>
      <c r="E627" s="269">
        <v>-89693.35</v>
      </c>
    </row>
    <row r="628" spans="2:5">
      <c r="B628" s="443" t="s">
        <v>802</v>
      </c>
      <c r="C628" s="269">
        <v>200652.94</v>
      </c>
      <c r="D628" s="269">
        <v>0</v>
      </c>
      <c r="E628" s="269">
        <v>-200652.94</v>
      </c>
    </row>
    <row r="629" spans="2:5">
      <c r="B629" s="443" t="s">
        <v>803</v>
      </c>
      <c r="C629" s="269">
        <v>1752824.49</v>
      </c>
      <c r="D629" s="269">
        <v>0</v>
      </c>
      <c r="E629" s="269">
        <v>-1752824.49</v>
      </c>
    </row>
    <row r="630" spans="2:5">
      <c r="B630" s="443" t="s">
        <v>804</v>
      </c>
      <c r="C630" s="269">
        <v>30826978.579999998</v>
      </c>
      <c r="D630" s="269">
        <v>16286522.18</v>
      </c>
      <c r="E630" s="269">
        <v>-14540456.4</v>
      </c>
    </row>
    <row r="631" spans="2:5">
      <c r="B631" s="443" t="s">
        <v>805</v>
      </c>
      <c r="C631" s="269">
        <v>81213.56</v>
      </c>
      <c r="D631" s="269">
        <v>0</v>
      </c>
      <c r="E631" s="269">
        <v>-81213.56</v>
      </c>
    </row>
    <row r="632" spans="2:5">
      <c r="B632" s="443" t="s">
        <v>806</v>
      </c>
      <c r="C632" s="269">
        <v>431.7</v>
      </c>
      <c r="D632" s="269">
        <v>0.81</v>
      </c>
      <c r="E632" s="269">
        <v>-430.89</v>
      </c>
    </row>
    <row r="633" spans="2:5">
      <c r="B633" s="443" t="s">
        <v>807</v>
      </c>
      <c r="C633" s="269">
        <v>5939126</v>
      </c>
      <c r="D633" s="269">
        <v>0</v>
      </c>
      <c r="E633" s="269">
        <v>-5939126</v>
      </c>
    </row>
    <row r="634" spans="2:5">
      <c r="B634" s="443" t="s">
        <v>808</v>
      </c>
      <c r="C634" s="269">
        <v>435319.13</v>
      </c>
      <c r="D634" s="269">
        <v>0</v>
      </c>
      <c r="E634" s="269">
        <v>-435319.13</v>
      </c>
    </row>
    <row r="635" spans="2:5">
      <c r="B635" s="443" t="s">
        <v>809</v>
      </c>
      <c r="C635" s="269">
        <v>564752.73</v>
      </c>
      <c r="D635" s="269">
        <v>550911.93000000005</v>
      </c>
      <c r="E635" s="269">
        <v>-13840.8</v>
      </c>
    </row>
    <row r="636" spans="2:5">
      <c r="B636" s="443" t="s">
        <v>810</v>
      </c>
      <c r="C636" s="269">
        <v>30985.16</v>
      </c>
      <c r="D636" s="269">
        <v>0</v>
      </c>
      <c r="E636" s="269">
        <v>-30985.16</v>
      </c>
    </row>
    <row r="637" spans="2:5">
      <c r="B637" s="443" t="s">
        <v>811</v>
      </c>
      <c r="C637" s="269">
        <v>575626.84</v>
      </c>
      <c r="D637" s="269">
        <v>0</v>
      </c>
      <c r="E637" s="269">
        <v>-575626.84</v>
      </c>
    </row>
    <row r="638" spans="2:5">
      <c r="B638" s="443" t="s">
        <v>812</v>
      </c>
      <c r="C638" s="269">
        <v>49703766.460000001</v>
      </c>
      <c r="D638" s="269">
        <v>8646268.4199999999</v>
      </c>
      <c r="E638" s="269">
        <v>-41057498.039999999</v>
      </c>
    </row>
    <row r="639" spans="2:5">
      <c r="B639" s="443" t="s">
        <v>813</v>
      </c>
      <c r="C639" s="269">
        <v>8071253.8600000003</v>
      </c>
      <c r="D639" s="269">
        <v>49479761.579999998</v>
      </c>
      <c r="E639" s="269">
        <v>41408507.719999999</v>
      </c>
    </row>
    <row r="640" spans="2:5">
      <c r="B640" s="443" t="s">
        <v>814</v>
      </c>
      <c r="C640" s="269">
        <v>-9022.1299999999992</v>
      </c>
      <c r="D640" s="269">
        <v>0</v>
      </c>
      <c r="E640" s="269">
        <v>9022.1299999999992</v>
      </c>
    </row>
    <row r="641" spans="2:5">
      <c r="B641" s="443" t="s">
        <v>815</v>
      </c>
      <c r="C641" s="269">
        <v>345836.39</v>
      </c>
      <c r="D641" s="269">
        <v>345836.39</v>
      </c>
      <c r="E641" s="269">
        <v>0</v>
      </c>
    </row>
    <row r="642" spans="2:5">
      <c r="B642" s="443" t="s">
        <v>816</v>
      </c>
      <c r="C642" s="269">
        <v>-39503.32</v>
      </c>
      <c r="D642" s="269">
        <v>-39503.32</v>
      </c>
      <c r="E642" s="269">
        <v>0</v>
      </c>
    </row>
    <row r="643" spans="2:5">
      <c r="B643" s="443" t="s">
        <v>817</v>
      </c>
      <c r="C643" s="269">
        <v>-1044</v>
      </c>
      <c r="D643" s="269">
        <v>0</v>
      </c>
      <c r="E643" s="269">
        <v>1044</v>
      </c>
    </row>
    <row r="644" spans="2:5">
      <c r="B644" s="443" t="s">
        <v>818</v>
      </c>
      <c r="C644" s="269">
        <v>3618.29</v>
      </c>
      <c r="D644" s="269">
        <v>0</v>
      </c>
      <c r="E644" s="269">
        <v>-3618.29</v>
      </c>
    </row>
    <row r="645" spans="2:5">
      <c r="B645" s="443" t="s">
        <v>819</v>
      </c>
      <c r="C645" s="269">
        <v>-11900</v>
      </c>
      <c r="D645" s="269">
        <v>-11900</v>
      </c>
      <c r="E645" s="269">
        <v>0</v>
      </c>
    </row>
    <row r="646" spans="2:5">
      <c r="B646" s="443" t="s">
        <v>820</v>
      </c>
      <c r="C646" s="269">
        <v>-6748.34</v>
      </c>
      <c r="D646" s="269">
        <v>-6748.34</v>
      </c>
      <c r="E646" s="269">
        <v>0</v>
      </c>
    </row>
    <row r="647" spans="2:5">
      <c r="B647" s="443" t="s">
        <v>821</v>
      </c>
      <c r="C647" s="269">
        <v>1020144.77</v>
      </c>
      <c r="D647" s="269">
        <v>273837.45</v>
      </c>
      <c r="E647" s="269">
        <v>-746307.32</v>
      </c>
    </row>
    <row r="648" spans="2:5">
      <c r="B648" s="443" t="s">
        <v>822</v>
      </c>
      <c r="C648" s="269">
        <v>10467568.199999999</v>
      </c>
      <c r="D648" s="269">
        <v>0</v>
      </c>
      <c r="E648" s="269">
        <v>-10467568.199999999</v>
      </c>
    </row>
    <row r="649" spans="2:5">
      <c r="B649" s="443" t="s">
        <v>823</v>
      </c>
      <c r="C649" s="269">
        <v>-29753205.100000001</v>
      </c>
      <c r="D649" s="269">
        <v>-10212853.720000001</v>
      </c>
      <c r="E649" s="269">
        <v>19540351.379999999</v>
      </c>
    </row>
    <row r="650" spans="2:5">
      <c r="B650" s="443" t="s">
        <v>824</v>
      </c>
      <c r="C650" s="269">
        <v>202271.47</v>
      </c>
      <c r="D650" s="269">
        <v>0</v>
      </c>
      <c r="E650" s="269">
        <v>-202271.47</v>
      </c>
    </row>
    <row r="651" spans="2:5">
      <c r="B651" s="443" t="s">
        <v>825</v>
      </c>
      <c r="C651" s="269">
        <v>1104986.32</v>
      </c>
      <c r="D651" s="269">
        <v>0</v>
      </c>
      <c r="E651" s="269">
        <v>-1104986.32</v>
      </c>
    </row>
    <row r="652" spans="2:5">
      <c r="B652" s="443" t="s">
        <v>826</v>
      </c>
      <c r="C652" s="269">
        <v>1078284.51</v>
      </c>
      <c r="D652" s="269">
        <v>44104.66</v>
      </c>
      <c r="E652" s="269">
        <v>-1034179.85</v>
      </c>
    </row>
    <row r="653" spans="2:5">
      <c r="B653" s="443" t="s">
        <v>827</v>
      </c>
      <c r="C653" s="269">
        <v>1262966.72</v>
      </c>
      <c r="D653" s="269">
        <v>1009123.18</v>
      </c>
      <c r="E653" s="269">
        <v>-253843.54</v>
      </c>
    </row>
    <row r="654" spans="2:5">
      <c r="B654" s="443" t="s">
        <v>828</v>
      </c>
      <c r="C654" s="269">
        <v>122962</v>
      </c>
      <c r="D654" s="269">
        <v>0</v>
      </c>
      <c r="E654" s="269">
        <v>-122962</v>
      </c>
    </row>
    <row r="655" spans="2:5">
      <c r="B655" s="443" t="s">
        <v>829</v>
      </c>
      <c r="C655" s="269">
        <v>57064.94</v>
      </c>
      <c r="D655" s="269">
        <v>0</v>
      </c>
      <c r="E655" s="269">
        <v>-57064.94</v>
      </c>
    </row>
    <row r="656" spans="2:5">
      <c r="B656" s="443" t="s">
        <v>830</v>
      </c>
      <c r="C656" s="269">
        <v>598002.51</v>
      </c>
      <c r="D656" s="269">
        <v>0</v>
      </c>
      <c r="E656" s="269">
        <v>-598002.51</v>
      </c>
    </row>
    <row r="657" spans="2:5">
      <c r="B657" s="443" t="s">
        <v>831</v>
      </c>
      <c r="C657" s="269">
        <v>175260.87</v>
      </c>
      <c r="D657" s="269">
        <v>0</v>
      </c>
      <c r="E657" s="269">
        <v>-175260.87</v>
      </c>
    </row>
    <row r="658" spans="2:5">
      <c r="B658" s="443" t="s">
        <v>832</v>
      </c>
      <c r="C658" s="269">
        <v>132165.4</v>
      </c>
      <c r="D658" s="269">
        <v>123171.59</v>
      </c>
      <c r="E658" s="269">
        <v>-8993.81</v>
      </c>
    </row>
    <row r="659" spans="2:5">
      <c r="B659" s="443" t="s">
        <v>833</v>
      </c>
      <c r="C659" s="269">
        <v>3427971.38</v>
      </c>
      <c r="D659" s="269">
        <v>6184454.7800000003</v>
      </c>
      <c r="E659" s="269">
        <v>2756483.4</v>
      </c>
    </row>
    <row r="660" spans="2:5">
      <c r="B660" s="443" t="s">
        <v>834</v>
      </c>
      <c r="C660" s="269">
        <v>1238300.8799999999</v>
      </c>
      <c r="D660" s="269">
        <v>0</v>
      </c>
      <c r="E660" s="269">
        <v>-1238300.8799999999</v>
      </c>
    </row>
    <row r="661" spans="2:5">
      <c r="B661" s="443" t="s">
        <v>1368</v>
      </c>
      <c r="C661" s="269">
        <v>-0.59</v>
      </c>
      <c r="D661" s="269">
        <v>0</v>
      </c>
      <c r="E661" s="269">
        <v>0.59</v>
      </c>
    </row>
    <row r="662" spans="2:5">
      <c r="B662" s="443" t="s">
        <v>835</v>
      </c>
      <c r="C662" s="269">
        <v>23179841.190000001</v>
      </c>
      <c r="D662" s="269">
        <v>1393511.79</v>
      </c>
      <c r="E662" s="269">
        <v>-21786329.399999999</v>
      </c>
    </row>
    <row r="663" spans="2:5">
      <c r="B663" s="443" t="s">
        <v>836</v>
      </c>
      <c r="C663" s="269">
        <v>197926.35</v>
      </c>
      <c r="D663" s="269">
        <v>0</v>
      </c>
      <c r="E663" s="269">
        <v>-197926.35</v>
      </c>
    </row>
    <row r="664" spans="2:5">
      <c r="B664" s="443" t="s">
        <v>837</v>
      </c>
      <c r="C664" s="269">
        <v>220690.91</v>
      </c>
      <c r="D664" s="269">
        <v>565076.46</v>
      </c>
      <c r="E664" s="269">
        <v>344385.55</v>
      </c>
    </row>
    <row r="665" spans="2:5">
      <c r="B665" s="443" t="s">
        <v>838</v>
      </c>
      <c r="C665" s="269">
        <v>4304419.25</v>
      </c>
      <c r="D665" s="269">
        <v>472137.88</v>
      </c>
      <c r="E665" s="269">
        <v>-3832281.37</v>
      </c>
    </row>
    <row r="666" spans="2:5">
      <c r="B666" s="443" t="s">
        <v>839</v>
      </c>
      <c r="C666" s="269">
        <v>71520.56</v>
      </c>
      <c r="D666" s="269">
        <v>0</v>
      </c>
      <c r="E666" s="269">
        <v>-71520.56</v>
      </c>
    </row>
    <row r="667" spans="2:5">
      <c r="B667" s="443" t="s">
        <v>840</v>
      </c>
      <c r="C667" s="269">
        <v>12209.29</v>
      </c>
      <c r="D667" s="269">
        <v>12209.29</v>
      </c>
      <c r="E667" s="269">
        <v>0</v>
      </c>
    </row>
    <row r="668" spans="2:5">
      <c r="B668" s="443" t="s">
        <v>841</v>
      </c>
      <c r="C668" s="269">
        <v>3000</v>
      </c>
      <c r="D668" s="269">
        <v>3000</v>
      </c>
      <c r="E668" s="269">
        <v>0</v>
      </c>
    </row>
    <row r="669" spans="2:5">
      <c r="B669" s="443" t="s">
        <v>842</v>
      </c>
      <c r="C669" s="269">
        <v>0.17</v>
      </c>
      <c r="D669" s="269">
        <v>0</v>
      </c>
      <c r="E669" s="269">
        <v>-0.17</v>
      </c>
    </row>
    <row r="670" spans="2:5">
      <c r="B670" s="443" t="s">
        <v>843</v>
      </c>
      <c r="C670" s="269">
        <v>53066.78</v>
      </c>
      <c r="D670" s="269">
        <v>0</v>
      </c>
      <c r="E670" s="269">
        <v>-53066.78</v>
      </c>
    </row>
    <row r="671" spans="2:5">
      <c r="B671" s="443" t="s">
        <v>844</v>
      </c>
      <c r="C671" s="269">
        <v>21602.12</v>
      </c>
      <c r="D671" s="269">
        <v>21602.12</v>
      </c>
      <c r="E671" s="269">
        <v>0</v>
      </c>
    </row>
    <row r="672" spans="2:5">
      <c r="B672" s="443" t="s">
        <v>845</v>
      </c>
      <c r="C672" s="269">
        <v>21031.94</v>
      </c>
      <c r="D672" s="269">
        <v>0</v>
      </c>
      <c r="E672" s="269">
        <v>-21031.94</v>
      </c>
    </row>
    <row r="673" spans="2:5">
      <c r="B673" s="443" t="s">
        <v>846</v>
      </c>
      <c r="C673" s="269">
        <v>21463.59</v>
      </c>
      <c r="D673" s="269">
        <v>21463.59</v>
      </c>
      <c r="E673" s="269">
        <v>0</v>
      </c>
    </row>
    <row r="674" spans="2:5">
      <c r="B674" s="443" t="s">
        <v>847</v>
      </c>
      <c r="C674" s="269">
        <v>-101061.87</v>
      </c>
      <c r="D674" s="269">
        <v>-110148.87</v>
      </c>
      <c r="E674" s="269">
        <v>-9087</v>
      </c>
    </row>
    <row r="675" spans="2:5">
      <c r="B675" s="443" t="s">
        <v>848</v>
      </c>
      <c r="C675" s="269">
        <v>4238.5200000000004</v>
      </c>
      <c r="D675" s="269">
        <v>0</v>
      </c>
      <c r="E675" s="269">
        <v>-4238.5200000000004</v>
      </c>
    </row>
    <row r="676" spans="2:5">
      <c r="B676" s="443" t="s">
        <v>849</v>
      </c>
      <c r="C676" s="269">
        <v>6356534.1100000003</v>
      </c>
      <c r="D676" s="269">
        <v>6342772.5999999996</v>
      </c>
      <c r="E676" s="269">
        <v>-13761.51</v>
      </c>
    </row>
    <row r="677" spans="2:5">
      <c r="B677" s="443" t="s">
        <v>850</v>
      </c>
      <c r="C677" s="269">
        <v>20154.13</v>
      </c>
      <c r="D677" s="269">
        <v>0</v>
      </c>
      <c r="E677" s="269">
        <v>-20154.13</v>
      </c>
    </row>
    <row r="678" spans="2:5">
      <c r="B678" s="443" t="s">
        <v>851</v>
      </c>
      <c r="C678" s="269">
        <v>1250512.7</v>
      </c>
      <c r="D678" s="269">
        <v>1250639.5</v>
      </c>
      <c r="E678" s="269">
        <v>126.8</v>
      </c>
    </row>
    <row r="679" spans="2:5">
      <c r="B679" s="443" t="s">
        <v>852</v>
      </c>
      <c r="C679" s="269">
        <v>15742972.01</v>
      </c>
      <c r="D679" s="269">
        <v>0</v>
      </c>
      <c r="E679" s="269">
        <v>-15742972.01</v>
      </c>
    </row>
    <row r="680" spans="2:5">
      <c r="B680" s="443" t="s">
        <v>853</v>
      </c>
      <c r="C680" s="269">
        <v>3735291.21</v>
      </c>
      <c r="D680" s="269">
        <v>20388.36</v>
      </c>
      <c r="E680" s="269">
        <v>-3714902.85</v>
      </c>
    </row>
    <row r="681" spans="2:5">
      <c r="B681" s="443" t="s">
        <v>854</v>
      </c>
      <c r="C681" s="269">
        <v>21900382.41</v>
      </c>
      <c r="D681" s="269">
        <v>0</v>
      </c>
      <c r="E681" s="269">
        <v>-21900382.41</v>
      </c>
    </row>
    <row r="682" spans="2:5">
      <c r="B682" s="443" t="s">
        <v>855</v>
      </c>
      <c r="C682" s="269">
        <v>155396.62</v>
      </c>
      <c r="D682" s="269">
        <v>0</v>
      </c>
      <c r="E682" s="269">
        <v>-155396.62</v>
      </c>
    </row>
    <row r="683" spans="2:5">
      <c r="B683" s="443" t="s">
        <v>856</v>
      </c>
      <c r="C683" s="269">
        <v>18165.05</v>
      </c>
      <c r="D683" s="269">
        <v>-1.54</v>
      </c>
      <c r="E683" s="269">
        <v>-18166.59</v>
      </c>
    </row>
    <row r="684" spans="2:5">
      <c r="B684" s="443" t="s">
        <v>857</v>
      </c>
      <c r="C684" s="269">
        <v>14458308.189999999</v>
      </c>
      <c r="D684" s="269">
        <v>19269457.399999999</v>
      </c>
      <c r="E684" s="269">
        <v>4811149.21</v>
      </c>
    </row>
    <row r="685" spans="2:5">
      <c r="B685" s="443" t="s">
        <v>858</v>
      </c>
      <c r="C685" s="269">
        <v>1.77</v>
      </c>
      <c r="D685" s="269">
        <v>0</v>
      </c>
      <c r="E685" s="269">
        <v>-1.77</v>
      </c>
    </row>
    <row r="686" spans="2:5">
      <c r="B686" s="443" t="s">
        <v>859</v>
      </c>
      <c r="C686" s="269">
        <v>15825481.52</v>
      </c>
      <c r="D686" s="269">
        <v>5237531.9800000004</v>
      </c>
      <c r="E686" s="269">
        <v>-10587949.539999999</v>
      </c>
    </row>
    <row r="687" spans="2:5">
      <c r="B687" s="443" t="s">
        <v>860</v>
      </c>
      <c r="C687" s="269">
        <v>11997.45</v>
      </c>
      <c r="D687" s="269">
        <v>0</v>
      </c>
      <c r="E687" s="269">
        <v>-11997.45</v>
      </c>
    </row>
    <row r="688" spans="2:5">
      <c r="B688" s="443" t="s">
        <v>861</v>
      </c>
      <c r="C688" s="269">
        <v>4629383.53</v>
      </c>
      <c r="D688" s="269">
        <v>1108540.67</v>
      </c>
      <c r="E688" s="269">
        <v>-3520842.86</v>
      </c>
    </row>
    <row r="689" spans="2:5">
      <c r="B689" s="443" t="s">
        <v>862</v>
      </c>
      <c r="C689" s="269">
        <v>34446.239999999998</v>
      </c>
      <c r="D689" s="269">
        <v>34446.239999999998</v>
      </c>
      <c r="E689" s="269">
        <v>0</v>
      </c>
    </row>
    <row r="690" spans="2:5">
      <c r="B690" s="443" t="s">
        <v>863</v>
      </c>
      <c r="C690" s="269">
        <v>9175.19</v>
      </c>
      <c r="D690" s="269">
        <v>0</v>
      </c>
      <c r="E690" s="269">
        <v>-9175.19</v>
      </c>
    </row>
    <row r="691" spans="2:5">
      <c r="B691" s="443" t="s">
        <v>864</v>
      </c>
      <c r="C691" s="269">
        <v>6789.52</v>
      </c>
      <c r="D691" s="269">
        <v>0</v>
      </c>
      <c r="E691" s="269">
        <v>-6789.52</v>
      </c>
    </row>
    <row r="692" spans="2:5">
      <c r="B692" s="443" t="s">
        <v>865</v>
      </c>
      <c r="C692" s="269">
        <v>4311</v>
      </c>
      <c r="D692" s="269">
        <v>0</v>
      </c>
      <c r="E692" s="269">
        <v>-4311</v>
      </c>
    </row>
    <row r="693" spans="2:5">
      <c r="B693" s="443" t="s">
        <v>866</v>
      </c>
      <c r="C693" s="269">
        <v>10261.67</v>
      </c>
      <c r="D693" s="269">
        <v>8161</v>
      </c>
      <c r="E693" s="269">
        <v>-2100.67</v>
      </c>
    </row>
    <row r="694" spans="2:5">
      <c r="B694" s="443" t="s">
        <v>867</v>
      </c>
      <c r="C694" s="269">
        <v>2.23</v>
      </c>
      <c r="D694" s="269">
        <v>0</v>
      </c>
      <c r="E694" s="269">
        <v>-2.23</v>
      </c>
    </row>
    <row r="695" spans="2:5">
      <c r="B695" s="443" t="s">
        <v>951</v>
      </c>
      <c r="C695" s="269">
        <v>0.05</v>
      </c>
      <c r="D695" s="269">
        <v>0</v>
      </c>
      <c r="E695" s="269">
        <v>-0.05</v>
      </c>
    </row>
    <row r="696" spans="2:5">
      <c r="B696" s="443" t="s">
        <v>1369</v>
      </c>
      <c r="C696" s="269">
        <v>-1.1599999999999999</v>
      </c>
      <c r="D696" s="269">
        <v>0</v>
      </c>
      <c r="E696" s="269">
        <v>1.1599999999999999</v>
      </c>
    </row>
    <row r="697" spans="2:5">
      <c r="B697" s="443" t="s">
        <v>868</v>
      </c>
      <c r="C697" s="269">
        <v>29</v>
      </c>
      <c r="D697" s="269">
        <v>29</v>
      </c>
      <c r="E697" s="269">
        <v>0</v>
      </c>
    </row>
    <row r="698" spans="2:5">
      <c r="B698" s="443" t="s">
        <v>869</v>
      </c>
      <c r="C698" s="269">
        <v>6878220.7400000002</v>
      </c>
      <c r="D698" s="269">
        <v>230555.36</v>
      </c>
      <c r="E698" s="269">
        <v>-6647665.3799999999</v>
      </c>
    </row>
    <row r="699" spans="2:5">
      <c r="B699" s="443" t="s">
        <v>870</v>
      </c>
      <c r="C699" s="269">
        <v>172299.75</v>
      </c>
      <c r="D699" s="269">
        <v>181629.48</v>
      </c>
      <c r="E699" s="269">
        <v>9329.73</v>
      </c>
    </row>
    <row r="700" spans="2:5">
      <c r="B700" s="443" t="s">
        <v>871</v>
      </c>
      <c r="C700" s="269">
        <v>22724656.539999999</v>
      </c>
      <c r="D700" s="269">
        <v>0</v>
      </c>
      <c r="E700" s="269">
        <v>-22724656.539999999</v>
      </c>
    </row>
    <row r="701" spans="2:5">
      <c r="B701" s="443" t="s">
        <v>872</v>
      </c>
      <c r="C701" s="269">
        <v>270787</v>
      </c>
      <c r="D701" s="269">
        <v>63466.93</v>
      </c>
      <c r="E701" s="269">
        <v>-207320.07</v>
      </c>
    </row>
    <row r="702" spans="2:5">
      <c r="B702" s="443" t="s">
        <v>873</v>
      </c>
      <c r="C702" s="269">
        <v>15495.27</v>
      </c>
      <c r="D702" s="269">
        <v>15495.27</v>
      </c>
      <c r="E702" s="269">
        <v>0</v>
      </c>
    </row>
    <row r="703" spans="2:5">
      <c r="B703" s="443" t="s">
        <v>874</v>
      </c>
      <c r="C703" s="269">
        <v>13475064.82</v>
      </c>
      <c r="D703" s="269">
        <v>13878727.460000001</v>
      </c>
      <c r="E703" s="269">
        <v>403662.64</v>
      </c>
    </row>
    <row r="704" spans="2:5">
      <c r="B704" s="443" t="s">
        <v>932</v>
      </c>
      <c r="C704" s="269">
        <v>5499.99</v>
      </c>
      <c r="D704" s="269">
        <v>5504.64</v>
      </c>
      <c r="E704" s="269">
        <v>4.6500000000000004</v>
      </c>
    </row>
    <row r="705" spans="2:5">
      <c r="B705" s="443" t="s">
        <v>952</v>
      </c>
      <c r="C705" s="269">
        <v>47244538.479999997</v>
      </c>
      <c r="D705" s="269">
        <v>0</v>
      </c>
      <c r="E705" s="269">
        <v>-47244538.479999997</v>
      </c>
    </row>
    <row r="706" spans="2:5">
      <c r="B706" s="443" t="s">
        <v>953</v>
      </c>
      <c r="C706" s="269">
        <v>4228091.71</v>
      </c>
      <c r="D706" s="269">
        <v>0</v>
      </c>
      <c r="E706" s="269">
        <v>-4228091.71</v>
      </c>
    </row>
    <row r="707" spans="2:5">
      <c r="B707" s="443" t="s">
        <v>954</v>
      </c>
      <c r="C707" s="269">
        <v>856.19</v>
      </c>
      <c r="D707" s="269">
        <v>0</v>
      </c>
      <c r="E707" s="269">
        <v>-856.19</v>
      </c>
    </row>
    <row r="708" spans="2:5">
      <c r="B708" s="443" t="s">
        <v>984</v>
      </c>
      <c r="C708" s="269">
        <v>337563.66</v>
      </c>
      <c r="D708" s="269">
        <v>0</v>
      </c>
      <c r="E708" s="269">
        <v>-337563.66</v>
      </c>
    </row>
    <row r="709" spans="2:5">
      <c r="B709" s="443" t="s">
        <v>2136</v>
      </c>
      <c r="C709" s="269">
        <v>0</v>
      </c>
      <c r="D709" s="269">
        <v>0.82</v>
      </c>
      <c r="E709" s="269">
        <v>0.82</v>
      </c>
    </row>
    <row r="710" spans="2:5">
      <c r="B710" s="443" t="s">
        <v>985</v>
      </c>
      <c r="C710" s="269">
        <v>3216393.63</v>
      </c>
      <c r="D710" s="269">
        <v>3857781.43</v>
      </c>
      <c r="E710" s="269">
        <v>641387.80000000005</v>
      </c>
    </row>
    <row r="711" spans="2:5">
      <c r="B711" s="443" t="s">
        <v>986</v>
      </c>
      <c r="C711" s="269">
        <v>4539411.5</v>
      </c>
      <c r="D711" s="269">
        <v>0</v>
      </c>
      <c r="E711" s="269">
        <v>-4539411.5</v>
      </c>
    </row>
    <row r="712" spans="2:5">
      <c r="B712" s="443" t="s">
        <v>987</v>
      </c>
      <c r="C712" s="269">
        <v>78269.41</v>
      </c>
      <c r="D712" s="269">
        <v>60037.35</v>
      </c>
      <c r="E712" s="269">
        <v>-18232.060000000001</v>
      </c>
    </row>
    <row r="713" spans="2:5">
      <c r="B713" s="443" t="s">
        <v>1397</v>
      </c>
      <c r="C713" s="269">
        <v>0</v>
      </c>
      <c r="D713" s="269">
        <v>430451.33</v>
      </c>
      <c r="E713" s="269">
        <v>430451.33</v>
      </c>
    </row>
    <row r="714" spans="2:5">
      <c r="B714" s="443" t="s">
        <v>1398</v>
      </c>
      <c r="C714" s="269">
        <v>0</v>
      </c>
      <c r="D714" s="269">
        <v>44161531.859999999</v>
      </c>
      <c r="E714" s="269">
        <v>44161531.859999999</v>
      </c>
    </row>
    <row r="715" spans="2:5">
      <c r="B715" s="443" t="s">
        <v>875</v>
      </c>
      <c r="C715" s="269">
        <v>170881588.16999999</v>
      </c>
      <c r="D715" s="269">
        <v>165980873.58000001</v>
      </c>
      <c r="E715" s="269">
        <v>-4900714.59</v>
      </c>
    </row>
    <row r="716" spans="2:5">
      <c r="B716" s="443" t="s">
        <v>876</v>
      </c>
      <c r="C716" s="269">
        <v>-457298.56</v>
      </c>
      <c r="D716" s="269">
        <v>0</v>
      </c>
      <c r="E716" s="269">
        <v>457298.56</v>
      </c>
    </row>
    <row r="717" spans="2:5">
      <c r="B717" s="443" t="s">
        <v>877</v>
      </c>
      <c r="C717" s="269">
        <v>800906.52</v>
      </c>
      <c r="D717" s="269">
        <v>0</v>
      </c>
      <c r="E717" s="269">
        <v>-800906.52</v>
      </c>
    </row>
    <row r="718" spans="2:5">
      <c r="B718" s="443" t="s">
        <v>878</v>
      </c>
      <c r="C718" s="269">
        <v>6577016.0999999996</v>
      </c>
      <c r="D718" s="269">
        <v>0</v>
      </c>
      <c r="E718" s="269">
        <v>-6577016.0999999996</v>
      </c>
    </row>
    <row r="719" spans="2:5">
      <c r="B719" s="443" t="s">
        <v>879</v>
      </c>
      <c r="C719" s="269">
        <v>0.82</v>
      </c>
      <c r="D719" s="269">
        <v>0.82</v>
      </c>
      <c r="E719" s="269">
        <v>0</v>
      </c>
    </row>
    <row r="720" spans="2:5">
      <c r="B720" s="443" t="s">
        <v>880</v>
      </c>
      <c r="C720" s="269">
        <v>8381</v>
      </c>
      <c r="D720" s="269">
        <v>8381</v>
      </c>
      <c r="E720" s="269">
        <v>0</v>
      </c>
    </row>
    <row r="721" spans="2:5">
      <c r="B721" s="443" t="s">
        <v>881</v>
      </c>
      <c r="C721" s="269">
        <v>14</v>
      </c>
      <c r="D721" s="269">
        <v>0</v>
      </c>
      <c r="E721" s="269">
        <v>-14</v>
      </c>
    </row>
    <row r="722" spans="2:5">
      <c r="B722" s="443" t="s">
        <v>882</v>
      </c>
      <c r="C722" s="269">
        <v>-29885.46</v>
      </c>
      <c r="D722" s="269">
        <v>-29885.46</v>
      </c>
      <c r="E722" s="269">
        <v>0</v>
      </c>
    </row>
    <row r="723" spans="2:5">
      <c r="B723" s="443" t="s">
        <v>883</v>
      </c>
      <c r="C723" s="269">
        <v>-33698.480000000003</v>
      </c>
      <c r="D723" s="269">
        <v>0</v>
      </c>
      <c r="E723" s="269">
        <v>33698.480000000003</v>
      </c>
    </row>
    <row r="724" spans="2:5">
      <c r="B724" s="443" t="s">
        <v>884</v>
      </c>
      <c r="C724" s="269">
        <v>11304.8</v>
      </c>
      <c r="D724" s="269">
        <v>11304.8</v>
      </c>
      <c r="E724" s="269">
        <v>0</v>
      </c>
    </row>
    <row r="725" spans="2:5">
      <c r="B725" s="443" t="s">
        <v>885</v>
      </c>
      <c r="C725" s="269">
        <v>980478.15</v>
      </c>
      <c r="D725" s="269">
        <v>0</v>
      </c>
      <c r="E725" s="269">
        <v>-980478.15</v>
      </c>
    </row>
    <row r="726" spans="2:5">
      <c r="B726" s="443" t="s">
        <v>886</v>
      </c>
      <c r="C726" s="269">
        <v>71421692.049999997</v>
      </c>
      <c r="D726" s="269">
        <v>67540043.239999995</v>
      </c>
      <c r="E726" s="269">
        <v>-3881648.81</v>
      </c>
    </row>
    <row r="727" spans="2:5">
      <c r="B727" s="443" t="s">
        <v>887</v>
      </c>
      <c r="C727" s="269">
        <v>6154117.6900000004</v>
      </c>
      <c r="D727" s="269">
        <v>0</v>
      </c>
      <c r="E727" s="269">
        <v>-6154117.6900000004</v>
      </c>
    </row>
    <row r="728" spans="2:5">
      <c r="B728" s="443" t="s">
        <v>888</v>
      </c>
      <c r="C728" s="269">
        <v>3650992.04</v>
      </c>
      <c r="D728" s="269">
        <v>930169.31</v>
      </c>
      <c r="E728" s="269">
        <v>-2720822.73</v>
      </c>
    </row>
    <row r="729" spans="2:5">
      <c r="B729" s="443" t="s">
        <v>889</v>
      </c>
      <c r="C729" s="269">
        <v>2977413.48</v>
      </c>
      <c r="D729" s="269">
        <v>3657751.55</v>
      </c>
      <c r="E729" s="269">
        <v>680338.07</v>
      </c>
    </row>
    <row r="730" spans="2:5">
      <c r="B730" s="443" t="s">
        <v>890</v>
      </c>
      <c r="C730" s="269">
        <v>28510.29</v>
      </c>
      <c r="D730" s="269">
        <v>55593.22</v>
      </c>
      <c r="E730" s="269">
        <v>27082.93</v>
      </c>
    </row>
    <row r="731" spans="2:5">
      <c r="B731" s="443" t="s">
        <v>891</v>
      </c>
      <c r="C731" s="269">
        <v>41957740.450000003</v>
      </c>
      <c r="D731" s="269">
        <v>41731378.82</v>
      </c>
      <c r="E731" s="269">
        <v>-226361.63</v>
      </c>
    </row>
    <row r="732" spans="2:5">
      <c r="B732" s="443" t="s">
        <v>892</v>
      </c>
      <c r="C732" s="269">
        <v>2445407</v>
      </c>
      <c r="D732" s="269">
        <v>1355857.87</v>
      </c>
      <c r="E732" s="269">
        <v>-1089549.1299999999</v>
      </c>
    </row>
    <row r="733" spans="2:5">
      <c r="B733" s="443" t="s">
        <v>1347</v>
      </c>
      <c r="C733" s="269">
        <v>99.99</v>
      </c>
      <c r="D733" s="269">
        <v>310146.09999999998</v>
      </c>
      <c r="E733" s="269">
        <v>310046.11</v>
      </c>
    </row>
    <row r="734" spans="2:5">
      <c r="B734" s="443" t="s">
        <v>1348</v>
      </c>
      <c r="C734" s="269">
        <v>70189028</v>
      </c>
      <c r="D734" s="269">
        <v>58842565.950000003</v>
      </c>
      <c r="E734" s="269">
        <v>-11346462.050000001</v>
      </c>
    </row>
    <row r="735" spans="2:5">
      <c r="B735" s="443" t="s">
        <v>1370</v>
      </c>
      <c r="C735" s="269">
        <v>23029880.059999999</v>
      </c>
      <c r="D735" s="269">
        <v>96500586.349999994</v>
      </c>
      <c r="E735" s="269">
        <v>73470706.290000007</v>
      </c>
    </row>
    <row r="736" spans="2:5">
      <c r="B736" s="443" t="s">
        <v>1349</v>
      </c>
      <c r="C736" s="269">
        <v>40148595.32</v>
      </c>
      <c r="D736" s="269">
        <v>0</v>
      </c>
      <c r="E736" s="269">
        <v>-40148595.32</v>
      </c>
    </row>
    <row r="737" spans="2:5">
      <c r="B737" s="443" t="s">
        <v>955</v>
      </c>
      <c r="C737" s="269">
        <v>2672691.73</v>
      </c>
      <c r="D737" s="269">
        <v>0</v>
      </c>
      <c r="E737" s="269">
        <v>-2672691.73</v>
      </c>
    </row>
    <row r="738" spans="2:5">
      <c r="B738" s="443" t="s">
        <v>1399</v>
      </c>
      <c r="C738" s="269">
        <v>0</v>
      </c>
      <c r="D738" s="269">
        <v>100.79</v>
      </c>
      <c r="E738" s="269">
        <v>100.79</v>
      </c>
    </row>
    <row r="739" spans="2:5">
      <c r="B739" s="443" t="s">
        <v>2020</v>
      </c>
      <c r="C739" s="269">
        <v>0</v>
      </c>
      <c r="D739" s="269">
        <v>31454822.920000002</v>
      </c>
      <c r="E739" s="269">
        <v>31454822.920000002</v>
      </c>
    </row>
    <row r="740" spans="2:5">
      <c r="B740" s="443" t="s">
        <v>893</v>
      </c>
      <c r="C740" s="269">
        <v>-51125.79</v>
      </c>
      <c r="D740" s="269">
        <v>0</v>
      </c>
      <c r="E740" s="269">
        <v>51125.79</v>
      </c>
    </row>
    <row r="741" spans="2:5">
      <c r="B741" s="443" t="s">
        <v>1371</v>
      </c>
      <c r="C741" s="269">
        <v>10823.13</v>
      </c>
      <c r="D741" s="269">
        <v>111984.06</v>
      </c>
      <c r="E741" s="269">
        <v>101160.93</v>
      </c>
    </row>
    <row r="742" spans="2:5">
      <c r="B742" s="443" t="s">
        <v>2021</v>
      </c>
      <c r="C742" s="269">
        <v>0</v>
      </c>
      <c r="D742" s="269">
        <v>4507264.66</v>
      </c>
      <c r="E742" s="269">
        <v>4507264.66</v>
      </c>
    </row>
    <row r="743" spans="2:5">
      <c r="B743" s="443" t="s">
        <v>2137</v>
      </c>
      <c r="C743" s="269">
        <v>0</v>
      </c>
      <c r="D743" s="269">
        <v>2581.16</v>
      </c>
      <c r="E743" s="269">
        <v>2581.16</v>
      </c>
    </row>
    <row r="744" spans="2:5">
      <c r="B744" s="443" t="s">
        <v>2022</v>
      </c>
      <c r="C744" s="269">
        <v>0</v>
      </c>
      <c r="D744" s="269">
        <v>475110.54</v>
      </c>
      <c r="E744" s="269">
        <v>475110.54</v>
      </c>
    </row>
    <row r="745" spans="2:5">
      <c r="B745" s="443" t="s">
        <v>988</v>
      </c>
      <c r="C745" s="269">
        <v>221145.7</v>
      </c>
      <c r="D745" s="269">
        <v>0</v>
      </c>
      <c r="E745" s="269">
        <v>-221145.7</v>
      </c>
    </row>
    <row r="746" spans="2:5">
      <c r="B746" s="443" t="s">
        <v>894</v>
      </c>
      <c r="C746" s="269">
        <v>69620558.209999993</v>
      </c>
      <c r="D746" s="269">
        <v>69772570.010000005</v>
      </c>
      <c r="E746" s="269">
        <v>152011.79999999999</v>
      </c>
    </row>
    <row r="747" spans="2:5">
      <c r="B747" s="443" t="s">
        <v>895</v>
      </c>
      <c r="C747" s="269">
        <v>309498.94</v>
      </c>
      <c r="D747" s="269">
        <v>0</v>
      </c>
      <c r="E747" s="269">
        <v>-309498.94</v>
      </c>
    </row>
    <row r="748" spans="2:5">
      <c r="B748" s="443" t="s">
        <v>896</v>
      </c>
      <c r="C748" s="269">
        <v>22664256.18</v>
      </c>
      <c r="D748" s="269">
        <v>23225072.079999998</v>
      </c>
      <c r="E748" s="269">
        <v>560815.9</v>
      </c>
    </row>
    <row r="749" spans="2:5">
      <c r="B749" s="443" t="s">
        <v>897</v>
      </c>
      <c r="C749" s="269">
        <v>499533.98</v>
      </c>
      <c r="D749" s="269">
        <v>950.49</v>
      </c>
      <c r="E749" s="269">
        <v>-498583.49</v>
      </c>
    </row>
    <row r="750" spans="2:5">
      <c r="B750" s="443" t="s">
        <v>898</v>
      </c>
      <c r="C750" s="269">
        <v>4043696.06</v>
      </c>
      <c r="D750" s="269">
        <v>0</v>
      </c>
      <c r="E750" s="269">
        <v>-4043696.06</v>
      </c>
    </row>
    <row r="751" spans="2:5">
      <c r="B751" s="443" t="s">
        <v>933</v>
      </c>
      <c r="C751" s="269">
        <v>125148.36</v>
      </c>
      <c r="D751" s="269">
        <v>0</v>
      </c>
      <c r="E751" s="269">
        <v>-125148.36</v>
      </c>
    </row>
    <row r="752" spans="2:5">
      <c r="B752" s="443" t="s">
        <v>1372</v>
      </c>
      <c r="C752" s="269">
        <v>11802.86</v>
      </c>
      <c r="D752" s="269">
        <v>187790458.16999999</v>
      </c>
      <c r="E752" s="269">
        <v>187778655.31</v>
      </c>
    </row>
    <row r="753" spans="2:5">
      <c r="B753" s="443" t="s">
        <v>956</v>
      </c>
      <c r="C753" s="269">
        <v>94380408.030000001</v>
      </c>
      <c r="D753" s="269">
        <v>35005794.740000002</v>
      </c>
      <c r="E753" s="269">
        <v>-59374613.289999999</v>
      </c>
    </row>
    <row r="754" spans="2:5">
      <c r="B754" s="443" t="s">
        <v>957</v>
      </c>
      <c r="C754" s="269">
        <v>22422214.68</v>
      </c>
      <c r="D754" s="269">
        <v>7077.37</v>
      </c>
      <c r="E754" s="269">
        <v>-22415137.309999999</v>
      </c>
    </row>
    <row r="755" spans="2:5">
      <c r="B755" s="443" t="s">
        <v>1400</v>
      </c>
      <c r="C755" s="269">
        <v>0</v>
      </c>
      <c r="D755" s="269">
        <v>55412078.119999997</v>
      </c>
      <c r="E755" s="269">
        <v>55412078.119999997</v>
      </c>
    </row>
    <row r="756" spans="2:5">
      <c r="B756" s="443" t="s">
        <v>1401</v>
      </c>
      <c r="C756" s="269">
        <v>0</v>
      </c>
      <c r="D756" s="269">
        <v>189881532.38</v>
      </c>
      <c r="E756" s="269">
        <v>189881532.38</v>
      </c>
    </row>
    <row r="757" spans="2:5">
      <c r="B757" s="443" t="s">
        <v>2023</v>
      </c>
      <c r="C757" s="269">
        <v>0</v>
      </c>
      <c r="D757" s="269">
        <v>76082407.959999993</v>
      </c>
      <c r="E757" s="269">
        <v>76082407.959999993</v>
      </c>
    </row>
    <row r="758" spans="2:5">
      <c r="B758" s="17" t="s">
        <v>487</v>
      </c>
      <c r="C758" s="457">
        <v>1857415947.1600003</v>
      </c>
      <c r="D758" s="457">
        <v>1902696567.6799994</v>
      </c>
      <c r="E758" s="457">
        <v>45280620.519999996</v>
      </c>
    </row>
    <row r="759" spans="2:5" ht="21.75" customHeight="1">
      <c r="C759" s="441">
        <v>1857415947.1600003</v>
      </c>
      <c r="D759" s="441">
        <v>1902696567.6799994</v>
      </c>
      <c r="E759" s="441">
        <v>45280620.519999996</v>
      </c>
    </row>
    <row r="767" spans="2:5" ht="24" customHeight="1">
      <c r="B767" s="307" t="s">
        <v>379</v>
      </c>
      <c r="C767" s="308" t="s">
        <v>288</v>
      </c>
      <c r="D767" s="265" t="s">
        <v>297</v>
      </c>
      <c r="E767" s="30"/>
    </row>
    <row r="768" spans="2:5">
      <c r="B768" s="442" t="s">
        <v>488</v>
      </c>
      <c r="C768" s="310">
        <v>853612776.59000003</v>
      </c>
      <c r="D768" s="267"/>
      <c r="E768" s="277"/>
    </row>
    <row r="769" spans="2:7">
      <c r="B769" s="268" t="s">
        <v>489</v>
      </c>
      <c r="C769" s="459">
        <v>853612776.59000003</v>
      </c>
      <c r="D769" s="269"/>
      <c r="E769" s="277"/>
    </row>
    <row r="770" spans="2:7">
      <c r="B770" s="443" t="s">
        <v>490</v>
      </c>
      <c r="C770" s="280">
        <v>53779900.310000002</v>
      </c>
      <c r="D770" s="269"/>
      <c r="E770" s="277"/>
    </row>
    <row r="771" spans="2:7">
      <c r="B771" s="443" t="s">
        <v>491</v>
      </c>
      <c r="C771" s="280">
        <v>99484.9</v>
      </c>
      <c r="D771" s="269"/>
      <c r="E771" s="277"/>
    </row>
    <row r="772" spans="2:7">
      <c r="B772" s="443" t="s">
        <v>503</v>
      </c>
      <c r="C772" s="280">
        <v>252339478.00999999</v>
      </c>
      <c r="D772" s="269"/>
      <c r="E772" s="277"/>
    </row>
    <row r="773" spans="2:7">
      <c r="B773" s="443" t="s">
        <v>2024</v>
      </c>
      <c r="C773" s="280">
        <v>35231139.869999997</v>
      </c>
      <c r="D773" s="269"/>
      <c r="E773" s="277"/>
    </row>
    <row r="774" spans="2:7">
      <c r="B774" s="443" t="s">
        <v>3665</v>
      </c>
      <c r="C774" s="280">
        <v>1526015.27</v>
      </c>
      <c r="D774" s="269"/>
      <c r="E774" s="277"/>
    </row>
    <row r="775" spans="2:7">
      <c r="B775" s="443" t="s">
        <v>2138</v>
      </c>
      <c r="C775" s="280">
        <v>-19229.990000000002</v>
      </c>
      <c r="D775" s="269"/>
      <c r="E775" s="277"/>
    </row>
    <row r="776" spans="2:7">
      <c r="B776" s="268" t="s">
        <v>492</v>
      </c>
      <c r="C776" s="459">
        <v>342956788.36999995</v>
      </c>
      <c r="D776" s="269"/>
      <c r="E776" s="277"/>
    </row>
    <row r="777" spans="2:7">
      <c r="B777" s="17"/>
      <c r="C777" s="283"/>
      <c r="D777" s="270"/>
      <c r="E777" s="277"/>
      <c r="F777" s="30"/>
      <c r="G777" s="30"/>
    </row>
    <row r="778" spans="2:7" ht="18" customHeight="1">
      <c r="C778" s="441">
        <v>1196569564.96</v>
      </c>
      <c r="D778" s="265"/>
      <c r="E778" s="30"/>
      <c r="F778" s="30"/>
      <c r="G778" s="30"/>
    </row>
    <row r="779" spans="2:7">
      <c r="F779" s="30"/>
      <c r="G779" s="30"/>
    </row>
    <row r="780" spans="2:7">
      <c r="F780" s="566"/>
      <c r="G780" s="566"/>
    </row>
    <row r="781" spans="2:7">
      <c r="F781" s="566"/>
      <c r="G781" s="566"/>
    </row>
    <row r="782" spans="2:7">
      <c r="F782" s="606"/>
      <c r="G782" s="606"/>
    </row>
    <row r="783" spans="2:7">
      <c r="F783" s="606"/>
      <c r="G783" s="606"/>
    </row>
    <row r="784" spans="2:7">
      <c r="F784" s="606"/>
      <c r="G784" s="606"/>
    </row>
    <row r="785" spans="2:7">
      <c r="F785" s="566"/>
      <c r="G785" s="566"/>
    </row>
    <row r="786" spans="2:7">
      <c r="F786" s="528"/>
      <c r="G786" s="528"/>
    </row>
    <row r="787" spans="2:7">
      <c r="B787" s="19" t="s">
        <v>380</v>
      </c>
      <c r="F787" s="30"/>
      <c r="G787" s="30"/>
    </row>
    <row r="788" spans="2:7" ht="12" customHeight="1">
      <c r="B788" s="19" t="s">
        <v>381</v>
      </c>
      <c r="F788" s="30"/>
      <c r="G788" s="30"/>
    </row>
    <row r="789" spans="2:7" ht="12" customHeight="1">
      <c r="B789" s="19"/>
      <c r="F789" s="606"/>
      <c r="G789" s="606"/>
    </row>
    <row r="790" spans="2:7" ht="12" customHeight="1">
      <c r="B790" s="19"/>
      <c r="F790" s="606"/>
      <c r="G790" s="606"/>
    </row>
    <row r="791" spans="2:7" ht="12" customHeight="1">
      <c r="B791" s="19"/>
      <c r="F791" s="606"/>
      <c r="G791" s="606"/>
    </row>
    <row r="792" spans="2:7" ht="12" customHeight="1">
      <c r="B792" s="19"/>
      <c r="F792" s="606"/>
      <c r="G792" s="606"/>
    </row>
    <row r="793" spans="2:7">
      <c r="B793" s="243"/>
      <c r="C793" s="243"/>
      <c r="D793" s="243"/>
      <c r="E793" s="243"/>
      <c r="F793" s="30"/>
      <c r="G793" s="30"/>
    </row>
    <row r="794" spans="2:7">
      <c r="B794" s="929" t="s">
        <v>303</v>
      </c>
      <c r="C794" s="930"/>
      <c r="D794" s="930"/>
      <c r="E794" s="931"/>
      <c r="F794" s="30"/>
      <c r="G794" s="30"/>
    </row>
    <row r="795" spans="2:7">
      <c r="B795" s="932" t="s">
        <v>3666</v>
      </c>
      <c r="C795" s="933"/>
      <c r="D795" s="933"/>
      <c r="E795" s="934"/>
      <c r="F795" s="30"/>
      <c r="G795" s="313"/>
    </row>
    <row r="796" spans="2:7">
      <c r="B796" s="938" t="s">
        <v>304</v>
      </c>
      <c r="C796" s="939"/>
      <c r="D796" s="939"/>
      <c r="E796" s="940"/>
      <c r="F796" s="30"/>
      <c r="G796" s="313"/>
    </row>
    <row r="797" spans="2:7">
      <c r="B797" s="935" t="s">
        <v>305</v>
      </c>
      <c r="C797" s="936"/>
      <c r="E797" s="314">
        <v>13004723458.99</v>
      </c>
      <c r="F797" s="30"/>
      <c r="G797" s="313"/>
    </row>
    <row r="798" spans="2:7">
      <c r="B798" s="925"/>
      <c r="C798" s="925"/>
      <c r="D798" s="30"/>
      <c r="F798" s="30"/>
      <c r="G798" s="313"/>
    </row>
    <row r="799" spans="2:7">
      <c r="B799" s="937" t="s">
        <v>306</v>
      </c>
      <c r="C799" s="937"/>
      <c r="D799" s="315"/>
      <c r="E799" s="317">
        <v>0</v>
      </c>
      <c r="F799" s="30"/>
      <c r="G799" s="30"/>
    </row>
    <row r="800" spans="2:7">
      <c r="B800" s="924" t="s">
        <v>307</v>
      </c>
      <c r="C800" s="924"/>
      <c r="D800" s="318">
        <v>0</v>
      </c>
      <c r="E800" s="316"/>
      <c r="F800" s="30"/>
      <c r="G800" s="30"/>
    </row>
    <row r="801" spans="2:7">
      <c r="B801" s="924" t="s">
        <v>308</v>
      </c>
      <c r="C801" s="924"/>
      <c r="D801" s="318">
        <v>0</v>
      </c>
      <c r="E801" s="316"/>
      <c r="F801" s="30"/>
      <c r="G801" s="30"/>
    </row>
    <row r="802" spans="2:7">
      <c r="B802" s="924" t="s">
        <v>309</v>
      </c>
      <c r="C802" s="924"/>
      <c r="D802" s="318">
        <v>0</v>
      </c>
      <c r="E802" s="316"/>
      <c r="F802" s="30"/>
      <c r="G802" s="30"/>
    </row>
    <row r="803" spans="2:7">
      <c r="B803" s="924" t="s">
        <v>310</v>
      </c>
      <c r="C803" s="924"/>
      <c r="D803" s="318">
        <v>0</v>
      </c>
      <c r="E803" s="316"/>
      <c r="F803" s="30"/>
      <c r="G803" s="30"/>
    </row>
    <row r="804" spans="2:7">
      <c r="B804" s="941" t="s">
        <v>311</v>
      </c>
      <c r="C804" s="942"/>
      <c r="D804" s="468">
        <v>0</v>
      </c>
      <c r="E804" s="316"/>
      <c r="F804" s="30"/>
      <c r="G804" s="30"/>
    </row>
    <row r="805" spans="2:7">
      <c r="B805" s="925"/>
      <c r="C805" s="925"/>
      <c r="D805" s="30"/>
      <c r="F805" s="30"/>
      <c r="G805" s="30"/>
    </row>
    <row r="806" spans="2:7">
      <c r="B806" s="937" t="s">
        <v>312</v>
      </c>
      <c r="C806" s="937"/>
      <c r="D806" s="315"/>
      <c r="E806" s="317">
        <v>1109440142.6099999</v>
      </c>
      <c r="F806" s="467"/>
      <c r="G806" s="30"/>
    </row>
    <row r="807" spans="2:7">
      <c r="B807" s="924" t="s">
        <v>313</v>
      </c>
      <c r="C807" s="924"/>
      <c r="D807" s="318">
        <v>0</v>
      </c>
      <c r="E807" s="316"/>
      <c r="F807" s="505"/>
      <c r="G807" s="30"/>
    </row>
    <row r="808" spans="2:7">
      <c r="B808" s="924" t="s">
        <v>314</v>
      </c>
      <c r="C808" s="924"/>
      <c r="D808" s="318">
        <v>0</v>
      </c>
      <c r="E808" s="316"/>
      <c r="F808" s="467"/>
      <c r="G808" s="30"/>
    </row>
    <row r="809" spans="2:7">
      <c r="B809" s="924" t="s">
        <v>315</v>
      </c>
      <c r="C809" s="924"/>
      <c r="D809" s="318">
        <v>0</v>
      </c>
      <c r="E809" s="316"/>
      <c r="F809" s="30"/>
      <c r="G809" s="30"/>
    </row>
    <row r="810" spans="2:7">
      <c r="B810" s="944" t="s">
        <v>316</v>
      </c>
      <c r="C810" s="945"/>
      <c r="D810" s="318">
        <v>1109440142.6099999</v>
      </c>
      <c r="E810" s="535"/>
      <c r="F810" s="505"/>
      <c r="G810" s="435"/>
    </row>
    <row r="811" spans="2:7">
      <c r="B811" s="460" t="s">
        <v>493</v>
      </c>
      <c r="C811" s="436"/>
      <c r="D811" s="318">
        <v>228649214.91</v>
      </c>
      <c r="E811" s="535"/>
      <c r="F811" s="505"/>
      <c r="G811" s="435"/>
    </row>
    <row r="812" spans="2:7">
      <c r="B812" s="460" t="s">
        <v>494</v>
      </c>
      <c r="C812" s="436"/>
      <c r="D812" s="318">
        <v>814654141.37</v>
      </c>
      <c r="E812" s="535"/>
      <c r="F812" s="505"/>
      <c r="G812" s="435"/>
    </row>
    <row r="813" spans="2:7">
      <c r="B813" s="460" t="s">
        <v>495</v>
      </c>
      <c r="C813" s="436"/>
      <c r="D813" s="318"/>
      <c r="E813" s="535"/>
      <c r="F813" s="505"/>
      <c r="G813" s="435"/>
    </row>
    <row r="814" spans="2:7">
      <c r="B814" s="460" t="s">
        <v>496</v>
      </c>
      <c r="C814" s="436"/>
      <c r="D814" s="318">
        <v>17592050.370000001</v>
      </c>
      <c r="E814" s="535"/>
      <c r="F814" s="505"/>
      <c r="G814" s="435"/>
    </row>
    <row r="815" spans="2:7">
      <c r="B815" s="460" t="s">
        <v>497</v>
      </c>
      <c r="C815" s="436"/>
      <c r="D815" s="318">
        <v>24718612.719999999</v>
      </c>
      <c r="E815" s="535"/>
      <c r="F815" s="505"/>
      <c r="G815" s="435"/>
    </row>
    <row r="816" spans="2:7">
      <c r="B816" s="460" t="s">
        <v>498</v>
      </c>
      <c r="C816" s="436"/>
      <c r="D816" s="318">
        <v>22825731.23</v>
      </c>
      <c r="E816" s="535"/>
      <c r="F816" s="505"/>
      <c r="G816" s="435"/>
    </row>
    <row r="817" spans="2:7">
      <c r="B817" s="460" t="s">
        <v>2025</v>
      </c>
      <c r="C817" s="436"/>
      <c r="D817" s="318">
        <v>1000392</v>
      </c>
      <c r="E817" s="535"/>
      <c r="F817" s="505"/>
      <c r="G817" s="435"/>
    </row>
    <row r="818" spans="2:7">
      <c r="B818" s="460" t="s">
        <v>499</v>
      </c>
      <c r="C818" s="436"/>
      <c r="D818" s="318">
        <v>0</v>
      </c>
      <c r="E818" s="535"/>
      <c r="F818" s="505"/>
      <c r="G818" s="435"/>
    </row>
    <row r="819" spans="2:7">
      <c r="B819" s="460" t="s">
        <v>500</v>
      </c>
      <c r="C819" s="436"/>
      <c r="D819" s="318">
        <v>0</v>
      </c>
      <c r="E819" s="535"/>
      <c r="F819" s="505"/>
      <c r="G819" s="435"/>
    </row>
    <row r="820" spans="2:7">
      <c r="B820" s="460" t="s">
        <v>501</v>
      </c>
      <c r="C820" s="436"/>
      <c r="D820" s="468">
        <v>0</v>
      </c>
      <c r="E820" s="535"/>
      <c r="F820" s="505"/>
      <c r="G820" s="435"/>
    </row>
    <row r="821" spans="2:7">
      <c r="B821" s="460" t="s">
        <v>958</v>
      </c>
      <c r="C821" s="437"/>
      <c r="D821" s="318">
        <v>0.01</v>
      </c>
      <c r="E821" s="319"/>
      <c r="F821" s="30"/>
      <c r="G821" s="30"/>
    </row>
    <row r="822" spans="2:7">
      <c r="B822" s="925"/>
      <c r="C822" s="925"/>
      <c r="F822" s="467"/>
      <c r="G822" s="30"/>
    </row>
    <row r="823" spans="2:7">
      <c r="B823" s="943" t="s">
        <v>317</v>
      </c>
      <c r="C823" s="943"/>
      <c r="E823" s="320">
        <v>11895283316.379999</v>
      </c>
      <c r="F823" s="313"/>
      <c r="G823" s="313"/>
    </row>
    <row r="824" spans="2:7">
      <c r="B824" s="243"/>
      <c r="C824" s="243"/>
      <c r="D824" s="243"/>
      <c r="E824" s="461"/>
      <c r="F824" s="467"/>
      <c r="G824" s="30"/>
    </row>
    <row r="825" spans="2:7">
      <c r="B825" s="243"/>
      <c r="C825" s="243"/>
      <c r="D825" s="243"/>
      <c r="E825" s="508"/>
      <c r="F825" s="467"/>
      <c r="G825" s="466"/>
    </row>
    <row r="826" spans="2:7">
      <c r="B826" s="243"/>
      <c r="C826" s="243"/>
      <c r="D826" s="243"/>
      <c r="E826" s="508"/>
      <c r="F826" s="467"/>
      <c r="G826" s="606"/>
    </row>
    <row r="827" spans="2:7">
      <c r="B827" s="243"/>
      <c r="C827" s="243"/>
      <c r="D827" s="243"/>
      <c r="E827" s="508"/>
      <c r="F827" s="467"/>
      <c r="G827" s="606"/>
    </row>
    <row r="828" spans="2:7">
      <c r="B828" s="243"/>
      <c r="C828" s="243"/>
      <c r="D828" s="243"/>
      <c r="E828" s="508"/>
      <c r="F828" s="467"/>
      <c r="G828" s="606"/>
    </row>
    <row r="829" spans="2:7">
      <c r="B829" s="243"/>
      <c r="C829" s="243"/>
      <c r="D829" s="243"/>
      <c r="E829" s="508"/>
      <c r="F829" s="467"/>
      <c r="G829" s="606"/>
    </row>
    <row r="830" spans="2:7">
      <c r="B830" s="243"/>
      <c r="C830" s="243"/>
      <c r="D830" s="243"/>
      <c r="E830" s="508"/>
      <c r="F830" s="467"/>
      <c r="G830" s="606"/>
    </row>
    <row r="831" spans="2:7">
      <c r="B831" s="243"/>
      <c r="C831" s="243"/>
      <c r="D831" s="243"/>
      <c r="E831" s="508"/>
      <c r="F831" s="467"/>
      <c r="G831" s="606"/>
    </row>
    <row r="832" spans="2:7">
      <c r="B832" s="243"/>
      <c r="C832" s="243"/>
      <c r="D832" s="243"/>
      <c r="E832" s="508"/>
      <c r="F832" s="467"/>
      <c r="G832" s="566"/>
    </row>
    <row r="833" spans="2:7">
      <c r="B833" s="243"/>
      <c r="C833" s="243"/>
      <c r="D833" s="243"/>
      <c r="E833" s="461"/>
      <c r="F833" s="467"/>
      <c r="G833" s="466"/>
    </row>
    <row r="834" spans="2:7">
      <c r="B834" s="243"/>
      <c r="C834" s="243"/>
      <c r="D834" s="243"/>
      <c r="E834" s="461"/>
      <c r="F834" s="467"/>
      <c r="G834" s="466"/>
    </row>
    <row r="835" spans="2:7">
      <c r="B835" s="243"/>
      <c r="C835" s="243"/>
      <c r="D835" s="243"/>
      <c r="E835" s="243"/>
      <c r="F835" s="30"/>
      <c r="G835" s="30"/>
    </row>
    <row r="836" spans="2:7">
      <c r="B836" s="929" t="s">
        <v>318</v>
      </c>
      <c r="C836" s="930"/>
      <c r="D836" s="930"/>
      <c r="E836" s="931"/>
      <c r="F836" s="30"/>
      <c r="G836" s="30"/>
    </row>
    <row r="837" spans="2:7">
      <c r="B837" s="932" t="s">
        <v>3666</v>
      </c>
      <c r="C837" s="933"/>
      <c r="D837" s="933"/>
      <c r="E837" s="934"/>
      <c r="F837" s="30"/>
      <c r="G837" s="30"/>
    </row>
    <row r="838" spans="2:7">
      <c r="B838" s="938" t="s">
        <v>304</v>
      </c>
      <c r="C838" s="939"/>
      <c r="D838" s="939"/>
      <c r="E838" s="940"/>
      <c r="F838" s="30"/>
      <c r="G838" s="30"/>
    </row>
    <row r="839" spans="2:7">
      <c r="B839" s="935" t="s">
        <v>319</v>
      </c>
      <c r="C839" s="936"/>
      <c r="E839" s="321">
        <v>13090646141.59</v>
      </c>
      <c r="F839" s="30"/>
      <c r="G839" s="30"/>
    </row>
    <row r="840" spans="2:7">
      <c r="B840" s="925"/>
      <c r="C840" s="925"/>
      <c r="F840" s="30"/>
      <c r="G840" s="30"/>
    </row>
    <row r="841" spans="2:7">
      <c r="B841" s="928" t="s">
        <v>320</v>
      </c>
      <c r="C841" s="928"/>
      <c r="D841" s="315"/>
      <c r="E841" s="322">
        <v>1225090600.2</v>
      </c>
      <c r="F841" s="467"/>
      <c r="G841" s="30"/>
    </row>
    <row r="842" spans="2:7">
      <c r="B842" s="924" t="s">
        <v>321</v>
      </c>
      <c r="C842" s="924"/>
      <c r="D842" s="318">
        <v>57828129.450000003</v>
      </c>
      <c r="E842" s="323"/>
      <c r="F842" s="505"/>
      <c r="G842" s="30"/>
    </row>
    <row r="843" spans="2:7">
      <c r="B843" s="924" t="s">
        <v>322</v>
      </c>
      <c r="C843" s="924"/>
      <c r="D843" s="318">
        <v>285318.84000000003</v>
      </c>
      <c r="E843" s="323"/>
      <c r="F843" s="30"/>
      <c r="G843" s="30"/>
    </row>
    <row r="844" spans="2:7">
      <c r="B844" s="924" t="s">
        <v>323</v>
      </c>
      <c r="C844" s="924"/>
      <c r="D844" s="318">
        <v>273032648.44</v>
      </c>
      <c r="E844" s="323"/>
      <c r="F844" s="30"/>
      <c r="G844" s="30"/>
    </row>
    <row r="845" spans="2:7">
      <c r="B845" s="924" t="s">
        <v>324</v>
      </c>
      <c r="C845" s="924"/>
      <c r="D845" s="318">
        <v>36431990.170000002</v>
      </c>
      <c r="E845" s="323"/>
      <c r="F845" s="30"/>
      <c r="G845" s="30"/>
    </row>
    <row r="846" spans="2:7">
      <c r="B846" s="924" t="s">
        <v>325</v>
      </c>
      <c r="C846" s="924"/>
      <c r="D846" s="318">
        <v>0</v>
      </c>
      <c r="E846" s="323"/>
      <c r="F846" s="30"/>
      <c r="G846" s="313"/>
    </row>
    <row r="847" spans="2:7">
      <c r="B847" s="924" t="s">
        <v>326</v>
      </c>
      <c r="C847" s="924"/>
      <c r="D847" s="318">
        <v>2440590.33</v>
      </c>
      <c r="E847" s="323"/>
      <c r="F847" s="30"/>
      <c r="G847" s="30"/>
    </row>
    <row r="848" spans="2:7">
      <c r="B848" s="924" t="s">
        <v>327</v>
      </c>
      <c r="C848" s="924"/>
      <c r="D848" s="318">
        <v>0</v>
      </c>
      <c r="E848" s="323"/>
      <c r="F848" s="30"/>
      <c r="G848" s="313"/>
    </row>
    <row r="849" spans="2:7">
      <c r="B849" s="924" t="s">
        <v>328</v>
      </c>
      <c r="C849" s="924"/>
      <c r="D849" s="318">
        <v>0</v>
      </c>
      <c r="E849" s="323"/>
      <c r="F849" s="30"/>
      <c r="G849" s="30"/>
    </row>
    <row r="850" spans="2:7">
      <c r="B850" s="924" t="s">
        <v>329</v>
      </c>
      <c r="C850" s="924"/>
      <c r="D850" s="318">
        <v>0</v>
      </c>
      <c r="E850" s="323"/>
      <c r="F850" s="30"/>
      <c r="G850" s="313"/>
    </row>
    <row r="851" spans="2:7">
      <c r="B851" s="924" t="s">
        <v>330</v>
      </c>
      <c r="C851" s="924"/>
      <c r="D851" s="318">
        <v>855071922.97000003</v>
      </c>
      <c r="E851" s="323"/>
      <c r="F851" s="30"/>
      <c r="G851" s="313"/>
    </row>
    <row r="852" spans="2:7">
      <c r="B852" s="924" t="s">
        <v>331</v>
      </c>
      <c r="C852" s="924"/>
      <c r="D852" s="318">
        <v>0</v>
      </c>
      <c r="E852" s="323"/>
      <c r="F852" s="30"/>
      <c r="G852" s="313"/>
    </row>
    <row r="853" spans="2:7">
      <c r="B853" s="924" t="s">
        <v>332</v>
      </c>
      <c r="C853" s="924"/>
      <c r="D853" s="318">
        <v>0</v>
      </c>
      <c r="E853" s="323"/>
      <c r="F853" s="30"/>
      <c r="G853" s="313"/>
    </row>
    <row r="854" spans="2:7">
      <c r="B854" s="924" t="s">
        <v>333</v>
      </c>
      <c r="C854" s="924"/>
      <c r="D854" s="318">
        <v>0</v>
      </c>
      <c r="E854" s="323"/>
      <c r="F854" s="30"/>
      <c r="G854" s="324"/>
    </row>
    <row r="855" spans="2:7">
      <c r="B855" s="924" t="s">
        <v>334</v>
      </c>
      <c r="C855" s="924"/>
      <c r="D855" s="318">
        <v>0</v>
      </c>
      <c r="E855" s="323"/>
      <c r="F855" s="30"/>
      <c r="G855" s="30"/>
    </row>
    <row r="856" spans="2:7">
      <c r="B856" s="924" t="s">
        <v>335</v>
      </c>
      <c r="C856" s="924"/>
      <c r="D856" s="318">
        <v>0</v>
      </c>
      <c r="E856" s="323"/>
      <c r="F856" s="30"/>
      <c r="G856" s="30"/>
    </row>
    <row r="857" spans="2:7" ht="12.75" customHeight="1">
      <c r="B857" s="924" t="s">
        <v>336</v>
      </c>
      <c r="C857" s="924"/>
      <c r="D857" s="318">
        <v>0</v>
      </c>
      <c r="E857" s="323"/>
      <c r="F857" s="30"/>
      <c r="G857" s="30"/>
    </row>
    <row r="858" spans="2:7">
      <c r="B858" s="926" t="s">
        <v>337</v>
      </c>
      <c r="C858" s="927"/>
      <c r="D858" s="318">
        <v>0</v>
      </c>
      <c r="E858" s="323"/>
      <c r="F858" s="30"/>
      <c r="G858" s="30"/>
    </row>
    <row r="859" spans="2:7">
      <c r="B859" s="925"/>
      <c r="C859" s="925"/>
      <c r="F859" s="30"/>
      <c r="G859" s="30"/>
    </row>
    <row r="860" spans="2:7">
      <c r="B860" s="928" t="s">
        <v>338</v>
      </c>
      <c r="C860" s="928"/>
      <c r="D860" s="315"/>
      <c r="E860" s="322">
        <v>224589422.28</v>
      </c>
      <c r="F860" s="467"/>
      <c r="G860" s="30"/>
    </row>
    <row r="861" spans="2:7">
      <c r="B861" s="924" t="s">
        <v>339</v>
      </c>
      <c r="C861" s="924"/>
      <c r="D861" s="318">
        <v>219149943.5</v>
      </c>
      <c r="E861" s="323"/>
      <c r="F861" s="505"/>
      <c r="G861" s="30"/>
    </row>
    <row r="862" spans="2:7">
      <c r="B862" s="924" t="s">
        <v>340</v>
      </c>
      <c r="C862" s="924"/>
      <c r="D862" s="318">
        <v>5430803.4900000002</v>
      </c>
      <c r="E862" s="323"/>
      <c r="F862" s="30"/>
      <c r="G862" s="30"/>
    </row>
    <row r="863" spans="2:7">
      <c r="B863" s="924" t="s">
        <v>341</v>
      </c>
      <c r="C863" s="924"/>
      <c r="D863" s="318">
        <v>0</v>
      </c>
      <c r="E863" s="323"/>
      <c r="F863" s="30"/>
      <c r="G863" s="30"/>
    </row>
    <row r="864" spans="2:7">
      <c r="B864" s="924" t="s">
        <v>342</v>
      </c>
      <c r="C864" s="924"/>
      <c r="D864" s="318">
        <v>0</v>
      </c>
      <c r="E864" s="323"/>
      <c r="F864" s="30"/>
      <c r="G864" s="30"/>
    </row>
    <row r="865" spans="2:7">
      <c r="B865" s="924" t="s">
        <v>123</v>
      </c>
      <c r="C865" s="924"/>
      <c r="D865" s="318">
        <v>306.06</v>
      </c>
      <c r="E865" s="323"/>
      <c r="F865" s="30"/>
      <c r="G865" s="30"/>
    </row>
    <row r="866" spans="2:7">
      <c r="B866" s="926" t="s">
        <v>343</v>
      </c>
      <c r="C866" s="927"/>
      <c r="D866" s="468">
        <v>8369.23</v>
      </c>
      <c r="E866" s="323"/>
      <c r="F866" s="30"/>
      <c r="G866" s="30"/>
    </row>
    <row r="867" spans="2:7">
      <c r="B867" s="925"/>
      <c r="C867" s="925"/>
      <c r="F867" s="30"/>
      <c r="G867" s="30"/>
    </row>
    <row r="868" spans="2:7">
      <c r="B868" s="325" t="s">
        <v>344</v>
      </c>
      <c r="E868" s="320">
        <v>12090144963.67</v>
      </c>
      <c r="F868" s="505"/>
      <c r="G868" s="313"/>
    </row>
    <row r="869" spans="2:7">
      <c r="E869" s="471"/>
      <c r="F869" s="326"/>
      <c r="G869" s="30"/>
    </row>
    <row r="870" spans="2:7">
      <c r="E870" s="471"/>
      <c r="G870" s="30"/>
    </row>
    <row r="871" spans="2:7">
      <c r="F871" s="327"/>
      <c r="G871" s="30"/>
    </row>
    <row r="872" spans="2:7">
      <c r="F872" s="327"/>
      <c r="G872" s="30"/>
    </row>
    <row r="873" spans="2:7">
      <c r="F873" s="30"/>
      <c r="G873" s="30"/>
    </row>
    <row r="874" spans="2:7">
      <c r="B874" s="916" t="s">
        <v>383</v>
      </c>
      <c r="C874" s="916"/>
      <c r="D874" s="916"/>
      <c r="E874" s="916"/>
      <c r="F874" s="553"/>
      <c r="G874" s="30"/>
    </row>
    <row r="875" spans="2:7">
      <c r="B875" s="23"/>
      <c r="C875" s="23"/>
      <c r="D875" s="23"/>
      <c r="E875" s="23"/>
      <c r="F875" s="23"/>
      <c r="G875" s="30"/>
    </row>
    <row r="876" spans="2:7">
      <c r="B876" s="23"/>
      <c r="C876" s="23"/>
      <c r="D876" s="23"/>
      <c r="E876" s="23"/>
      <c r="F876" s="23"/>
      <c r="G876" s="30"/>
    </row>
    <row r="877" spans="2:7" ht="21" customHeight="1">
      <c r="B877" s="292" t="s">
        <v>384</v>
      </c>
      <c r="C877" s="293" t="s">
        <v>286</v>
      </c>
      <c r="D877" s="306" t="s">
        <v>287</v>
      </c>
      <c r="E877" s="306" t="s">
        <v>288</v>
      </c>
      <c r="F877" s="30"/>
      <c r="G877" s="30"/>
    </row>
    <row r="878" spans="2:7">
      <c r="B878" s="266" t="s">
        <v>478</v>
      </c>
      <c r="C878" s="328">
        <v>0</v>
      </c>
      <c r="D878" s="310"/>
      <c r="E878" s="310"/>
      <c r="F878" s="30"/>
      <c r="G878" s="30"/>
    </row>
    <row r="879" spans="2:7">
      <c r="B879" s="17"/>
      <c r="C879" s="22">
        <v>0</v>
      </c>
      <c r="D879" s="21">
        <v>0</v>
      </c>
      <c r="E879" s="21">
        <v>0</v>
      </c>
      <c r="F879" s="30"/>
      <c r="G879" s="30"/>
    </row>
    <row r="880" spans="2:7" ht="21" customHeight="1">
      <c r="C880" s="265">
        <v>0</v>
      </c>
      <c r="D880" s="265">
        <v>0</v>
      </c>
      <c r="E880" s="265">
        <v>0</v>
      </c>
      <c r="F880" s="30"/>
      <c r="G880" s="30"/>
    </row>
    <row r="881" spans="2:7">
      <c r="F881" s="30"/>
      <c r="G881" s="30"/>
    </row>
    <row r="882" spans="2:7">
      <c r="F882" s="30"/>
      <c r="G882" s="30"/>
    </row>
    <row r="883" spans="2:7">
      <c r="F883" s="30"/>
      <c r="G883" s="30"/>
    </row>
    <row r="884" spans="2:7">
      <c r="F884" s="30"/>
      <c r="G884" s="30"/>
    </row>
    <row r="885" spans="2:7">
      <c r="B885" s="16" t="s">
        <v>1623</v>
      </c>
      <c r="F885" s="30"/>
      <c r="G885" s="30"/>
    </row>
    <row r="886" spans="2:7" ht="12" customHeight="1">
      <c r="F886" s="30"/>
      <c r="G886" s="30"/>
    </row>
    <row r="887" spans="2:7">
      <c r="C887" s="243"/>
      <c r="D887" s="243"/>
      <c r="E887" s="243"/>
    </row>
    <row r="888" spans="2:7">
      <c r="C888" s="243"/>
      <c r="D888" s="243"/>
      <c r="E888" s="243"/>
    </row>
    <row r="889" spans="2:7">
      <c r="C889" s="243"/>
      <c r="D889" s="243"/>
      <c r="E889" s="243"/>
    </row>
    <row r="890" spans="2:7">
      <c r="G890" s="30"/>
    </row>
    <row r="891" spans="2:7">
      <c r="B891" s="250"/>
      <c r="C891" s="243"/>
      <c r="D891" s="248"/>
      <c r="E891" s="250"/>
      <c r="F891" s="549"/>
      <c r="G891" s="435"/>
    </row>
    <row r="892" spans="2:7">
      <c r="B892" s="253" t="s">
        <v>1982</v>
      </c>
      <c r="C892" s="243"/>
      <c r="D892" s="857" t="s">
        <v>993</v>
      </c>
      <c r="E892" s="857"/>
      <c r="F892" s="329"/>
      <c r="G892" s="329"/>
    </row>
    <row r="893" spans="2:7">
      <c r="B893" s="608" t="s">
        <v>2124</v>
      </c>
      <c r="C893" s="243"/>
      <c r="D893" s="881" t="s">
        <v>2125</v>
      </c>
      <c r="E893" s="881"/>
      <c r="F893" s="330"/>
      <c r="G893" s="330"/>
    </row>
    <row r="894" spans="2:7">
      <c r="B894" s="917" t="s">
        <v>466</v>
      </c>
      <c r="C894" s="243"/>
      <c r="D894" s="243"/>
      <c r="E894" s="243"/>
      <c r="F894" s="243"/>
      <c r="G894" s="243"/>
    </row>
    <row r="895" spans="2:7">
      <c r="B895" s="917"/>
      <c r="C895" s="243"/>
      <c r="D895" s="243"/>
      <c r="E895" s="243"/>
      <c r="F895" s="243"/>
      <c r="G895" s="243"/>
    </row>
  </sheetData>
  <mergeCells count="67">
    <mergeCell ref="A1:G1"/>
    <mergeCell ref="B807:C807"/>
    <mergeCell ref="B848:C848"/>
    <mergeCell ref="B849:C849"/>
    <mergeCell ref="B855:C855"/>
    <mergeCell ref="B808:C808"/>
    <mergeCell ref="B847:C847"/>
    <mergeCell ref="B823:C823"/>
    <mergeCell ref="B838:E838"/>
    <mergeCell ref="B840:C840"/>
    <mergeCell ref="B850:C850"/>
    <mergeCell ref="B810:C810"/>
    <mergeCell ref="B836:E836"/>
    <mergeCell ref="B837:E837"/>
    <mergeCell ref="B839:C839"/>
    <mergeCell ref="B841:C841"/>
    <mergeCell ref="B842:C842"/>
    <mergeCell ref="B800:C800"/>
    <mergeCell ref="B801:C801"/>
    <mergeCell ref="B802:C802"/>
    <mergeCell ref="B805:C805"/>
    <mergeCell ref="B806:C806"/>
    <mergeCell ref="B803:C803"/>
    <mergeCell ref="B804:C804"/>
    <mergeCell ref="B809:C809"/>
    <mergeCell ref="B822:C822"/>
    <mergeCell ref="B794:E794"/>
    <mergeCell ref="B795:E795"/>
    <mergeCell ref="B797:C797"/>
    <mergeCell ref="B798:C798"/>
    <mergeCell ref="B799:C799"/>
    <mergeCell ref="B796:E796"/>
    <mergeCell ref="B867:C867"/>
    <mergeCell ref="B866:C866"/>
    <mergeCell ref="B858:C858"/>
    <mergeCell ref="B857:C857"/>
    <mergeCell ref="B865:C865"/>
    <mergeCell ref="B861:C861"/>
    <mergeCell ref="B862:C862"/>
    <mergeCell ref="B863:C863"/>
    <mergeCell ref="B864:C864"/>
    <mergeCell ref="B859:C859"/>
    <mergeCell ref="B860:C860"/>
    <mergeCell ref="B843:C843"/>
    <mergeCell ref="B844:C844"/>
    <mergeCell ref="B845:C845"/>
    <mergeCell ref="B854:C854"/>
    <mergeCell ref="B856:C856"/>
    <mergeCell ref="B851:C851"/>
    <mergeCell ref="B852:C852"/>
    <mergeCell ref="B853:C853"/>
    <mergeCell ref="D892:E892"/>
    <mergeCell ref="B874:E874"/>
    <mergeCell ref="B894:B895"/>
    <mergeCell ref="D893:E893"/>
    <mergeCell ref="A2:G2"/>
    <mergeCell ref="A3:G3"/>
    <mergeCell ref="A4:G4"/>
    <mergeCell ref="A9:G9"/>
    <mergeCell ref="D246:E246"/>
    <mergeCell ref="D254:E254"/>
    <mergeCell ref="D297:E297"/>
    <mergeCell ref="D306:E306"/>
    <mergeCell ref="D72:E72"/>
    <mergeCell ref="D233:E233"/>
    <mergeCell ref="D240:E240"/>
    <mergeCell ref="B846:C846"/>
  </mergeCells>
  <dataValidations count="4">
    <dataValidation allowBlank="1" showInputMessage="1" showErrorMessage="1" prompt="Saldo final del periodo que corresponde la cuenta pública presentada (mensual:  enero, febrero, marzo, etc.; trimestral: 1er, 2do, 3ro. o 4to.)." sqref="C243 C237 C230 C168"/>
    <dataValidation allowBlank="1" showInputMessage="1" showErrorMessage="1" prompt="Características cualitativas significativas que les impacten financieramente." sqref="E243 E237 E230 D168:E168"/>
    <dataValidation allowBlank="1" showInputMessage="1" showErrorMessage="1" prompt="Especificar origen de dicho recurso: Federal, Estatal, Municipal, Particulares." sqref="D243 D237 D230"/>
    <dataValidation allowBlank="1" showInputMessage="1" showErrorMessage="1" prompt="Corresponde al número de la cuenta de acuerdo al Plan de Cuentas emitido por el CONAC (DOF 22/11/2010)." sqref="B168"/>
  </dataValidations>
  <printOptions horizontalCentered="1"/>
  <pageMargins left="0.47244094488188981" right="0.51181102362204722" top="0.59055118110236227" bottom="0.59055118110236227" header="0.31496062992125984" footer="0.39370078740157483"/>
  <pageSetup scale="64" firstPageNumber="10" fitToHeight="1000" orientation="landscape" useFirstPageNumber="1" r:id="rId1"/>
  <headerFooter>
    <oddFooter>&amp;RPágina No.&amp;P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3"/>
  <sheetViews>
    <sheetView showGridLines="0" workbookViewId="0">
      <selection sqref="A1:XFD1048576"/>
    </sheetView>
  </sheetViews>
  <sheetFormatPr baseColWidth="10" defaultRowHeight="12.75"/>
  <cols>
    <col min="1" max="1" width="5.140625" style="26" bestFit="1" customWidth="1"/>
    <col min="2" max="3" width="3.7109375" style="243" customWidth="1"/>
    <col min="4" max="4" width="51.28515625" style="243" customWidth="1"/>
    <col min="5" max="5" width="18.42578125" style="243" customWidth="1"/>
    <col min="6" max="6" width="18.42578125" style="243" bestFit="1" customWidth="1"/>
    <col min="7" max="7" width="19.140625" style="243" bestFit="1" customWidth="1"/>
    <col min="8" max="9" width="18.140625" style="243" customWidth="1"/>
    <col min="10" max="10" width="18.140625" style="243" bestFit="1" customWidth="1"/>
    <col min="11" max="11" width="2" style="26" customWidth="1"/>
    <col min="12" max="16384" width="11.42578125" style="243"/>
  </cols>
  <sheetData>
    <row r="1" spans="1:10" ht="12" customHeight="1">
      <c r="B1" s="946" t="s">
        <v>4668</v>
      </c>
      <c r="C1" s="946"/>
      <c r="D1" s="946"/>
      <c r="E1" s="946"/>
      <c r="F1" s="946"/>
      <c r="G1" s="946"/>
      <c r="H1" s="946"/>
      <c r="I1" s="946"/>
      <c r="J1" s="946"/>
    </row>
    <row r="2" spans="1:10" s="26" customFormat="1" ht="12" customHeight="1">
      <c r="B2" s="946" t="s">
        <v>420</v>
      </c>
      <c r="C2" s="946"/>
      <c r="D2" s="946"/>
      <c r="E2" s="946"/>
      <c r="F2" s="946"/>
      <c r="G2" s="946"/>
      <c r="H2" s="946"/>
      <c r="I2" s="946"/>
      <c r="J2" s="946"/>
    </row>
    <row r="3" spans="1:10" s="26" customFormat="1" ht="12" customHeight="1">
      <c r="B3" s="946" t="s">
        <v>3667</v>
      </c>
      <c r="C3" s="946"/>
      <c r="D3" s="946"/>
      <c r="E3" s="946"/>
      <c r="F3" s="946"/>
      <c r="G3" s="946"/>
      <c r="H3" s="946"/>
      <c r="I3" s="946"/>
      <c r="J3" s="946"/>
    </row>
    <row r="4" spans="1:10" s="26" customFormat="1" ht="12" customHeight="1">
      <c r="B4" s="946" t="s">
        <v>0</v>
      </c>
      <c r="C4" s="946"/>
      <c r="D4" s="946"/>
      <c r="E4" s="946"/>
      <c r="F4" s="946"/>
      <c r="G4" s="946"/>
      <c r="H4" s="946"/>
      <c r="I4" s="946"/>
      <c r="J4" s="946"/>
    </row>
    <row r="5" spans="1:10" s="26" customFormat="1" ht="6" hidden="1" customHeight="1">
      <c r="A5" s="331"/>
      <c r="B5" s="679"/>
      <c r="C5" s="679"/>
      <c r="D5" s="679"/>
      <c r="E5" s="680"/>
      <c r="F5" s="681"/>
      <c r="G5" s="681"/>
      <c r="H5" s="681"/>
      <c r="I5" s="681"/>
      <c r="J5" s="681"/>
    </row>
    <row r="6" spans="1:10" s="26" customFormat="1" ht="12" customHeight="1">
      <c r="A6" s="331"/>
      <c r="B6" s="682"/>
      <c r="C6" s="16"/>
      <c r="D6" s="650" t="s">
        <v>345</v>
      </c>
      <c r="E6" s="677" t="s">
        <v>467</v>
      </c>
      <c r="F6" s="677"/>
      <c r="G6" s="678"/>
      <c r="H6" s="678"/>
      <c r="I6" s="678"/>
      <c r="J6" s="676"/>
    </row>
    <row r="7" spans="1:10" s="26" customFormat="1" ht="3" customHeight="1">
      <c r="A7" s="331"/>
      <c r="B7" s="675"/>
      <c r="C7" s="675"/>
      <c r="D7" s="675"/>
      <c r="E7" s="16"/>
      <c r="F7" s="676"/>
      <c r="G7" s="676"/>
      <c r="H7" s="676"/>
      <c r="I7" s="676"/>
      <c r="J7" s="676"/>
    </row>
    <row r="8" spans="1:10" s="26" customFormat="1" ht="12" customHeight="1">
      <c r="A8" s="332"/>
      <c r="B8" s="947" t="s">
        <v>191</v>
      </c>
      <c r="C8" s="947"/>
      <c r="D8" s="947"/>
      <c r="E8" s="947" t="s">
        <v>192</v>
      </c>
      <c r="F8" s="947"/>
      <c r="G8" s="947"/>
      <c r="H8" s="947"/>
      <c r="I8" s="947"/>
      <c r="J8" s="948" t="s">
        <v>193</v>
      </c>
    </row>
    <row r="9" spans="1:10" s="26" customFormat="1" ht="12" customHeight="1">
      <c r="A9" s="331"/>
      <c r="B9" s="947"/>
      <c r="C9" s="947"/>
      <c r="D9" s="947"/>
      <c r="E9" s="683" t="s">
        <v>194</v>
      </c>
      <c r="F9" s="684" t="s">
        <v>195</v>
      </c>
      <c r="G9" s="683" t="s">
        <v>196</v>
      </c>
      <c r="H9" s="683" t="s">
        <v>197</v>
      </c>
      <c r="I9" s="683" t="s">
        <v>198</v>
      </c>
      <c r="J9" s="948"/>
    </row>
    <row r="10" spans="1:10" s="26" customFormat="1" ht="12" customHeight="1">
      <c r="A10" s="331"/>
      <c r="B10" s="947"/>
      <c r="C10" s="947"/>
      <c r="D10" s="947"/>
      <c r="E10" s="683" t="s">
        <v>199</v>
      </c>
      <c r="F10" s="683" t="s">
        <v>200</v>
      </c>
      <c r="G10" s="683" t="s">
        <v>201</v>
      </c>
      <c r="H10" s="683" t="s">
        <v>202</v>
      </c>
      <c r="I10" s="683" t="s">
        <v>203</v>
      </c>
      <c r="J10" s="683" t="s">
        <v>213</v>
      </c>
    </row>
    <row r="11" spans="1:10" s="26" customFormat="1" ht="12" hidden="1" customHeight="1">
      <c r="A11" s="333"/>
      <c r="B11" s="334"/>
      <c r="C11" s="335"/>
      <c r="D11" s="336"/>
      <c r="E11" s="337"/>
      <c r="F11" s="338"/>
      <c r="G11" s="338"/>
      <c r="H11" s="338"/>
      <c r="I11" s="338"/>
      <c r="J11" s="338"/>
    </row>
    <row r="12" spans="1:10" s="26" customFormat="1" ht="12" customHeight="1">
      <c r="A12" s="426"/>
      <c r="B12" s="951" t="s">
        <v>81</v>
      </c>
      <c r="C12" s="949"/>
      <c r="D12" s="950"/>
      <c r="E12" s="665">
        <v>0</v>
      </c>
      <c r="F12" s="665">
        <v>0</v>
      </c>
      <c r="G12" s="665">
        <v>0</v>
      </c>
      <c r="H12" s="665">
        <v>0</v>
      </c>
      <c r="I12" s="665">
        <v>0</v>
      </c>
      <c r="J12" s="665">
        <v>0</v>
      </c>
    </row>
    <row r="13" spans="1:10" s="26" customFormat="1" ht="12" customHeight="1">
      <c r="A13" s="426"/>
      <c r="B13" s="951" t="s">
        <v>185</v>
      </c>
      <c r="C13" s="949"/>
      <c r="D13" s="950"/>
      <c r="E13" s="665">
        <v>0</v>
      </c>
      <c r="F13" s="665">
        <v>0</v>
      </c>
      <c r="G13" s="665">
        <v>0</v>
      </c>
      <c r="H13" s="665">
        <v>0</v>
      </c>
      <c r="I13" s="665">
        <v>0</v>
      </c>
      <c r="J13" s="665">
        <v>0</v>
      </c>
    </row>
    <row r="14" spans="1:10" s="26" customFormat="1" ht="12" customHeight="1">
      <c r="A14" s="426"/>
      <c r="B14" s="951" t="s">
        <v>85</v>
      </c>
      <c r="C14" s="949"/>
      <c r="D14" s="950"/>
      <c r="E14" s="665">
        <v>0</v>
      </c>
      <c r="F14" s="665">
        <v>0</v>
      </c>
      <c r="G14" s="665">
        <v>0</v>
      </c>
      <c r="H14" s="665">
        <v>0</v>
      </c>
      <c r="I14" s="665">
        <v>0</v>
      </c>
      <c r="J14" s="665">
        <v>0</v>
      </c>
    </row>
    <row r="15" spans="1:10" s="26" customFormat="1" ht="12" customHeight="1">
      <c r="A15" s="426"/>
      <c r="B15" s="951" t="s">
        <v>87</v>
      </c>
      <c r="C15" s="949"/>
      <c r="D15" s="950"/>
      <c r="E15" s="665">
        <v>0</v>
      </c>
      <c r="F15" s="665">
        <v>0</v>
      </c>
      <c r="G15" s="665">
        <v>0</v>
      </c>
      <c r="H15" s="665">
        <v>0</v>
      </c>
      <c r="I15" s="665">
        <v>0</v>
      </c>
      <c r="J15" s="665">
        <v>0</v>
      </c>
    </row>
    <row r="16" spans="1:10" s="26" customFormat="1" ht="12" customHeight="1">
      <c r="A16" s="427" t="s">
        <v>473</v>
      </c>
      <c r="B16" s="951" t="s">
        <v>204</v>
      </c>
      <c r="C16" s="949"/>
      <c r="D16" s="950"/>
      <c r="E16" s="665">
        <v>4106118</v>
      </c>
      <c r="F16" s="665">
        <v>87798351.310000002</v>
      </c>
      <c r="G16" s="665">
        <v>91904469.310000002</v>
      </c>
      <c r="H16" s="665">
        <v>91338457.900000006</v>
      </c>
      <c r="I16" s="665">
        <v>91338457.900000006</v>
      </c>
      <c r="J16" s="665">
        <v>87232339.900000006</v>
      </c>
    </row>
    <row r="17" spans="1:10" s="26" customFormat="1" ht="12" customHeight="1">
      <c r="A17" s="427" t="s">
        <v>473</v>
      </c>
      <c r="B17" s="666"/>
      <c r="C17" s="949" t="s">
        <v>205</v>
      </c>
      <c r="D17" s="950"/>
      <c r="E17" s="667">
        <v>4106118</v>
      </c>
      <c r="F17" s="667">
        <v>87798351.310000002</v>
      </c>
      <c r="G17" s="667">
        <v>91904469.310000002</v>
      </c>
      <c r="H17" s="667">
        <v>91338457.900000006</v>
      </c>
      <c r="I17" s="667">
        <v>91338457.900000006</v>
      </c>
      <c r="J17" s="667">
        <v>87232339.900000006</v>
      </c>
    </row>
    <row r="18" spans="1:10" s="26" customFormat="1" ht="12" customHeight="1">
      <c r="A18" s="426"/>
      <c r="B18" s="666"/>
      <c r="C18" s="949" t="s">
        <v>206</v>
      </c>
      <c r="D18" s="950"/>
      <c r="E18" s="665">
        <v>0</v>
      </c>
      <c r="F18" s="665">
        <v>0</v>
      </c>
      <c r="G18" s="665">
        <v>0</v>
      </c>
      <c r="H18" s="665">
        <v>0</v>
      </c>
      <c r="I18" s="665">
        <v>0</v>
      </c>
      <c r="J18" s="665">
        <v>0</v>
      </c>
    </row>
    <row r="19" spans="1:10" s="26" customFormat="1" ht="12" customHeight="1">
      <c r="A19" s="427" t="s">
        <v>474</v>
      </c>
      <c r="B19" s="951" t="s">
        <v>207</v>
      </c>
      <c r="C19" s="949"/>
      <c r="D19" s="950"/>
      <c r="E19" s="665">
        <v>0</v>
      </c>
      <c r="F19" s="665">
        <v>842600848.38</v>
      </c>
      <c r="G19" s="665">
        <v>842600848.38</v>
      </c>
      <c r="H19" s="665">
        <v>2524033.4900000002</v>
      </c>
      <c r="I19" s="665">
        <v>2524033.4900000002</v>
      </c>
      <c r="J19" s="665">
        <v>2524033.4900000002</v>
      </c>
    </row>
    <row r="20" spans="1:10" s="26" customFormat="1" ht="12" customHeight="1">
      <c r="A20" s="427" t="s">
        <v>474</v>
      </c>
      <c r="B20" s="666"/>
      <c r="C20" s="949" t="s">
        <v>205</v>
      </c>
      <c r="D20" s="950"/>
      <c r="E20" s="667">
        <v>0</v>
      </c>
      <c r="F20" s="667">
        <v>2524033.4900000002</v>
      </c>
      <c r="G20" s="667">
        <v>2524033.4900000002</v>
      </c>
      <c r="H20" s="667">
        <v>2524033.4900000002</v>
      </c>
      <c r="I20" s="667">
        <v>2524033.4900000002</v>
      </c>
      <c r="J20" s="667">
        <v>2524033.4900000002</v>
      </c>
    </row>
    <row r="21" spans="1:10" s="26" customFormat="1" ht="12" customHeight="1">
      <c r="A21" s="426"/>
      <c r="B21" s="666"/>
      <c r="C21" s="949" t="s">
        <v>206</v>
      </c>
      <c r="D21" s="950"/>
      <c r="E21" s="665">
        <v>0</v>
      </c>
      <c r="F21" s="665">
        <v>0</v>
      </c>
      <c r="G21" s="665">
        <v>0</v>
      </c>
      <c r="H21" s="665">
        <v>0</v>
      </c>
      <c r="I21" s="665">
        <v>0</v>
      </c>
      <c r="J21" s="665">
        <v>0</v>
      </c>
    </row>
    <row r="22" spans="1:10" s="26" customFormat="1" ht="12" customHeight="1">
      <c r="A22" s="426"/>
      <c r="B22" s="666"/>
      <c r="C22" s="949" t="s">
        <v>4680</v>
      </c>
      <c r="D22" s="950"/>
      <c r="E22" s="665">
        <v>0</v>
      </c>
      <c r="F22" s="667">
        <v>840076814.88999999</v>
      </c>
      <c r="G22" s="667">
        <v>840076814.88999999</v>
      </c>
      <c r="H22" s="667">
        <v>0</v>
      </c>
      <c r="I22" s="667">
        <v>0</v>
      </c>
      <c r="J22" s="667">
        <v>0</v>
      </c>
    </row>
    <row r="23" spans="1:10" s="26" customFormat="1" ht="14.25" customHeight="1">
      <c r="A23" s="426"/>
      <c r="B23" s="666"/>
      <c r="C23" s="949"/>
      <c r="D23" s="950"/>
      <c r="E23" s="665"/>
      <c r="F23" s="665"/>
      <c r="G23" s="665"/>
      <c r="H23" s="665"/>
      <c r="I23" s="665"/>
      <c r="J23" s="665"/>
    </row>
    <row r="24" spans="1:10" s="26" customFormat="1" ht="12" customHeight="1">
      <c r="A24" s="428" t="s">
        <v>504</v>
      </c>
      <c r="B24" s="951" t="s">
        <v>208</v>
      </c>
      <c r="C24" s="949"/>
      <c r="D24" s="950"/>
      <c r="E24" s="667">
        <v>0</v>
      </c>
      <c r="F24" s="667">
        <v>26138145.260000002</v>
      </c>
      <c r="G24" s="667">
        <v>26138145.260000002</v>
      </c>
      <c r="H24" s="667">
        <v>26138145.260000002</v>
      </c>
      <c r="I24" s="667">
        <v>26138145.260000002</v>
      </c>
      <c r="J24" s="667">
        <v>26138145.260000002</v>
      </c>
    </row>
    <row r="25" spans="1:10" s="26" customFormat="1" ht="12" customHeight="1">
      <c r="A25" s="426" t="s">
        <v>475</v>
      </c>
      <c r="B25" s="951" t="s">
        <v>98</v>
      </c>
      <c r="C25" s="949"/>
      <c r="D25" s="950"/>
      <c r="E25" s="667">
        <v>3363657531</v>
      </c>
      <c r="F25" s="667">
        <v>4658810435.9399996</v>
      </c>
      <c r="G25" s="667">
        <v>8022467966.9399996</v>
      </c>
      <c r="H25" s="667">
        <v>8021357342.5</v>
      </c>
      <c r="I25" s="667">
        <v>8021357342.5</v>
      </c>
      <c r="J25" s="667">
        <v>4657699811.5</v>
      </c>
    </row>
    <row r="26" spans="1:10" s="26" customFormat="1" ht="12" customHeight="1">
      <c r="A26" s="428" t="s">
        <v>476</v>
      </c>
      <c r="B26" s="951" t="s">
        <v>209</v>
      </c>
      <c r="C26" s="949"/>
      <c r="D26" s="950"/>
      <c r="E26" s="667">
        <v>4097295989.6700001</v>
      </c>
      <c r="F26" s="667">
        <v>766069490.16999996</v>
      </c>
      <c r="G26" s="667">
        <v>4863365479.8400002</v>
      </c>
      <c r="H26" s="667">
        <v>4863365479.8400002</v>
      </c>
      <c r="I26" s="667">
        <v>4863365479.8400002</v>
      </c>
      <c r="J26" s="667">
        <v>766069490.17000008</v>
      </c>
    </row>
    <row r="27" spans="1:10" s="26" customFormat="1" ht="12" customHeight="1">
      <c r="A27" s="333"/>
      <c r="B27" s="951" t="s">
        <v>210</v>
      </c>
      <c r="C27" s="949"/>
      <c r="D27" s="950"/>
      <c r="E27" s="665">
        <v>0</v>
      </c>
      <c r="F27" s="665">
        <v>0</v>
      </c>
      <c r="G27" s="665">
        <v>0</v>
      </c>
      <c r="H27" s="665">
        <v>0</v>
      </c>
      <c r="I27" s="665">
        <v>0</v>
      </c>
      <c r="J27" s="665">
        <v>0</v>
      </c>
    </row>
    <row r="28" spans="1:10" s="26" customFormat="1" ht="12" hidden="1" customHeight="1">
      <c r="A28" s="333"/>
      <c r="B28" s="668"/>
      <c r="C28" s="669"/>
      <c r="D28" s="670"/>
      <c r="E28" s="671"/>
      <c r="F28" s="672"/>
      <c r="G28" s="672"/>
      <c r="H28" s="672"/>
      <c r="I28" s="672"/>
      <c r="J28" s="672"/>
    </row>
    <row r="29" spans="1:10" s="26" customFormat="1" ht="12" customHeight="1">
      <c r="A29" s="331"/>
      <c r="B29" s="402"/>
      <c r="C29" s="403"/>
      <c r="D29" s="673" t="s">
        <v>211</v>
      </c>
      <c r="E29" s="667">
        <v>7465059638.6700001</v>
      </c>
      <c r="F29" s="667">
        <v>6381417271.0599995</v>
      </c>
      <c r="G29" s="667">
        <v>13846476909.73</v>
      </c>
      <c r="H29" s="667">
        <v>13004723458.99</v>
      </c>
      <c r="I29" s="667">
        <v>13004723458.99</v>
      </c>
      <c r="J29" s="958">
        <v>5539663820.3199997</v>
      </c>
    </row>
    <row r="30" spans="1:10" s="26" customFormat="1" ht="12" customHeight="1">
      <c r="A30" s="333"/>
      <c r="B30" s="674"/>
      <c r="C30" s="674"/>
      <c r="D30" s="674"/>
      <c r="E30" s="406"/>
      <c r="F30" s="406"/>
      <c r="G30" s="406"/>
      <c r="H30" s="955" t="s">
        <v>283</v>
      </c>
      <c r="I30" s="956"/>
      <c r="J30" s="959"/>
    </row>
    <row r="31" spans="1:10" s="26" customFormat="1" ht="3" customHeight="1">
      <c r="A31" s="331"/>
      <c r="B31" s="675"/>
      <c r="C31" s="675"/>
      <c r="D31" s="675"/>
      <c r="E31" s="676"/>
      <c r="F31" s="676"/>
      <c r="G31" s="676"/>
      <c r="H31" s="676"/>
      <c r="I31" s="676"/>
      <c r="J31" s="676"/>
    </row>
    <row r="32" spans="1:10" s="26" customFormat="1" ht="12" customHeight="1">
      <c r="A32" s="331"/>
      <c r="B32" s="948" t="s">
        <v>212</v>
      </c>
      <c r="C32" s="948"/>
      <c r="D32" s="948"/>
      <c r="E32" s="947" t="s">
        <v>4684</v>
      </c>
      <c r="F32" s="947"/>
      <c r="G32" s="947"/>
      <c r="H32" s="947"/>
      <c r="I32" s="947"/>
      <c r="J32" s="948" t="s">
        <v>193</v>
      </c>
    </row>
    <row r="33" spans="1:10" s="26" customFormat="1" ht="22.5">
      <c r="A33" s="331"/>
      <c r="B33" s="948"/>
      <c r="C33" s="948"/>
      <c r="D33" s="948"/>
      <c r="E33" s="683" t="s">
        <v>194</v>
      </c>
      <c r="F33" s="684" t="s">
        <v>195</v>
      </c>
      <c r="G33" s="683" t="s">
        <v>196</v>
      </c>
      <c r="H33" s="683" t="s">
        <v>197</v>
      </c>
      <c r="I33" s="683" t="s">
        <v>198</v>
      </c>
      <c r="J33" s="948"/>
    </row>
    <row r="34" spans="1:10" s="26" customFormat="1" ht="12" customHeight="1">
      <c r="A34" s="331"/>
      <c r="B34" s="948"/>
      <c r="C34" s="948"/>
      <c r="D34" s="948"/>
      <c r="E34" s="690" t="s">
        <v>199</v>
      </c>
      <c r="F34" s="683" t="s">
        <v>200</v>
      </c>
      <c r="G34" s="683" t="s">
        <v>201</v>
      </c>
      <c r="H34" s="683" t="s">
        <v>202</v>
      </c>
      <c r="I34" s="683" t="s">
        <v>203</v>
      </c>
      <c r="J34" s="683" t="s">
        <v>213</v>
      </c>
    </row>
    <row r="35" spans="1:10" s="26" customFormat="1" ht="12" customHeight="1">
      <c r="A35" s="426"/>
      <c r="B35" s="340"/>
      <c r="C35" s="660" t="s">
        <v>4681</v>
      </c>
      <c r="D35" s="651"/>
      <c r="E35" s="652">
        <v>3367763649</v>
      </c>
      <c r="F35" s="652">
        <v>5589209635.6299992</v>
      </c>
      <c r="G35" s="652">
        <v>8956973284.6299992</v>
      </c>
      <c r="H35" s="652">
        <v>8115219833.8900003</v>
      </c>
      <c r="I35" s="652">
        <v>8115219833.8900003</v>
      </c>
      <c r="J35" s="652">
        <v>4747456184.8900003</v>
      </c>
    </row>
    <row r="36" spans="1:10" s="26" customFormat="1" ht="12" customHeight="1">
      <c r="A36" s="429"/>
      <c r="B36" s="339"/>
      <c r="C36" s="661"/>
      <c r="D36" s="653" t="s">
        <v>81</v>
      </c>
      <c r="E36" s="654">
        <v>0</v>
      </c>
      <c r="F36" s="654">
        <v>0</v>
      </c>
      <c r="G36" s="654">
        <v>0</v>
      </c>
      <c r="H36" s="654">
        <v>0</v>
      </c>
      <c r="I36" s="654">
        <v>0</v>
      </c>
      <c r="J36" s="654">
        <v>0</v>
      </c>
    </row>
    <row r="37" spans="1:10" s="26" customFormat="1" ht="12" customHeight="1">
      <c r="A37" s="429"/>
      <c r="B37" s="339"/>
      <c r="C37" s="661"/>
      <c r="D37" s="653" t="s">
        <v>85</v>
      </c>
      <c r="E37" s="654">
        <v>0</v>
      </c>
      <c r="F37" s="654">
        <v>0</v>
      </c>
      <c r="G37" s="654">
        <v>0</v>
      </c>
      <c r="H37" s="654">
        <v>0</v>
      </c>
      <c r="I37" s="654">
        <v>0</v>
      </c>
      <c r="J37" s="654">
        <v>0</v>
      </c>
    </row>
    <row r="38" spans="1:10" s="26" customFormat="1" ht="12" customHeight="1">
      <c r="A38" s="429"/>
      <c r="B38" s="339"/>
      <c r="C38" s="661"/>
      <c r="D38" s="653" t="s">
        <v>87</v>
      </c>
      <c r="E38" s="654">
        <v>0</v>
      </c>
      <c r="F38" s="654">
        <v>0</v>
      </c>
      <c r="G38" s="654">
        <v>0</v>
      </c>
      <c r="H38" s="654">
        <v>0</v>
      </c>
      <c r="I38" s="654">
        <v>0</v>
      </c>
      <c r="J38" s="654">
        <v>0</v>
      </c>
    </row>
    <row r="39" spans="1:10" s="26" customFormat="1" ht="12" customHeight="1">
      <c r="A39" s="426"/>
      <c r="B39" s="339"/>
      <c r="C39" s="661"/>
      <c r="D39" s="653" t="s">
        <v>204</v>
      </c>
      <c r="E39" s="654">
        <v>4106118</v>
      </c>
      <c r="F39" s="654">
        <v>87798351.310000002</v>
      </c>
      <c r="G39" s="654">
        <v>91904469.310000002</v>
      </c>
      <c r="H39" s="654">
        <v>91338457.900000006</v>
      </c>
      <c r="I39" s="654">
        <v>91338457.900000006</v>
      </c>
      <c r="J39" s="654">
        <v>87232339.900000006</v>
      </c>
    </row>
    <row r="40" spans="1:10" s="26" customFormat="1" ht="12" customHeight="1">
      <c r="A40" s="429"/>
      <c r="B40" s="340"/>
      <c r="C40" s="661"/>
      <c r="D40" s="655" t="s">
        <v>205</v>
      </c>
      <c r="E40" s="654">
        <v>4106118</v>
      </c>
      <c r="F40" s="654">
        <v>87798351.310000002</v>
      </c>
      <c r="G40" s="654">
        <v>91904469.310000002</v>
      </c>
      <c r="H40" s="654">
        <v>91338457.900000006</v>
      </c>
      <c r="I40" s="654">
        <v>91338457.900000006</v>
      </c>
      <c r="J40" s="654">
        <v>87232339.900000006</v>
      </c>
    </row>
    <row r="41" spans="1:10" s="26" customFormat="1" ht="12" customHeight="1">
      <c r="A41" s="429"/>
      <c r="B41" s="339"/>
      <c r="C41" s="661"/>
      <c r="D41" s="655" t="s">
        <v>206</v>
      </c>
      <c r="E41" s="654">
        <v>0</v>
      </c>
      <c r="F41" s="654">
        <v>0</v>
      </c>
      <c r="G41" s="654">
        <v>0</v>
      </c>
      <c r="H41" s="654">
        <v>0</v>
      </c>
      <c r="I41" s="654">
        <v>0</v>
      </c>
      <c r="J41" s="654">
        <v>0</v>
      </c>
    </row>
    <row r="42" spans="1:10" s="26" customFormat="1" ht="12" customHeight="1">
      <c r="A42" s="429"/>
      <c r="B42" s="339"/>
      <c r="C42" s="661"/>
      <c r="D42" s="653" t="s">
        <v>207</v>
      </c>
      <c r="E42" s="654">
        <v>0</v>
      </c>
      <c r="F42" s="654">
        <v>842600848.38</v>
      </c>
      <c r="G42" s="654">
        <v>842600848.38</v>
      </c>
      <c r="H42" s="654">
        <v>2524033.4900000002</v>
      </c>
      <c r="I42" s="654">
        <v>2524033.4900000002</v>
      </c>
      <c r="J42" s="654">
        <v>2524033.4900000002</v>
      </c>
    </row>
    <row r="43" spans="1:10" s="26" customFormat="1" ht="12" customHeight="1">
      <c r="A43" s="429"/>
      <c r="B43" s="339"/>
      <c r="C43" s="661"/>
      <c r="D43" s="655" t="s">
        <v>205</v>
      </c>
      <c r="E43" s="654">
        <v>0</v>
      </c>
      <c r="F43" s="654">
        <v>2524033.4900000002</v>
      </c>
      <c r="G43" s="654">
        <v>2524033.4900000002</v>
      </c>
      <c r="H43" s="654">
        <v>2524033.4900000002</v>
      </c>
      <c r="I43" s="654">
        <v>2524033.4900000002</v>
      </c>
      <c r="J43" s="654">
        <v>2524033.4900000002</v>
      </c>
    </row>
    <row r="44" spans="1:10" s="26" customFormat="1" ht="12" customHeight="1">
      <c r="A44" s="429"/>
      <c r="B44" s="339"/>
      <c r="C44" s="661"/>
      <c r="D44" s="655" t="s">
        <v>206</v>
      </c>
      <c r="E44" s="654">
        <v>0</v>
      </c>
      <c r="F44" s="654">
        <v>0</v>
      </c>
      <c r="G44" s="654">
        <v>0</v>
      </c>
      <c r="H44" s="654">
        <v>0</v>
      </c>
      <c r="I44" s="654">
        <v>0</v>
      </c>
      <c r="J44" s="654">
        <v>0</v>
      </c>
    </row>
    <row r="45" spans="1:10" s="26" customFormat="1" ht="24" customHeight="1">
      <c r="A45" s="429"/>
      <c r="B45" s="340"/>
      <c r="C45" s="661"/>
      <c r="D45" s="656" t="s">
        <v>4680</v>
      </c>
      <c r="E45" s="654">
        <v>0</v>
      </c>
      <c r="F45" s="654">
        <v>840076814.88999999</v>
      </c>
      <c r="G45" s="654">
        <v>840076814.88999999</v>
      </c>
      <c r="H45" s="654">
        <v>0</v>
      </c>
      <c r="I45" s="654">
        <v>0</v>
      </c>
      <c r="J45" s="654">
        <v>0</v>
      </c>
    </row>
    <row r="46" spans="1:10" s="26" customFormat="1" ht="12" customHeight="1">
      <c r="A46" s="429"/>
      <c r="B46" s="339"/>
      <c r="C46" s="661"/>
      <c r="D46" s="653" t="s">
        <v>98</v>
      </c>
      <c r="E46" s="654">
        <v>3363657531</v>
      </c>
      <c r="F46" s="654">
        <v>4658810435.9399996</v>
      </c>
      <c r="G46" s="654">
        <v>8022467966.9399996</v>
      </c>
      <c r="H46" s="654">
        <v>8021357342.5</v>
      </c>
      <c r="I46" s="654">
        <v>8021357342.5</v>
      </c>
      <c r="J46" s="654">
        <v>4657699811.5</v>
      </c>
    </row>
    <row r="47" spans="1:10" s="26" customFormat="1" ht="12" customHeight="1">
      <c r="A47" s="429"/>
      <c r="B47" s="339"/>
      <c r="C47" s="661"/>
      <c r="D47" s="653" t="s">
        <v>209</v>
      </c>
      <c r="E47" s="654">
        <v>0</v>
      </c>
      <c r="F47" s="654">
        <v>0</v>
      </c>
      <c r="G47" s="654">
        <v>0</v>
      </c>
      <c r="H47" s="654">
        <v>0</v>
      </c>
      <c r="I47" s="654">
        <v>0</v>
      </c>
      <c r="J47" s="654">
        <v>0</v>
      </c>
    </row>
    <row r="48" spans="1:10" s="26" customFormat="1" ht="12" hidden="1" customHeight="1">
      <c r="A48" s="429"/>
      <c r="B48" s="339"/>
      <c r="C48" s="661"/>
      <c r="D48" s="653"/>
      <c r="E48" s="654"/>
      <c r="F48" s="654"/>
      <c r="G48" s="654"/>
      <c r="H48" s="654"/>
      <c r="I48" s="654"/>
      <c r="J48" s="654"/>
    </row>
    <row r="49" spans="1:11" s="26" customFormat="1" ht="12" customHeight="1">
      <c r="A49" s="429"/>
      <c r="B49" s="339"/>
      <c r="C49" s="662" t="s">
        <v>4682</v>
      </c>
      <c r="D49" s="657"/>
      <c r="E49" s="658">
        <v>4097295989.6700001</v>
      </c>
      <c r="F49" s="658">
        <v>792207635.42999995</v>
      </c>
      <c r="G49" s="658">
        <v>4889503625.1000004</v>
      </c>
      <c r="H49" s="658">
        <v>4889503625.1000004</v>
      </c>
      <c r="I49" s="658">
        <v>4889503625.1000004</v>
      </c>
      <c r="J49" s="658">
        <v>792207635.43000007</v>
      </c>
    </row>
    <row r="50" spans="1:11" s="26" customFormat="1" ht="12" customHeight="1">
      <c r="A50" s="429"/>
      <c r="B50" s="339"/>
      <c r="C50" s="661"/>
      <c r="D50" s="653" t="s">
        <v>185</v>
      </c>
      <c r="E50" s="654">
        <v>0</v>
      </c>
      <c r="F50" s="654">
        <v>0</v>
      </c>
      <c r="G50" s="654">
        <v>0</v>
      </c>
      <c r="H50" s="654">
        <v>0</v>
      </c>
      <c r="I50" s="654">
        <v>0</v>
      </c>
      <c r="J50" s="654">
        <v>0</v>
      </c>
    </row>
    <row r="51" spans="1:11" s="26" customFormat="1" ht="12" customHeight="1">
      <c r="A51" s="429"/>
      <c r="B51" s="339"/>
      <c r="C51" s="661"/>
      <c r="D51" s="653" t="s">
        <v>208</v>
      </c>
      <c r="E51" s="654">
        <v>0</v>
      </c>
      <c r="F51" s="654">
        <v>26138145.260000002</v>
      </c>
      <c r="G51" s="654">
        <v>26138145.260000002</v>
      </c>
      <c r="H51" s="654">
        <v>26138145.260000002</v>
      </c>
      <c r="I51" s="654">
        <v>26138145.260000002</v>
      </c>
      <c r="J51" s="654">
        <v>26138145.260000002</v>
      </c>
    </row>
    <row r="52" spans="1:11" s="26" customFormat="1" ht="12" customHeight="1">
      <c r="A52" s="429"/>
      <c r="B52" s="339"/>
      <c r="C52" s="661"/>
      <c r="D52" s="653" t="s">
        <v>209</v>
      </c>
      <c r="E52" s="654">
        <v>4097295989.6700001</v>
      </c>
      <c r="F52" s="654">
        <v>766069490.16999996</v>
      </c>
      <c r="G52" s="654">
        <v>4863365479.8400002</v>
      </c>
      <c r="H52" s="654">
        <v>4863365479.8400002</v>
      </c>
      <c r="I52" s="654">
        <v>4863365479.8400002</v>
      </c>
      <c r="J52" s="654">
        <v>766069490.17000008</v>
      </c>
    </row>
    <row r="53" spans="1:11" s="26" customFormat="1" ht="12" hidden="1" customHeight="1">
      <c r="A53" s="429"/>
      <c r="B53" s="339"/>
      <c r="C53" s="661"/>
      <c r="D53" s="653"/>
      <c r="E53" s="654"/>
      <c r="F53" s="654"/>
      <c r="G53" s="654"/>
      <c r="H53" s="654"/>
      <c r="I53" s="654"/>
      <c r="J53" s="654"/>
    </row>
    <row r="54" spans="1:11" s="26" customFormat="1" ht="12" customHeight="1">
      <c r="A54" s="429"/>
      <c r="B54" s="340"/>
      <c r="C54" s="663" t="s">
        <v>4683</v>
      </c>
      <c r="D54" s="659"/>
      <c r="E54" s="658">
        <v>0</v>
      </c>
      <c r="F54" s="658">
        <v>0</v>
      </c>
      <c r="G54" s="658">
        <v>0</v>
      </c>
      <c r="H54" s="658">
        <v>0</v>
      </c>
      <c r="I54" s="658">
        <v>0</v>
      </c>
      <c r="J54" s="658">
        <v>0</v>
      </c>
    </row>
    <row r="55" spans="1:11" ht="12" customHeight="1">
      <c r="A55" s="429"/>
      <c r="B55" s="339"/>
      <c r="C55" s="664"/>
      <c r="D55" s="653" t="s">
        <v>210</v>
      </c>
      <c r="E55" s="654">
        <v>0</v>
      </c>
      <c r="F55" s="654">
        <v>0</v>
      </c>
      <c r="G55" s="658">
        <v>0</v>
      </c>
      <c r="H55" s="654">
        <v>0</v>
      </c>
      <c r="I55" s="654">
        <v>0</v>
      </c>
      <c r="J55" s="658">
        <v>0</v>
      </c>
    </row>
    <row r="56" spans="1:11" ht="12" customHeight="1">
      <c r="A56" s="331"/>
      <c r="B56" s="402"/>
      <c r="C56" s="403"/>
      <c r="D56" s="404" t="s">
        <v>211</v>
      </c>
      <c r="E56" s="432">
        <v>7465059638.6700001</v>
      </c>
      <c r="F56" s="432">
        <v>6381417271.0599995</v>
      </c>
      <c r="G56" s="432">
        <v>13846476909.73</v>
      </c>
      <c r="H56" s="432">
        <v>13004723458.990002</v>
      </c>
      <c r="I56" s="432">
        <v>13004723458.990002</v>
      </c>
      <c r="J56" s="953">
        <v>5539663820.3200016</v>
      </c>
    </row>
    <row r="57" spans="1:11">
      <c r="A57" s="333"/>
      <c r="B57" s="16" t="s">
        <v>1623</v>
      </c>
      <c r="C57" s="405"/>
      <c r="D57" s="405"/>
      <c r="E57" s="563"/>
      <c r="F57" s="406"/>
      <c r="G57" s="406"/>
      <c r="H57" s="955" t="s">
        <v>283</v>
      </c>
      <c r="I57" s="956"/>
      <c r="J57" s="954"/>
    </row>
    <row r="58" spans="1:11" ht="12" customHeight="1">
      <c r="B58" s="16"/>
      <c r="C58" s="16"/>
      <c r="D58" s="16"/>
      <c r="E58" s="509"/>
      <c r="F58" s="509"/>
      <c r="G58" s="509"/>
      <c r="H58" s="509"/>
      <c r="I58" s="509"/>
      <c r="J58" s="509"/>
    </row>
    <row r="59" spans="1:11" ht="12" customHeight="1">
      <c r="D59" s="250"/>
      <c r="E59" s="250"/>
    </row>
    <row r="60" spans="1:11" ht="12" customHeight="1">
      <c r="D60" s="957" t="s">
        <v>1982</v>
      </c>
      <c r="E60" s="957"/>
      <c r="F60" s="211"/>
      <c r="G60" s="211"/>
      <c r="H60" s="901" t="s">
        <v>993</v>
      </c>
      <c r="I60" s="901"/>
      <c r="J60" s="901"/>
      <c r="K60" s="901"/>
    </row>
    <row r="61" spans="1:11" ht="12" customHeight="1">
      <c r="D61" s="952" t="s">
        <v>2124</v>
      </c>
      <c r="E61" s="952"/>
      <c r="F61" s="214"/>
      <c r="G61" s="214"/>
      <c r="H61" s="952" t="s">
        <v>2125</v>
      </c>
      <c r="I61" s="952"/>
      <c r="J61" s="952"/>
      <c r="K61" s="952"/>
    </row>
    <row r="62" spans="1:11" ht="12" customHeight="1">
      <c r="C62" s="917" t="s">
        <v>466</v>
      </c>
      <c r="D62" s="917"/>
      <c r="E62" s="917"/>
    </row>
    <row r="63" spans="1:11" ht="12" customHeight="1">
      <c r="C63" s="917"/>
      <c r="D63" s="917"/>
      <c r="E63" s="917"/>
    </row>
  </sheetData>
  <mergeCells count="34">
    <mergeCell ref="B1:J1"/>
    <mergeCell ref="B4:J4"/>
    <mergeCell ref="C22:D23"/>
    <mergeCell ref="D60:E60"/>
    <mergeCell ref="H60:K60"/>
    <mergeCell ref="B32:D34"/>
    <mergeCell ref="E32:I32"/>
    <mergeCell ref="J32:J33"/>
    <mergeCell ref="B24:D24"/>
    <mergeCell ref="B25:D25"/>
    <mergeCell ref="B26:D26"/>
    <mergeCell ref="B27:D27"/>
    <mergeCell ref="J29:J30"/>
    <mergeCell ref="H30:I30"/>
    <mergeCell ref="C18:D18"/>
    <mergeCell ref="B19:D19"/>
    <mergeCell ref="D61:E61"/>
    <mergeCell ref="H61:K61"/>
    <mergeCell ref="C62:E63"/>
    <mergeCell ref="J56:J57"/>
    <mergeCell ref="H57:I57"/>
    <mergeCell ref="C20:D20"/>
    <mergeCell ref="C21:D21"/>
    <mergeCell ref="B12:D12"/>
    <mergeCell ref="B13:D13"/>
    <mergeCell ref="B14:D14"/>
    <mergeCell ref="B15:D15"/>
    <mergeCell ref="B16:D16"/>
    <mergeCell ref="C17:D17"/>
    <mergeCell ref="B2:J2"/>
    <mergeCell ref="B3:J3"/>
    <mergeCell ref="B8:D10"/>
    <mergeCell ref="E8:I8"/>
    <mergeCell ref="J8:J9"/>
  </mergeCells>
  <printOptions horizontalCentered="1"/>
  <pageMargins left="0.31496062992125984" right="0.31496062992125984" top="0.35433070866141736" bottom="0.35433070866141736" header="0.31496062992125984" footer="0.39370078740157483"/>
  <pageSetup scale="77" firstPageNumber="43" orientation="landscape" useFirstPageNumber="1" r:id="rId1"/>
  <headerFooter>
    <oddFooter xml:space="preserve">&amp;RPágina No.&amp;P
          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3"/>
  <sheetViews>
    <sheetView showGridLines="0" workbookViewId="0">
      <selection sqref="A1:XFD1048576"/>
    </sheetView>
  </sheetViews>
  <sheetFormatPr baseColWidth="10" defaultRowHeight="11.25"/>
  <cols>
    <col min="1" max="1" width="2.42578125" style="692" customWidth="1"/>
    <col min="2" max="2" width="52.140625" style="692" customWidth="1"/>
    <col min="3" max="8" width="15.7109375" style="692" customWidth="1"/>
    <col min="9" max="16384" width="11.42578125" style="692"/>
  </cols>
  <sheetData>
    <row r="1" spans="1:8" ht="57" customHeight="1">
      <c r="A1" s="960" t="s">
        <v>4697</v>
      </c>
      <c r="B1" s="961"/>
      <c r="C1" s="961"/>
      <c r="D1" s="961"/>
      <c r="E1" s="961"/>
      <c r="F1" s="961"/>
      <c r="G1" s="961"/>
      <c r="H1" s="962"/>
    </row>
    <row r="2" spans="1:8" ht="4.5" customHeight="1">
      <c r="B2" s="693"/>
      <c r="C2" s="693"/>
      <c r="D2" s="693"/>
      <c r="E2" s="693"/>
      <c r="F2" s="693"/>
      <c r="G2" s="693"/>
      <c r="H2" s="693"/>
    </row>
    <row r="3" spans="1:8">
      <c r="B3" s="650" t="s">
        <v>3</v>
      </c>
      <c r="C3" s="677" t="s">
        <v>467</v>
      </c>
      <c r="D3" s="711"/>
      <c r="E3" s="711"/>
      <c r="F3" s="711"/>
      <c r="G3" s="693"/>
      <c r="H3" s="693"/>
    </row>
    <row r="4" spans="1:8" ht="4.5" customHeight="1">
      <c r="B4" s="693"/>
      <c r="C4" s="693"/>
      <c r="D4" s="693"/>
      <c r="E4" s="693"/>
      <c r="F4" s="693"/>
      <c r="G4" s="693"/>
      <c r="H4" s="693"/>
    </row>
    <row r="5" spans="1:8">
      <c r="A5" s="963" t="s">
        <v>74</v>
      </c>
      <c r="B5" s="964"/>
      <c r="C5" s="960" t="s">
        <v>214</v>
      </c>
      <c r="D5" s="961"/>
      <c r="E5" s="961"/>
      <c r="F5" s="961"/>
      <c r="G5" s="962"/>
      <c r="H5" s="969" t="s">
        <v>215</v>
      </c>
    </row>
    <row r="6" spans="1:8" ht="24.95" customHeight="1">
      <c r="A6" s="965"/>
      <c r="B6" s="966"/>
      <c r="C6" s="743" t="s">
        <v>216</v>
      </c>
      <c r="D6" s="743" t="s">
        <v>217</v>
      </c>
      <c r="E6" s="743" t="s">
        <v>196</v>
      </c>
      <c r="F6" s="743" t="s">
        <v>197</v>
      </c>
      <c r="G6" s="743" t="s">
        <v>218</v>
      </c>
      <c r="H6" s="970"/>
    </row>
    <row r="7" spans="1:8">
      <c r="A7" s="967"/>
      <c r="B7" s="968"/>
      <c r="C7" s="744">
        <v>1</v>
      </c>
      <c r="D7" s="744">
        <v>2</v>
      </c>
      <c r="E7" s="744" t="s">
        <v>219</v>
      </c>
      <c r="F7" s="744">
        <v>4</v>
      </c>
      <c r="G7" s="744">
        <v>5</v>
      </c>
      <c r="H7" s="744" t="s">
        <v>3676</v>
      </c>
    </row>
    <row r="8" spans="1:8">
      <c r="A8" s="695"/>
      <c r="B8" s="696" t="s">
        <v>4487</v>
      </c>
      <c r="C8" s="697">
        <v>10262414</v>
      </c>
      <c r="D8" s="697">
        <v>-572589.59999999986</v>
      </c>
      <c r="E8" s="697">
        <v>9689824.4000000004</v>
      </c>
      <c r="F8" s="697">
        <v>9677824.3999999985</v>
      </c>
      <c r="G8" s="697">
        <v>9677824.3999999985</v>
      </c>
      <c r="H8" s="697">
        <v>12000.000000001863</v>
      </c>
    </row>
    <row r="9" spans="1:8">
      <c r="A9" s="695"/>
      <c r="B9" s="696" t="s">
        <v>4488</v>
      </c>
      <c r="C9" s="697">
        <v>9403966</v>
      </c>
      <c r="D9" s="697">
        <v>12358946.640000001</v>
      </c>
      <c r="E9" s="697">
        <v>21762912.640000001</v>
      </c>
      <c r="F9" s="697">
        <v>21757614.639999997</v>
      </c>
      <c r="G9" s="697">
        <v>21757614.639999997</v>
      </c>
      <c r="H9" s="697">
        <v>5298.0000000037253</v>
      </c>
    </row>
    <row r="10" spans="1:8">
      <c r="A10" s="695"/>
      <c r="B10" s="696" t="s">
        <v>4489</v>
      </c>
      <c r="C10" s="697">
        <v>14018803</v>
      </c>
      <c r="D10" s="697">
        <v>11884131.600000001</v>
      </c>
      <c r="E10" s="697">
        <v>25902934.600000001</v>
      </c>
      <c r="F10" s="697">
        <v>25895757.419999991</v>
      </c>
      <c r="G10" s="697">
        <v>25895757.419999991</v>
      </c>
      <c r="H10" s="697">
        <v>7177.1800000108778</v>
      </c>
    </row>
    <row r="11" spans="1:8">
      <c r="A11" s="695"/>
      <c r="B11" s="696" t="s">
        <v>4490</v>
      </c>
      <c r="C11" s="697">
        <v>8395987</v>
      </c>
      <c r="D11" s="697">
        <v>5712434.2700000005</v>
      </c>
      <c r="E11" s="697">
        <v>14108421.27</v>
      </c>
      <c r="F11" s="697">
        <v>14108421.269999998</v>
      </c>
      <c r="G11" s="697">
        <v>14108421.269999998</v>
      </c>
      <c r="H11" s="697">
        <v>0</v>
      </c>
    </row>
    <row r="12" spans="1:8">
      <c r="A12" s="695"/>
      <c r="B12" s="696" t="s">
        <v>4491</v>
      </c>
      <c r="C12" s="697">
        <v>441772</v>
      </c>
      <c r="D12" s="697">
        <v>-29256.820000000007</v>
      </c>
      <c r="E12" s="697">
        <v>412515.18</v>
      </c>
      <c r="F12" s="697">
        <v>412515.18000000005</v>
      </c>
      <c r="G12" s="697">
        <v>412515.18000000005</v>
      </c>
      <c r="H12" s="697">
        <v>0</v>
      </c>
    </row>
    <row r="13" spans="1:8">
      <c r="A13" s="695"/>
      <c r="B13" s="696" t="s">
        <v>4492</v>
      </c>
      <c r="C13" s="697">
        <v>4233925</v>
      </c>
      <c r="D13" s="697">
        <v>1455665.73</v>
      </c>
      <c r="E13" s="697">
        <v>5689590.7300000004</v>
      </c>
      <c r="F13" s="697">
        <v>5689590.7299999995</v>
      </c>
      <c r="G13" s="697">
        <v>5689590.7299999995</v>
      </c>
      <c r="H13" s="697">
        <v>0</v>
      </c>
    </row>
    <row r="14" spans="1:8">
      <c r="A14" s="695"/>
      <c r="B14" s="696" t="s">
        <v>4493</v>
      </c>
      <c r="C14" s="697">
        <v>4648231</v>
      </c>
      <c r="D14" s="697">
        <v>3359722.0200000005</v>
      </c>
      <c r="E14" s="697">
        <v>8007953.0200000005</v>
      </c>
      <c r="F14" s="697">
        <v>7976855.1399999997</v>
      </c>
      <c r="G14" s="697">
        <v>7966078.1399999997</v>
      </c>
      <c r="H14" s="697">
        <v>31097.88000000082</v>
      </c>
    </row>
    <row r="15" spans="1:8">
      <c r="A15" s="695"/>
      <c r="B15" s="696" t="s">
        <v>4494</v>
      </c>
      <c r="C15" s="697">
        <v>606512461.71000004</v>
      </c>
      <c r="D15" s="697">
        <v>1040254443.65</v>
      </c>
      <c r="E15" s="697">
        <v>1646766905.3600001</v>
      </c>
      <c r="F15" s="697">
        <v>1236847158.0400012</v>
      </c>
      <c r="G15" s="697">
        <v>1236270669.6500013</v>
      </c>
      <c r="H15" s="697">
        <v>409919747.31999898</v>
      </c>
    </row>
    <row r="16" spans="1:8">
      <c r="A16" s="695"/>
      <c r="B16" s="696" t="s">
        <v>4495</v>
      </c>
      <c r="C16" s="697">
        <v>615677142.48000002</v>
      </c>
      <c r="D16" s="697">
        <v>-356011339.0399999</v>
      </c>
      <c r="E16" s="697">
        <v>259665803.44000012</v>
      </c>
      <c r="F16" s="697">
        <v>259507700.82000011</v>
      </c>
      <c r="G16" s="697">
        <v>259507700.82000011</v>
      </c>
      <c r="H16" s="697">
        <v>158102.62000000477</v>
      </c>
    </row>
    <row r="17" spans="1:8">
      <c r="A17" s="695"/>
      <c r="B17" s="696" t="s">
        <v>4496</v>
      </c>
      <c r="C17" s="697">
        <v>34494364</v>
      </c>
      <c r="D17" s="697">
        <v>-1832811.0500000007</v>
      </c>
      <c r="E17" s="697">
        <v>32661552.949999999</v>
      </c>
      <c r="F17" s="697">
        <v>32661552.950000003</v>
      </c>
      <c r="G17" s="697">
        <v>32651702.950000003</v>
      </c>
      <c r="H17" s="697">
        <v>0</v>
      </c>
    </row>
    <row r="18" spans="1:8">
      <c r="A18" s="695"/>
      <c r="B18" s="696" t="s">
        <v>4497</v>
      </c>
      <c r="C18" s="697">
        <v>38327012</v>
      </c>
      <c r="D18" s="697">
        <v>37337460.57</v>
      </c>
      <c r="E18" s="697">
        <v>75664472.569999993</v>
      </c>
      <c r="F18" s="697">
        <v>59631019.390000001</v>
      </c>
      <c r="G18" s="697">
        <v>59631019.390000001</v>
      </c>
      <c r="H18" s="697">
        <v>16033453.179999992</v>
      </c>
    </row>
    <row r="19" spans="1:8">
      <c r="A19" s="695"/>
      <c r="B19" s="696" t="s">
        <v>4498</v>
      </c>
      <c r="C19" s="697">
        <v>57319880</v>
      </c>
      <c r="D19" s="697">
        <v>99704091.850000039</v>
      </c>
      <c r="E19" s="697">
        <v>157023971.85000002</v>
      </c>
      <c r="F19" s="697">
        <v>155988464.56</v>
      </c>
      <c r="G19" s="697">
        <v>148734556.59</v>
      </c>
      <c r="H19" s="697">
        <v>1035507.2900000215</v>
      </c>
    </row>
    <row r="20" spans="1:8">
      <c r="A20" s="695"/>
      <c r="B20" s="696" t="s">
        <v>4499</v>
      </c>
      <c r="C20" s="697">
        <v>53321683</v>
      </c>
      <c r="D20" s="697">
        <v>187464792.25999996</v>
      </c>
      <c r="E20" s="697">
        <v>240786475.25999996</v>
      </c>
      <c r="F20" s="697">
        <v>240109470.50999996</v>
      </c>
      <c r="G20" s="697">
        <v>239943683.30999997</v>
      </c>
      <c r="H20" s="697">
        <v>677004.75</v>
      </c>
    </row>
    <row r="21" spans="1:8">
      <c r="A21" s="695"/>
      <c r="B21" s="696" t="s">
        <v>4500</v>
      </c>
      <c r="C21" s="697">
        <v>34093022</v>
      </c>
      <c r="D21" s="697">
        <v>22359591.769999988</v>
      </c>
      <c r="E21" s="697">
        <v>56452613.769999988</v>
      </c>
      <c r="F21" s="697">
        <v>55082379.25999999</v>
      </c>
      <c r="G21" s="697">
        <v>55082379.25999999</v>
      </c>
      <c r="H21" s="697">
        <v>1370234.5099999979</v>
      </c>
    </row>
    <row r="22" spans="1:8">
      <c r="A22" s="695"/>
      <c r="B22" s="696" t="s">
        <v>4501</v>
      </c>
      <c r="C22" s="697">
        <v>32193917</v>
      </c>
      <c r="D22" s="697">
        <v>25443033.430000003</v>
      </c>
      <c r="E22" s="697">
        <v>57636950.430000007</v>
      </c>
      <c r="F22" s="697">
        <v>55259180.720000021</v>
      </c>
      <c r="G22" s="697">
        <v>55259180.720000021</v>
      </c>
      <c r="H22" s="697">
        <v>2377769.709999986</v>
      </c>
    </row>
    <row r="23" spans="1:8">
      <c r="A23" s="695"/>
      <c r="B23" s="696" t="s">
        <v>4502</v>
      </c>
      <c r="C23" s="697">
        <v>37703139</v>
      </c>
      <c r="D23" s="697">
        <v>28039157.039999992</v>
      </c>
      <c r="E23" s="697">
        <v>65742296.039999992</v>
      </c>
      <c r="F23" s="697">
        <v>63874037.749999985</v>
      </c>
      <c r="G23" s="697">
        <v>63874037.749999985</v>
      </c>
      <c r="H23" s="697">
        <v>1868258.2900000066</v>
      </c>
    </row>
    <row r="24" spans="1:8">
      <c r="A24" s="695"/>
      <c r="B24" s="696" t="s">
        <v>4503</v>
      </c>
      <c r="C24" s="697">
        <v>27323219</v>
      </c>
      <c r="D24" s="697">
        <v>14545490.040000003</v>
      </c>
      <c r="E24" s="697">
        <v>41868709.040000007</v>
      </c>
      <c r="F24" s="697">
        <v>41550614.529999994</v>
      </c>
      <c r="G24" s="697">
        <v>41550614.529999994</v>
      </c>
      <c r="H24" s="697">
        <v>318094.51000001281</v>
      </c>
    </row>
    <row r="25" spans="1:8">
      <c r="A25" s="695"/>
      <c r="B25" s="696" t="s">
        <v>4504</v>
      </c>
      <c r="C25" s="697">
        <v>39451205</v>
      </c>
      <c r="D25" s="697">
        <v>26343033.079999994</v>
      </c>
      <c r="E25" s="697">
        <v>65794238.079999998</v>
      </c>
      <c r="F25" s="697">
        <v>64829728.019999988</v>
      </c>
      <c r="G25" s="697">
        <v>64829728.019999988</v>
      </c>
      <c r="H25" s="697">
        <v>964510.06000000983</v>
      </c>
    </row>
    <row r="26" spans="1:8">
      <c r="A26" s="695"/>
      <c r="B26" s="696" t="s">
        <v>4505</v>
      </c>
      <c r="C26" s="697">
        <v>33035182</v>
      </c>
      <c r="D26" s="697">
        <v>30187472.569999985</v>
      </c>
      <c r="E26" s="697">
        <v>63222654.569999985</v>
      </c>
      <c r="F26" s="697">
        <v>61062149.98999998</v>
      </c>
      <c r="G26" s="697">
        <v>61062149.98999998</v>
      </c>
      <c r="H26" s="697">
        <v>2160504.5800000057</v>
      </c>
    </row>
    <row r="27" spans="1:8">
      <c r="A27" s="695"/>
      <c r="B27" s="696" t="s">
        <v>4506</v>
      </c>
      <c r="C27" s="697">
        <v>53378965</v>
      </c>
      <c r="D27" s="697">
        <v>25841439.22000001</v>
      </c>
      <c r="E27" s="697">
        <v>79220404.220000014</v>
      </c>
      <c r="F27" s="697">
        <v>77743910.030000001</v>
      </c>
      <c r="G27" s="697">
        <v>77594735.420000002</v>
      </c>
      <c r="H27" s="697">
        <v>1476494.1900000125</v>
      </c>
    </row>
    <row r="28" spans="1:8">
      <c r="A28" s="695"/>
      <c r="B28" s="696" t="s">
        <v>4507</v>
      </c>
      <c r="C28" s="697">
        <v>30619751</v>
      </c>
      <c r="D28" s="697">
        <v>20070089.00999999</v>
      </c>
      <c r="E28" s="697">
        <v>50689840.00999999</v>
      </c>
      <c r="F28" s="697">
        <v>49489076.620000005</v>
      </c>
      <c r="G28" s="697">
        <v>49489076.620000005</v>
      </c>
      <c r="H28" s="697">
        <v>1200763.3899999857</v>
      </c>
    </row>
    <row r="29" spans="1:8">
      <c r="A29" s="695"/>
      <c r="B29" s="696" t="s">
        <v>4508</v>
      </c>
      <c r="C29" s="697">
        <v>50388156</v>
      </c>
      <c r="D29" s="697">
        <v>39325769.830000013</v>
      </c>
      <c r="E29" s="697">
        <v>89713925.830000013</v>
      </c>
      <c r="F29" s="697">
        <v>89711159.149999976</v>
      </c>
      <c r="G29" s="697">
        <v>89711159.149999976</v>
      </c>
      <c r="H29" s="697">
        <v>2766.6800000369549</v>
      </c>
    </row>
    <row r="30" spans="1:8">
      <c r="A30" s="695"/>
      <c r="B30" s="696" t="s">
        <v>4509</v>
      </c>
      <c r="C30" s="697">
        <v>40097852</v>
      </c>
      <c r="D30" s="697">
        <v>33411467.469999995</v>
      </c>
      <c r="E30" s="697">
        <v>73509319.469999999</v>
      </c>
      <c r="F30" s="697">
        <v>73509319.469999954</v>
      </c>
      <c r="G30" s="697">
        <v>73509319.469999954</v>
      </c>
      <c r="H30" s="697">
        <v>0</v>
      </c>
    </row>
    <row r="31" spans="1:8">
      <c r="A31" s="695"/>
      <c r="B31" s="696" t="s">
        <v>4510</v>
      </c>
      <c r="C31" s="697">
        <v>18912220</v>
      </c>
      <c r="D31" s="697">
        <v>14762350.560000004</v>
      </c>
      <c r="E31" s="697">
        <v>33674570.560000002</v>
      </c>
      <c r="F31" s="697">
        <v>33674570.560000002</v>
      </c>
      <c r="G31" s="697">
        <v>33674570.560000002</v>
      </c>
      <c r="H31" s="697">
        <v>0</v>
      </c>
    </row>
    <row r="32" spans="1:8">
      <c r="A32" s="695"/>
      <c r="B32" s="696" t="s">
        <v>4511</v>
      </c>
      <c r="C32" s="697">
        <v>44183056</v>
      </c>
      <c r="D32" s="697">
        <v>31675902.090000011</v>
      </c>
      <c r="E32" s="697">
        <v>75858958.090000004</v>
      </c>
      <c r="F32" s="697">
        <v>74533459.23999998</v>
      </c>
      <c r="G32" s="697">
        <v>74533459.23999998</v>
      </c>
      <c r="H32" s="697">
        <v>1325498.8500000238</v>
      </c>
    </row>
    <row r="33" spans="1:8">
      <c r="A33" s="695"/>
      <c r="B33" s="696" t="s">
        <v>4512</v>
      </c>
      <c r="C33" s="697">
        <v>22479053</v>
      </c>
      <c r="D33" s="697">
        <v>8663891.9900000021</v>
      </c>
      <c r="E33" s="697">
        <v>31142944.990000002</v>
      </c>
      <c r="F33" s="697">
        <v>31142944.990000006</v>
      </c>
      <c r="G33" s="697">
        <v>31142944.990000006</v>
      </c>
      <c r="H33" s="697">
        <v>0</v>
      </c>
    </row>
    <row r="34" spans="1:8">
      <c r="A34" s="695"/>
      <c r="B34" s="696" t="s">
        <v>4513</v>
      </c>
      <c r="C34" s="697">
        <v>41886775</v>
      </c>
      <c r="D34" s="697">
        <v>37536278.700000003</v>
      </c>
      <c r="E34" s="697">
        <v>79423053.700000003</v>
      </c>
      <c r="F34" s="697">
        <v>78166544.720000014</v>
      </c>
      <c r="G34" s="697">
        <v>78166544.720000014</v>
      </c>
      <c r="H34" s="697">
        <v>1256508.9799999893</v>
      </c>
    </row>
    <row r="35" spans="1:8">
      <c r="A35" s="695"/>
      <c r="B35" s="696" t="s">
        <v>4514</v>
      </c>
      <c r="C35" s="697">
        <v>14617022</v>
      </c>
      <c r="D35" s="697">
        <v>9530795.270000007</v>
      </c>
      <c r="E35" s="697">
        <v>24147817.270000007</v>
      </c>
      <c r="F35" s="697">
        <v>24147817.27</v>
      </c>
      <c r="G35" s="697">
        <v>24147817.27</v>
      </c>
      <c r="H35" s="697">
        <v>0</v>
      </c>
    </row>
    <row r="36" spans="1:8">
      <c r="A36" s="695"/>
      <c r="B36" s="696" t="s">
        <v>4515</v>
      </c>
      <c r="C36" s="697">
        <v>25943482</v>
      </c>
      <c r="D36" s="697">
        <v>28908663.410000004</v>
      </c>
      <c r="E36" s="697">
        <v>54852145.410000004</v>
      </c>
      <c r="F36" s="697">
        <v>54852145.409999989</v>
      </c>
      <c r="G36" s="697">
        <v>54852145.409999989</v>
      </c>
      <c r="H36" s="697">
        <v>0</v>
      </c>
    </row>
    <row r="37" spans="1:8">
      <c r="A37" s="695"/>
      <c r="B37" s="696" t="s">
        <v>4516</v>
      </c>
      <c r="C37" s="697">
        <v>39302462</v>
      </c>
      <c r="D37" s="697">
        <v>33923629.040000007</v>
      </c>
      <c r="E37" s="697">
        <v>73226091.040000007</v>
      </c>
      <c r="F37" s="697">
        <v>71759536.499999985</v>
      </c>
      <c r="G37" s="697">
        <v>71759536.499999985</v>
      </c>
      <c r="H37" s="697">
        <v>1466554.5400000215</v>
      </c>
    </row>
    <row r="38" spans="1:8">
      <c r="A38" s="695"/>
      <c r="B38" s="696" t="s">
        <v>4517</v>
      </c>
      <c r="C38" s="697">
        <v>22755178</v>
      </c>
      <c r="D38" s="697">
        <v>27749672.270000003</v>
      </c>
      <c r="E38" s="697">
        <v>50504850.270000003</v>
      </c>
      <c r="F38" s="697">
        <v>46250978.669999994</v>
      </c>
      <c r="G38" s="697">
        <v>46250978.669999994</v>
      </c>
      <c r="H38" s="697">
        <v>4253871.6000000089</v>
      </c>
    </row>
    <row r="39" spans="1:8">
      <c r="A39" s="695"/>
      <c r="B39" s="696" t="s">
        <v>4518</v>
      </c>
      <c r="C39" s="697">
        <v>10848005</v>
      </c>
      <c r="D39" s="697">
        <v>10216861.400000006</v>
      </c>
      <c r="E39" s="697">
        <v>21064866.400000006</v>
      </c>
      <c r="F39" s="697">
        <v>21064866.400000006</v>
      </c>
      <c r="G39" s="697">
        <v>21064866.400000006</v>
      </c>
      <c r="H39" s="697">
        <v>0</v>
      </c>
    </row>
    <row r="40" spans="1:8">
      <c r="A40" s="695"/>
      <c r="B40" s="696" t="s">
        <v>4519</v>
      </c>
      <c r="C40" s="697">
        <v>16804287</v>
      </c>
      <c r="D40" s="697">
        <v>18246210.480000008</v>
      </c>
      <c r="E40" s="697">
        <v>35050497.480000004</v>
      </c>
      <c r="F40" s="697">
        <v>35050497.479999997</v>
      </c>
      <c r="G40" s="697">
        <v>35050497.479999997</v>
      </c>
      <c r="H40" s="697">
        <v>0</v>
      </c>
    </row>
    <row r="41" spans="1:8">
      <c r="A41" s="695"/>
      <c r="B41" s="696" t="s">
        <v>4520</v>
      </c>
      <c r="C41" s="697">
        <v>10647325</v>
      </c>
      <c r="D41" s="697">
        <v>9171389.4399999995</v>
      </c>
      <c r="E41" s="697">
        <v>19818714.439999998</v>
      </c>
      <c r="F41" s="697">
        <v>19818714.439999998</v>
      </c>
      <c r="G41" s="697">
        <v>19818714.439999998</v>
      </c>
      <c r="H41" s="697">
        <v>0</v>
      </c>
    </row>
    <row r="42" spans="1:8">
      <c r="A42" s="695"/>
      <c r="B42" s="696" t="s">
        <v>4521</v>
      </c>
      <c r="C42" s="697">
        <v>19973343</v>
      </c>
      <c r="D42" s="697">
        <v>12169744.060000001</v>
      </c>
      <c r="E42" s="697">
        <v>32143087.060000002</v>
      </c>
      <c r="F42" s="697">
        <v>32141010.170000006</v>
      </c>
      <c r="G42" s="697">
        <v>32141010.170000006</v>
      </c>
      <c r="H42" s="697">
        <v>2076.8899999968708</v>
      </c>
    </row>
    <row r="43" spans="1:8">
      <c r="A43" s="695"/>
      <c r="B43" s="696" t="s">
        <v>4522</v>
      </c>
      <c r="C43" s="697">
        <v>66161690</v>
      </c>
      <c r="D43" s="697">
        <v>86707950.909999937</v>
      </c>
      <c r="E43" s="697">
        <v>152869640.90999994</v>
      </c>
      <c r="F43" s="697">
        <v>151510651.57000008</v>
      </c>
      <c r="G43" s="697">
        <v>151490931.57000008</v>
      </c>
      <c r="H43" s="697">
        <v>1358989.3399998546</v>
      </c>
    </row>
    <row r="44" spans="1:8">
      <c r="A44" s="695"/>
      <c r="B44" s="696" t="s">
        <v>4523</v>
      </c>
      <c r="C44" s="697">
        <v>19327422</v>
      </c>
      <c r="D44" s="697">
        <v>24942840.870000005</v>
      </c>
      <c r="E44" s="697">
        <v>44270262.870000005</v>
      </c>
      <c r="F44" s="697">
        <v>43995721.829999998</v>
      </c>
      <c r="G44" s="697">
        <v>43995721.829999998</v>
      </c>
      <c r="H44" s="697">
        <v>274541.04000000656</v>
      </c>
    </row>
    <row r="45" spans="1:8">
      <c r="A45" s="695"/>
      <c r="B45" s="696" t="s">
        <v>4524</v>
      </c>
      <c r="C45" s="697">
        <v>20046937</v>
      </c>
      <c r="D45" s="697">
        <v>27614661.489999998</v>
      </c>
      <c r="E45" s="697">
        <v>47661598.489999995</v>
      </c>
      <c r="F45" s="697">
        <v>47490374.089999981</v>
      </c>
      <c r="G45" s="697">
        <v>47490374.089999981</v>
      </c>
      <c r="H45" s="697">
        <v>171224.40000001341</v>
      </c>
    </row>
    <row r="46" spans="1:8">
      <c r="A46" s="695"/>
      <c r="B46" s="696" t="s">
        <v>4525</v>
      </c>
      <c r="C46" s="697">
        <v>25883086</v>
      </c>
      <c r="D46" s="697">
        <v>21760082.550000012</v>
      </c>
      <c r="E46" s="697">
        <v>47643168.550000012</v>
      </c>
      <c r="F46" s="697">
        <v>47643168.550000019</v>
      </c>
      <c r="G46" s="697">
        <v>47643168.550000019</v>
      </c>
      <c r="H46" s="697">
        <v>0</v>
      </c>
    </row>
    <row r="47" spans="1:8">
      <c r="A47" s="695"/>
      <c r="B47" s="696" t="s">
        <v>4526</v>
      </c>
      <c r="C47" s="697">
        <v>30501815</v>
      </c>
      <c r="D47" s="697">
        <v>19535982.59</v>
      </c>
      <c r="E47" s="697">
        <v>50037797.590000004</v>
      </c>
      <c r="F47" s="697">
        <v>49643996.219999991</v>
      </c>
      <c r="G47" s="697">
        <v>49643996.219999991</v>
      </c>
      <c r="H47" s="697">
        <v>393801.37000001222</v>
      </c>
    </row>
    <row r="48" spans="1:8">
      <c r="A48" s="695"/>
      <c r="B48" s="696" t="s">
        <v>4527</v>
      </c>
      <c r="C48" s="697">
        <v>5589620</v>
      </c>
      <c r="D48" s="697">
        <v>30356212.91</v>
      </c>
      <c r="E48" s="697">
        <v>35945832.909999996</v>
      </c>
      <c r="F48" s="697">
        <v>35945832.910000011</v>
      </c>
      <c r="G48" s="697">
        <v>35945832.910000011</v>
      </c>
      <c r="H48" s="697">
        <v>0</v>
      </c>
    </row>
    <row r="49" spans="1:8">
      <c r="A49" s="695"/>
      <c r="B49" s="696" t="s">
        <v>4528</v>
      </c>
      <c r="C49" s="697">
        <v>19132275</v>
      </c>
      <c r="D49" s="697">
        <v>18958226.860000014</v>
      </c>
      <c r="E49" s="697">
        <v>38090501.860000014</v>
      </c>
      <c r="F49" s="697">
        <v>38090501.859999992</v>
      </c>
      <c r="G49" s="697">
        <v>38090501.859999992</v>
      </c>
      <c r="H49" s="697">
        <v>0</v>
      </c>
    </row>
    <row r="50" spans="1:8">
      <c r="A50" s="695"/>
      <c r="B50" s="696" t="s">
        <v>4529</v>
      </c>
      <c r="C50" s="697">
        <v>32087637</v>
      </c>
      <c r="D50" s="697">
        <v>30273524.169999998</v>
      </c>
      <c r="E50" s="697">
        <v>62361161.170000002</v>
      </c>
      <c r="F50" s="697">
        <v>62361161.169999994</v>
      </c>
      <c r="G50" s="697">
        <v>62361161.169999994</v>
      </c>
      <c r="H50" s="697">
        <v>0</v>
      </c>
    </row>
    <row r="51" spans="1:8">
      <c r="A51" s="695"/>
      <c r="B51" s="696" t="s">
        <v>4530</v>
      </c>
      <c r="C51" s="697">
        <v>38417212</v>
      </c>
      <c r="D51" s="697">
        <v>48136830.289999992</v>
      </c>
      <c r="E51" s="697">
        <v>86554042.289999992</v>
      </c>
      <c r="F51" s="697">
        <v>86554042.290000021</v>
      </c>
      <c r="G51" s="697">
        <v>86554042.290000021</v>
      </c>
      <c r="H51" s="697">
        <v>0</v>
      </c>
    </row>
    <row r="52" spans="1:8">
      <c r="A52" s="695"/>
      <c r="B52" s="696" t="s">
        <v>4531</v>
      </c>
      <c r="C52" s="697">
        <v>38376831</v>
      </c>
      <c r="D52" s="697">
        <v>36390286.580000006</v>
      </c>
      <c r="E52" s="697">
        <v>74767117.580000013</v>
      </c>
      <c r="F52" s="697">
        <v>74766889.25999999</v>
      </c>
      <c r="G52" s="697">
        <v>74766889.25999999</v>
      </c>
      <c r="H52" s="697">
        <v>228.32000002264977</v>
      </c>
    </row>
    <row r="53" spans="1:8">
      <c r="A53" s="695"/>
      <c r="B53" s="696" t="s">
        <v>4532</v>
      </c>
      <c r="C53" s="697">
        <v>14754816</v>
      </c>
      <c r="D53" s="697">
        <v>37560172.399999991</v>
      </c>
      <c r="E53" s="697">
        <v>52314988.399999991</v>
      </c>
      <c r="F53" s="697">
        <v>48117063.429999985</v>
      </c>
      <c r="G53" s="697">
        <v>48117063.429999985</v>
      </c>
      <c r="H53" s="697">
        <v>4197924.9700000063</v>
      </c>
    </row>
    <row r="54" spans="1:8">
      <c r="A54" s="695"/>
      <c r="B54" s="696" t="s">
        <v>4533</v>
      </c>
      <c r="C54" s="697">
        <v>12450060</v>
      </c>
      <c r="D54" s="697">
        <v>7246095.0199999958</v>
      </c>
      <c r="E54" s="697">
        <v>19696155.019999996</v>
      </c>
      <c r="F54" s="697">
        <v>19695719.060000002</v>
      </c>
      <c r="G54" s="697">
        <v>19695719.060000002</v>
      </c>
      <c r="H54" s="697">
        <v>435.95999999344349</v>
      </c>
    </row>
    <row r="55" spans="1:8">
      <c r="A55" s="695"/>
      <c r="B55" s="696" t="s">
        <v>4534</v>
      </c>
      <c r="C55" s="697">
        <v>14635500</v>
      </c>
      <c r="D55" s="697">
        <v>12466468.16</v>
      </c>
      <c r="E55" s="697">
        <v>27101968.16</v>
      </c>
      <c r="F55" s="697">
        <v>27101935.689999994</v>
      </c>
      <c r="G55" s="697">
        <v>27101935.689999994</v>
      </c>
      <c r="H55" s="697">
        <v>32.470000006258488</v>
      </c>
    </row>
    <row r="56" spans="1:8">
      <c r="A56" s="695"/>
      <c r="B56" s="696" t="s">
        <v>4535</v>
      </c>
      <c r="C56" s="697">
        <v>26565334</v>
      </c>
      <c r="D56" s="697">
        <v>51280373.209999979</v>
      </c>
      <c r="E56" s="697">
        <v>77845707.209999979</v>
      </c>
      <c r="F56" s="697">
        <v>77507508.910000011</v>
      </c>
      <c r="G56" s="697">
        <v>77507508.910000011</v>
      </c>
      <c r="H56" s="697">
        <v>338198.29999996722</v>
      </c>
    </row>
    <row r="57" spans="1:8">
      <c r="A57" s="695"/>
      <c r="B57" s="696" t="s">
        <v>4536</v>
      </c>
      <c r="C57" s="697">
        <v>56633730</v>
      </c>
      <c r="D57" s="697">
        <v>60517610.090000041</v>
      </c>
      <c r="E57" s="697">
        <v>117151340.09000003</v>
      </c>
      <c r="F57" s="697">
        <v>117142362.37000005</v>
      </c>
      <c r="G57" s="697">
        <v>117142362.37000005</v>
      </c>
      <c r="H57" s="697">
        <v>8977.7199999839067</v>
      </c>
    </row>
    <row r="58" spans="1:8">
      <c r="A58" s="695"/>
      <c r="B58" s="696" t="s">
        <v>4537</v>
      </c>
      <c r="C58" s="697">
        <v>41220181</v>
      </c>
      <c r="D58" s="697">
        <v>45941326.240000002</v>
      </c>
      <c r="E58" s="697">
        <v>87161507.24000001</v>
      </c>
      <c r="F58" s="697">
        <v>87038269.790000007</v>
      </c>
      <c r="G58" s="697">
        <v>87038269.790000007</v>
      </c>
      <c r="H58" s="697">
        <v>123237.45000000298</v>
      </c>
    </row>
    <row r="59" spans="1:8">
      <c r="A59" s="695"/>
      <c r="B59" s="696" t="s">
        <v>4538</v>
      </c>
      <c r="C59" s="697">
        <v>15145516</v>
      </c>
      <c r="D59" s="697">
        <v>19132731.420000002</v>
      </c>
      <c r="E59" s="697">
        <v>34278247.420000002</v>
      </c>
      <c r="F59" s="697">
        <v>34278247.419999994</v>
      </c>
      <c r="G59" s="697">
        <v>34278247.419999994</v>
      </c>
      <c r="H59" s="697">
        <v>0</v>
      </c>
    </row>
    <row r="60" spans="1:8">
      <c r="A60" s="695"/>
      <c r="B60" s="696" t="s">
        <v>4539</v>
      </c>
      <c r="C60" s="697">
        <v>25386045</v>
      </c>
      <c r="D60" s="697">
        <v>31847661.429999989</v>
      </c>
      <c r="E60" s="697">
        <v>57233706.429999992</v>
      </c>
      <c r="F60" s="697">
        <v>56309600.249999978</v>
      </c>
      <c r="G60" s="697">
        <v>56309600.249999978</v>
      </c>
      <c r="H60" s="697">
        <v>924106.1800000146</v>
      </c>
    </row>
    <row r="61" spans="1:8">
      <c r="A61" s="695"/>
      <c r="B61" s="696" t="s">
        <v>4540</v>
      </c>
      <c r="C61" s="697">
        <v>15664875</v>
      </c>
      <c r="D61" s="697">
        <v>19955378.939999994</v>
      </c>
      <c r="E61" s="697">
        <v>35620253.939999998</v>
      </c>
      <c r="F61" s="697">
        <v>35075922.589999989</v>
      </c>
      <c r="G61" s="697">
        <v>35075922.589999989</v>
      </c>
      <c r="H61" s="697">
        <v>544331.35000000894</v>
      </c>
    </row>
    <row r="62" spans="1:8">
      <c r="A62" s="695"/>
      <c r="B62" s="696" t="s">
        <v>4541</v>
      </c>
      <c r="C62" s="697">
        <v>17925032</v>
      </c>
      <c r="D62" s="697">
        <v>17405226.640000004</v>
      </c>
      <c r="E62" s="697">
        <v>35330258.640000001</v>
      </c>
      <c r="F62" s="697">
        <v>35330258.640000001</v>
      </c>
      <c r="G62" s="697">
        <v>35330258.640000001</v>
      </c>
      <c r="H62" s="697">
        <v>0</v>
      </c>
    </row>
    <row r="63" spans="1:8">
      <c r="A63" s="695"/>
      <c r="B63" s="696" t="s">
        <v>4542</v>
      </c>
      <c r="C63" s="697">
        <v>114761550</v>
      </c>
      <c r="D63" s="697">
        <v>141587782.00000003</v>
      </c>
      <c r="E63" s="697">
        <v>256349332.00000003</v>
      </c>
      <c r="F63" s="697">
        <v>256348916.62000006</v>
      </c>
      <c r="G63" s="697">
        <v>256348916.62000006</v>
      </c>
      <c r="H63" s="697">
        <v>415.37999996542931</v>
      </c>
    </row>
    <row r="64" spans="1:8">
      <c r="A64" s="695"/>
      <c r="B64" s="696" t="s">
        <v>4543</v>
      </c>
      <c r="C64" s="697">
        <v>22787094</v>
      </c>
      <c r="D64" s="697">
        <v>23720084.610000003</v>
      </c>
      <c r="E64" s="697">
        <v>46507178.609999999</v>
      </c>
      <c r="F64" s="697">
        <v>46507089.059999987</v>
      </c>
      <c r="G64" s="697">
        <v>46507089.059999987</v>
      </c>
      <c r="H64" s="697">
        <v>89.550000011920929</v>
      </c>
    </row>
    <row r="65" spans="1:8">
      <c r="A65" s="695"/>
      <c r="B65" s="696" t="s">
        <v>4544</v>
      </c>
      <c r="C65" s="697">
        <v>17110841</v>
      </c>
      <c r="D65" s="697">
        <v>15307377.16</v>
      </c>
      <c r="E65" s="697">
        <v>32418218.16</v>
      </c>
      <c r="F65" s="697">
        <v>32413807.530000009</v>
      </c>
      <c r="G65" s="697">
        <v>32413807.530000009</v>
      </c>
      <c r="H65" s="697">
        <v>4410.6299999915063</v>
      </c>
    </row>
    <row r="66" spans="1:8">
      <c r="A66" s="695"/>
      <c r="B66" s="696" t="s">
        <v>4545</v>
      </c>
      <c r="C66" s="697">
        <v>11775604</v>
      </c>
      <c r="D66" s="697">
        <v>8393994.589999998</v>
      </c>
      <c r="E66" s="697">
        <v>20169598.589999996</v>
      </c>
      <c r="F66" s="697">
        <v>20169598.589999996</v>
      </c>
      <c r="G66" s="697">
        <v>20169598.589999996</v>
      </c>
      <c r="H66" s="697">
        <v>0</v>
      </c>
    </row>
    <row r="67" spans="1:8">
      <c r="A67" s="695"/>
      <c r="B67" s="696" t="s">
        <v>4546</v>
      </c>
      <c r="C67" s="697">
        <v>12184912</v>
      </c>
      <c r="D67" s="697">
        <v>8713628.7299999967</v>
      </c>
      <c r="E67" s="697">
        <v>20898540.729999997</v>
      </c>
      <c r="F67" s="697">
        <v>20034189.579999998</v>
      </c>
      <c r="G67" s="697">
        <v>20034189.579999998</v>
      </c>
      <c r="H67" s="697">
        <v>864351.14999999851</v>
      </c>
    </row>
    <row r="68" spans="1:8">
      <c r="A68" s="695"/>
      <c r="B68" s="696" t="s">
        <v>4547</v>
      </c>
      <c r="C68" s="697">
        <v>64636350</v>
      </c>
      <c r="D68" s="697">
        <v>56528551.679999977</v>
      </c>
      <c r="E68" s="697">
        <v>121164901.67999998</v>
      </c>
      <c r="F68" s="697">
        <v>121164479.57000002</v>
      </c>
      <c r="G68" s="697">
        <v>121164479.57000002</v>
      </c>
      <c r="H68" s="697">
        <v>422.10999995470047</v>
      </c>
    </row>
    <row r="69" spans="1:8">
      <c r="A69" s="695"/>
      <c r="B69" s="696" t="s">
        <v>4548</v>
      </c>
      <c r="C69" s="697">
        <v>254402423</v>
      </c>
      <c r="D69" s="697">
        <v>252330484.36000001</v>
      </c>
      <c r="E69" s="697">
        <v>506732907.36000001</v>
      </c>
      <c r="F69" s="697">
        <v>475170773.80999988</v>
      </c>
      <c r="G69" s="697">
        <v>475170773.80999988</v>
      </c>
      <c r="H69" s="697">
        <v>31562133.550000131</v>
      </c>
    </row>
    <row r="70" spans="1:8">
      <c r="A70" s="695"/>
      <c r="B70" s="696" t="s">
        <v>4549</v>
      </c>
      <c r="C70" s="697">
        <v>38145683</v>
      </c>
      <c r="D70" s="697">
        <v>60671323.099999994</v>
      </c>
      <c r="E70" s="697">
        <v>98817006.099999994</v>
      </c>
      <c r="F70" s="697">
        <v>98817006.089999974</v>
      </c>
      <c r="G70" s="697">
        <v>98817006.089999974</v>
      </c>
      <c r="H70" s="697">
        <v>1.0000020265579224E-2</v>
      </c>
    </row>
    <row r="71" spans="1:8">
      <c r="A71" s="695"/>
      <c r="B71" s="696" t="s">
        <v>4550</v>
      </c>
      <c r="C71" s="697">
        <v>27904203</v>
      </c>
      <c r="D71" s="697">
        <v>25502820.490000013</v>
      </c>
      <c r="E71" s="697">
        <v>53407023.49000001</v>
      </c>
      <c r="F71" s="697">
        <v>52198938.88000001</v>
      </c>
      <c r="G71" s="697">
        <v>52198938.88000001</v>
      </c>
      <c r="H71" s="697">
        <v>1208084.6099999994</v>
      </c>
    </row>
    <row r="72" spans="1:8">
      <c r="A72" s="695"/>
      <c r="B72" s="696" t="s">
        <v>4551</v>
      </c>
      <c r="C72" s="697">
        <v>47930508</v>
      </c>
      <c r="D72" s="697">
        <v>41458073.150000006</v>
      </c>
      <c r="E72" s="697">
        <v>89388581.150000006</v>
      </c>
      <c r="F72" s="697">
        <v>89388581.149999976</v>
      </c>
      <c r="G72" s="697">
        <v>89388581.149999976</v>
      </c>
      <c r="H72" s="697">
        <v>0</v>
      </c>
    </row>
    <row r="73" spans="1:8">
      <c r="A73" s="695"/>
      <c r="B73" s="696" t="s">
        <v>4552</v>
      </c>
      <c r="C73" s="697">
        <v>17291957</v>
      </c>
      <c r="D73" s="697">
        <v>37618988.100000031</v>
      </c>
      <c r="E73" s="697">
        <v>54910945.100000031</v>
      </c>
      <c r="F73" s="697">
        <v>54910641.110000014</v>
      </c>
      <c r="G73" s="697">
        <v>54910641.110000014</v>
      </c>
      <c r="H73" s="697">
        <v>303.99000001698732</v>
      </c>
    </row>
    <row r="74" spans="1:8">
      <c r="A74" s="695"/>
      <c r="B74" s="696" t="s">
        <v>4553</v>
      </c>
      <c r="C74" s="697">
        <v>17681627</v>
      </c>
      <c r="D74" s="697">
        <v>16470113.219999995</v>
      </c>
      <c r="E74" s="697">
        <v>34151740.219999999</v>
      </c>
      <c r="F74" s="697">
        <v>34151740.219999999</v>
      </c>
      <c r="G74" s="697">
        <v>34151740.219999999</v>
      </c>
      <c r="H74" s="697">
        <v>0</v>
      </c>
    </row>
    <row r="75" spans="1:8">
      <c r="A75" s="695"/>
      <c r="B75" s="696" t="s">
        <v>4554</v>
      </c>
      <c r="C75" s="697">
        <v>125813971</v>
      </c>
      <c r="D75" s="697">
        <v>124013246.84000005</v>
      </c>
      <c r="E75" s="697">
        <v>249827217.84000003</v>
      </c>
      <c r="F75" s="697">
        <v>241648976.24000004</v>
      </c>
      <c r="G75" s="697">
        <v>241648976.24000004</v>
      </c>
      <c r="H75" s="697">
        <v>8178241.599999994</v>
      </c>
    </row>
    <row r="76" spans="1:8">
      <c r="A76" s="695"/>
      <c r="B76" s="696" t="s">
        <v>4555</v>
      </c>
      <c r="C76" s="697">
        <v>122626458</v>
      </c>
      <c r="D76" s="697">
        <v>67542219.529999986</v>
      </c>
      <c r="E76" s="697">
        <v>190168677.52999997</v>
      </c>
      <c r="F76" s="697">
        <v>186258010.36999995</v>
      </c>
      <c r="G76" s="697">
        <v>186258010.36999995</v>
      </c>
      <c r="H76" s="697">
        <v>3910667.1600000262</v>
      </c>
    </row>
    <row r="77" spans="1:8">
      <c r="A77" s="695"/>
      <c r="B77" s="696" t="s">
        <v>4556</v>
      </c>
      <c r="C77" s="697">
        <v>277095361</v>
      </c>
      <c r="D77" s="697">
        <v>159736692.24000019</v>
      </c>
      <c r="E77" s="697">
        <v>436832053.24000019</v>
      </c>
      <c r="F77" s="697">
        <v>429498435.67999983</v>
      </c>
      <c r="G77" s="697">
        <v>429498435.67999983</v>
      </c>
      <c r="H77" s="697">
        <v>7333617.56000036</v>
      </c>
    </row>
    <row r="78" spans="1:8">
      <c r="A78" s="695"/>
      <c r="B78" s="696" t="s">
        <v>4557</v>
      </c>
      <c r="C78" s="697">
        <v>114963402</v>
      </c>
      <c r="D78" s="697">
        <v>67764240.759999946</v>
      </c>
      <c r="E78" s="697">
        <v>182727642.75999993</v>
      </c>
      <c r="F78" s="697">
        <v>181474280.61000001</v>
      </c>
      <c r="G78" s="697">
        <v>181474280.61000001</v>
      </c>
      <c r="H78" s="697">
        <v>1253362.1499999166</v>
      </c>
    </row>
    <row r="79" spans="1:8">
      <c r="A79" s="695"/>
      <c r="B79" s="696" t="s">
        <v>4558</v>
      </c>
      <c r="C79" s="697">
        <v>167175463.48000002</v>
      </c>
      <c r="D79" s="697">
        <v>68358223.179999992</v>
      </c>
      <c r="E79" s="697">
        <v>235533686.66000003</v>
      </c>
      <c r="F79" s="697">
        <v>224696310.75</v>
      </c>
      <c r="G79" s="697">
        <v>224696310.75</v>
      </c>
      <c r="H79" s="697">
        <v>10837375.910000026</v>
      </c>
    </row>
    <row r="80" spans="1:8">
      <c r="A80" s="695"/>
      <c r="B80" s="696" t="s">
        <v>4559</v>
      </c>
      <c r="C80" s="697">
        <v>284882980</v>
      </c>
      <c r="D80" s="697">
        <v>119770399.61000001</v>
      </c>
      <c r="E80" s="697">
        <v>404653379.61000001</v>
      </c>
      <c r="F80" s="697">
        <v>402316282.74000013</v>
      </c>
      <c r="G80" s="697">
        <v>402316282.74000013</v>
      </c>
      <c r="H80" s="697">
        <v>2337096.8699998856</v>
      </c>
    </row>
    <row r="81" spans="1:8">
      <c r="A81" s="695"/>
      <c r="B81" s="696" t="s">
        <v>4560</v>
      </c>
      <c r="C81" s="697">
        <v>591866552</v>
      </c>
      <c r="D81" s="697">
        <v>1156685302.9499998</v>
      </c>
      <c r="E81" s="697">
        <v>1748551854.9499998</v>
      </c>
      <c r="F81" s="697">
        <v>1655458203.6700001</v>
      </c>
      <c r="G81" s="697">
        <v>1628629362.03</v>
      </c>
      <c r="H81" s="697">
        <v>93093651.279999733</v>
      </c>
    </row>
    <row r="82" spans="1:8">
      <c r="A82" s="695"/>
      <c r="B82" s="696" t="s">
        <v>4561</v>
      </c>
      <c r="C82" s="697">
        <v>106506213</v>
      </c>
      <c r="D82" s="697">
        <v>80707567.299999952</v>
      </c>
      <c r="E82" s="697">
        <v>187213780.29999995</v>
      </c>
      <c r="F82" s="697">
        <v>181125251.46999991</v>
      </c>
      <c r="G82" s="697">
        <v>181125251.46999991</v>
      </c>
      <c r="H82" s="697">
        <v>6088528.8300000429</v>
      </c>
    </row>
    <row r="83" spans="1:8">
      <c r="A83" s="695"/>
      <c r="B83" s="696" t="s">
        <v>4562</v>
      </c>
      <c r="C83" s="697">
        <v>111688454</v>
      </c>
      <c r="D83" s="697">
        <v>59001758.119999968</v>
      </c>
      <c r="E83" s="697">
        <v>170690212.11999997</v>
      </c>
      <c r="F83" s="697">
        <v>170249344.72000006</v>
      </c>
      <c r="G83" s="697">
        <v>170249344.72000006</v>
      </c>
      <c r="H83" s="697">
        <v>440867.39999991655</v>
      </c>
    </row>
    <row r="84" spans="1:8">
      <c r="A84" s="695"/>
      <c r="B84" s="696" t="s">
        <v>4563</v>
      </c>
      <c r="C84" s="697">
        <v>105179340</v>
      </c>
      <c r="D84" s="697">
        <v>69544604.659999967</v>
      </c>
      <c r="E84" s="697">
        <v>174723944.65999997</v>
      </c>
      <c r="F84" s="697">
        <v>171285611.50000003</v>
      </c>
      <c r="G84" s="697">
        <v>171285611.50000003</v>
      </c>
      <c r="H84" s="697">
        <v>3438333.1599999368</v>
      </c>
    </row>
    <row r="85" spans="1:8">
      <c r="A85" s="695"/>
      <c r="B85" s="696" t="s">
        <v>4564</v>
      </c>
      <c r="C85" s="697">
        <v>175448281</v>
      </c>
      <c r="D85" s="697">
        <v>160567598.64000002</v>
      </c>
      <c r="E85" s="697">
        <v>336015879.63999999</v>
      </c>
      <c r="F85" s="697">
        <v>327529499.50000006</v>
      </c>
      <c r="G85" s="697">
        <v>327529499.50000006</v>
      </c>
      <c r="H85" s="697">
        <v>8486380.1399999261</v>
      </c>
    </row>
    <row r="86" spans="1:8">
      <c r="A86" s="695"/>
      <c r="B86" s="696" t="s">
        <v>4565</v>
      </c>
      <c r="C86" s="697">
        <v>130535868</v>
      </c>
      <c r="D86" s="697">
        <v>19856832.040000003</v>
      </c>
      <c r="E86" s="697">
        <v>150392700.03999999</v>
      </c>
      <c r="F86" s="697">
        <v>150369520.04000005</v>
      </c>
      <c r="G86" s="697">
        <v>150369520.04000005</v>
      </c>
      <c r="H86" s="697">
        <v>23179.999999940395</v>
      </c>
    </row>
    <row r="87" spans="1:8">
      <c r="A87" s="695"/>
      <c r="B87" s="696" t="s">
        <v>4566</v>
      </c>
      <c r="C87" s="697">
        <v>107999947</v>
      </c>
      <c r="D87" s="697">
        <v>76748567.620000005</v>
      </c>
      <c r="E87" s="697">
        <v>184748514.62</v>
      </c>
      <c r="F87" s="697">
        <v>180717884.09999999</v>
      </c>
      <c r="G87" s="697">
        <v>180468583.17999998</v>
      </c>
      <c r="H87" s="697">
        <v>4030630.5200000107</v>
      </c>
    </row>
    <row r="88" spans="1:8">
      <c r="A88" s="695"/>
      <c r="B88" s="696" t="s">
        <v>4567</v>
      </c>
      <c r="C88" s="697">
        <v>65911678</v>
      </c>
      <c r="D88" s="697">
        <v>66542463.579999991</v>
      </c>
      <c r="E88" s="697">
        <v>132454141.57999998</v>
      </c>
      <c r="F88" s="697">
        <v>118385420.51000001</v>
      </c>
      <c r="G88" s="697">
        <v>118385420.51000001</v>
      </c>
      <c r="H88" s="697">
        <v>14068721.069999978</v>
      </c>
    </row>
    <row r="89" spans="1:8">
      <c r="A89" s="695"/>
      <c r="B89" s="696" t="s">
        <v>4568</v>
      </c>
      <c r="C89" s="697">
        <v>6622113</v>
      </c>
      <c r="D89" s="697">
        <v>-304729.15000000008</v>
      </c>
      <c r="E89" s="697">
        <v>6317383.8499999996</v>
      </c>
      <c r="F89" s="697">
        <v>6316558.8499999996</v>
      </c>
      <c r="G89" s="697">
        <v>6316558.8499999996</v>
      </c>
      <c r="H89" s="697">
        <v>825</v>
      </c>
    </row>
    <row r="90" spans="1:8">
      <c r="A90" s="695"/>
      <c r="B90" s="696" t="s">
        <v>4569</v>
      </c>
      <c r="C90" s="697">
        <v>26141483</v>
      </c>
      <c r="D90" s="697">
        <v>23450992.389999989</v>
      </c>
      <c r="E90" s="697">
        <v>49592475.389999986</v>
      </c>
      <c r="F90" s="697">
        <v>49585159.780000009</v>
      </c>
      <c r="G90" s="697">
        <v>49585159.780000009</v>
      </c>
      <c r="H90" s="697">
        <v>7315.6099999770522</v>
      </c>
    </row>
    <row r="91" spans="1:8">
      <c r="A91" s="695"/>
      <c r="B91" s="696" t="s">
        <v>4570</v>
      </c>
      <c r="C91" s="697">
        <v>23656055</v>
      </c>
      <c r="D91" s="697">
        <v>26978629.250000011</v>
      </c>
      <c r="E91" s="697">
        <v>50634684.250000015</v>
      </c>
      <c r="F91" s="697">
        <v>50611867.130000018</v>
      </c>
      <c r="G91" s="697">
        <v>50611867.130000018</v>
      </c>
      <c r="H91" s="697">
        <v>22817.119999997318</v>
      </c>
    </row>
    <row r="92" spans="1:8">
      <c r="A92" s="695"/>
      <c r="B92" s="696" t="s">
        <v>4571</v>
      </c>
      <c r="C92" s="697">
        <v>0</v>
      </c>
      <c r="D92" s="697">
        <v>13901932.98</v>
      </c>
      <c r="E92" s="697">
        <v>13901932.98</v>
      </c>
      <c r="F92" s="697">
        <v>13901932.98</v>
      </c>
      <c r="G92" s="697">
        <v>13804996.57</v>
      </c>
      <c r="H92" s="697">
        <v>0</v>
      </c>
    </row>
    <row r="93" spans="1:8">
      <c r="A93" s="695"/>
      <c r="B93" s="696" t="s">
        <v>4572</v>
      </c>
      <c r="C93" s="697">
        <v>16088609</v>
      </c>
      <c r="D93" s="697">
        <v>31736717.139999997</v>
      </c>
      <c r="E93" s="697">
        <v>47825326.140000001</v>
      </c>
      <c r="F93" s="697">
        <v>47743037.129999995</v>
      </c>
      <c r="G93" s="697">
        <v>47743037.129999995</v>
      </c>
      <c r="H93" s="697">
        <v>82289.010000005364</v>
      </c>
    </row>
    <row r="94" spans="1:8">
      <c r="A94" s="695"/>
      <c r="B94" s="696" t="s">
        <v>4573</v>
      </c>
      <c r="C94" s="697">
        <v>19936682</v>
      </c>
      <c r="D94" s="697">
        <v>38095045.320000008</v>
      </c>
      <c r="E94" s="697">
        <v>58031727.320000008</v>
      </c>
      <c r="F94" s="697">
        <v>50899725.250000022</v>
      </c>
      <c r="G94" s="697">
        <v>50899725.250000022</v>
      </c>
      <c r="H94" s="697">
        <v>7132002.0699999854</v>
      </c>
    </row>
    <row r="95" spans="1:8">
      <c r="A95" s="695"/>
      <c r="B95" s="696" t="s">
        <v>4574</v>
      </c>
      <c r="C95" s="697">
        <v>16580820</v>
      </c>
      <c r="D95" s="697">
        <v>19087686.690000005</v>
      </c>
      <c r="E95" s="697">
        <v>35668506.690000005</v>
      </c>
      <c r="F95" s="697">
        <v>35626354.19000002</v>
      </c>
      <c r="G95" s="697">
        <v>35626354.19000002</v>
      </c>
      <c r="H95" s="697">
        <v>42152.499999985099</v>
      </c>
    </row>
    <row r="96" spans="1:8">
      <c r="A96" s="695"/>
      <c r="B96" s="696" t="s">
        <v>4575</v>
      </c>
      <c r="C96" s="697">
        <v>24863044</v>
      </c>
      <c r="D96" s="697">
        <v>21593120.320000023</v>
      </c>
      <c r="E96" s="697">
        <v>46456164.320000023</v>
      </c>
      <c r="F96" s="697">
        <v>46447237.410000004</v>
      </c>
      <c r="G96" s="697">
        <v>46447237.410000004</v>
      </c>
      <c r="H96" s="697">
        <v>8926.9100000187755</v>
      </c>
    </row>
    <row r="97" spans="1:8">
      <c r="A97" s="695"/>
      <c r="B97" s="696" t="s">
        <v>4576</v>
      </c>
      <c r="C97" s="697">
        <v>65129002</v>
      </c>
      <c r="D97" s="697">
        <v>58917755.60999997</v>
      </c>
      <c r="E97" s="697">
        <v>124046757.60999997</v>
      </c>
      <c r="F97" s="697">
        <v>123068727.72999997</v>
      </c>
      <c r="G97" s="697">
        <v>123068727.72999997</v>
      </c>
      <c r="H97" s="697">
        <v>978029.87999999523</v>
      </c>
    </row>
    <row r="98" spans="1:8">
      <c r="A98" s="695"/>
      <c r="B98" s="696" t="s">
        <v>4577</v>
      </c>
      <c r="C98" s="697">
        <v>145161703</v>
      </c>
      <c r="D98" s="697">
        <v>104230871.72000003</v>
      </c>
      <c r="E98" s="697">
        <v>249392574.72000003</v>
      </c>
      <c r="F98" s="697">
        <v>240391313.22000003</v>
      </c>
      <c r="G98" s="697">
        <v>240391313.22000003</v>
      </c>
      <c r="H98" s="697">
        <v>9001261.5</v>
      </c>
    </row>
    <row r="99" spans="1:8">
      <c r="A99" s="695"/>
      <c r="B99" s="696" t="s">
        <v>4578</v>
      </c>
      <c r="C99" s="697">
        <v>91735468</v>
      </c>
      <c r="D99" s="697">
        <v>77547591.600000009</v>
      </c>
      <c r="E99" s="697">
        <v>169283059.60000002</v>
      </c>
      <c r="F99" s="697">
        <v>167261075.93999997</v>
      </c>
      <c r="G99" s="697">
        <v>167261075.93999997</v>
      </c>
      <c r="H99" s="697">
        <v>2021983.660000056</v>
      </c>
    </row>
    <row r="100" spans="1:8">
      <c r="A100" s="695"/>
      <c r="B100" s="696" t="s">
        <v>4579</v>
      </c>
      <c r="C100" s="697">
        <v>25317294</v>
      </c>
      <c r="D100" s="697">
        <v>30667306.890000001</v>
      </c>
      <c r="E100" s="697">
        <v>55984600.890000001</v>
      </c>
      <c r="F100" s="697">
        <v>55978722.059999965</v>
      </c>
      <c r="G100" s="697">
        <v>55978722.059999965</v>
      </c>
      <c r="H100" s="697">
        <v>5878.8300000354648</v>
      </c>
    </row>
    <row r="101" spans="1:8">
      <c r="A101" s="695"/>
      <c r="B101" s="696" t="s">
        <v>4580</v>
      </c>
      <c r="C101" s="697">
        <v>42658964</v>
      </c>
      <c r="D101" s="697">
        <v>15433540.729999999</v>
      </c>
      <c r="E101" s="697">
        <v>58092504.729999997</v>
      </c>
      <c r="F101" s="697">
        <v>58082591.600000001</v>
      </c>
      <c r="G101" s="697">
        <v>58082591.600000001</v>
      </c>
      <c r="H101" s="697">
        <v>9913.1299999952316</v>
      </c>
    </row>
    <row r="102" spans="1:8">
      <c r="A102" s="695"/>
      <c r="B102" s="696" t="s">
        <v>4581</v>
      </c>
      <c r="C102" s="697">
        <v>26546283</v>
      </c>
      <c r="D102" s="697">
        <v>16366024.060000002</v>
      </c>
      <c r="E102" s="697">
        <v>42912307.060000002</v>
      </c>
      <c r="F102" s="697">
        <v>42883400.819999985</v>
      </c>
      <c r="G102" s="697">
        <v>42883400.819999985</v>
      </c>
      <c r="H102" s="697">
        <v>28906.240000016987</v>
      </c>
    </row>
    <row r="103" spans="1:8">
      <c r="A103" s="695"/>
      <c r="B103" s="696" t="s">
        <v>4582</v>
      </c>
      <c r="C103" s="697">
        <v>29595039</v>
      </c>
      <c r="D103" s="697">
        <v>24662715.189999986</v>
      </c>
      <c r="E103" s="697">
        <v>54257754.189999983</v>
      </c>
      <c r="F103" s="697">
        <v>53981952.749999978</v>
      </c>
      <c r="G103" s="697">
        <v>53981952.749999978</v>
      </c>
      <c r="H103" s="697">
        <v>275801.44000000507</v>
      </c>
    </row>
    <row r="104" spans="1:8">
      <c r="A104" s="695"/>
      <c r="B104" s="696" t="s">
        <v>4583</v>
      </c>
      <c r="C104" s="697">
        <v>30833740</v>
      </c>
      <c r="D104" s="697">
        <v>20728279.020000007</v>
      </c>
      <c r="E104" s="697">
        <v>51562019.020000011</v>
      </c>
      <c r="F104" s="697">
        <v>51552212.169999994</v>
      </c>
      <c r="G104" s="697">
        <v>51552212.169999994</v>
      </c>
      <c r="H104" s="697">
        <v>9806.8500000163913</v>
      </c>
    </row>
    <row r="105" spans="1:8">
      <c r="A105" s="695"/>
      <c r="B105" s="696" t="s">
        <v>4584</v>
      </c>
      <c r="C105" s="697">
        <v>11553539</v>
      </c>
      <c r="D105" s="697">
        <v>9389995.8800000027</v>
      </c>
      <c r="E105" s="697">
        <v>20943534.880000003</v>
      </c>
      <c r="F105" s="697">
        <v>20943119.919999998</v>
      </c>
      <c r="G105" s="697">
        <v>20943119.919999998</v>
      </c>
      <c r="H105" s="697">
        <v>414.96000000461936</v>
      </c>
    </row>
    <row r="106" spans="1:8">
      <c r="A106" s="695"/>
      <c r="B106" s="696" t="s">
        <v>4585</v>
      </c>
      <c r="C106" s="697">
        <v>27901079</v>
      </c>
      <c r="D106" s="697">
        <v>22368435.969999999</v>
      </c>
      <c r="E106" s="697">
        <v>50269514.969999999</v>
      </c>
      <c r="F106" s="697">
        <v>50268974.189999998</v>
      </c>
      <c r="G106" s="697">
        <v>50268974.189999998</v>
      </c>
      <c r="H106" s="697">
        <v>540.78000000119209</v>
      </c>
    </row>
    <row r="107" spans="1:8">
      <c r="A107" s="695"/>
      <c r="B107" s="696" t="s">
        <v>4586</v>
      </c>
      <c r="C107" s="697">
        <v>13891668</v>
      </c>
      <c r="D107" s="697">
        <v>7367465.9900000021</v>
      </c>
      <c r="E107" s="697">
        <v>21259133.990000002</v>
      </c>
      <c r="F107" s="697">
        <v>21258429.489999998</v>
      </c>
      <c r="G107" s="697">
        <v>21258429.489999998</v>
      </c>
      <c r="H107" s="697">
        <v>704.50000000372529</v>
      </c>
    </row>
    <row r="108" spans="1:8">
      <c r="A108" s="695"/>
      <c r="B108" s="696" t="s">
        <v>4587</v>
      </c>
      <c r="C108" s="697">
        <v>29764026</v>
      </c>
      <c r="D108" s="697">
        <v>22648268.149999987</v>
      </c>
      <c r="E108" s="697">
        <v>52412294.149999991</v>
      </c>
      <c r="F108" s="697">
        <v>52394307.540000007</v>
      </c>
      <c r="G108" s="697">
        <v>52394307.540000007</v>
      </c>
      <c r="H108" s="697">
        <v>17986.609999984503</v>
      </c>
    </row>
    <row r="109" spans="1:8">
      <c r="A109" s="695"/>
      <c r="B109" s="696" t="s">
        <v>4588</v>
      </c>
      <c r="C109" s="697">
        <v>25570842</v>
      </c>
      <c r="D109" s="697">
        <v>20574740.660000011</v>
      </c>
      <c r="E109" s="697">
        <v>46145582.660000011</v>
      </c>
      <c r="F109" s="697">
        <v>46119324.879999995</v>
      </c>
      <c r="G109" s="697">
        <v>46087424.879999995</v>
      </c>
      <c r="H109" s="697">
        <v>26257.780000016093</v>
      </c>
    </row>
    <row r="110" spans="1:8">
      <c r="A110" s="695"/>
      <c r="B110" s="696" t="s">
        <v>4589</v>
      </c>
      <c r="C110" s="697">
        <v>34154309</v>
      </c>
      <c r="D110" s="697">
        <v>10588386.76</v>
      </c>
      <c r="E110" s="697">
        <v>44742695.759999998</v>
      </c>
      <c r="F110" s="697">
        <v>44591636.790000051</v>
      </c>
      <c r="G110" s="697">
        <v>44591636.790000051</v>
      </c>
      <c r="H110" s="697">
        <v>151058.96999994665</v>
      </c>
    </row>
    <row r="111" spans="1:8">
      <c r="A111" s="695"/>
      <c r="B111" s="696" t="s">
        <v>4590</v>
      </c>
      <c r="C111" s="697">
        <v>21020929</v>
      </c>
      <c r="D111" s="697">
        <v>7694712.6099999985</v>
      </c>
      <c r="E111" s="697">
        <v>28715641.609999999</v>
      </c>
      <c r="F111" s="697">
        <v>28600342.650000013</v>
      </c>
      <c r="G111" s="697">
        <v>28600342.650000013</v>
      </c>
      <c r="H111" s="697">
        <v>115298.95999998599</v>
      </c>
    </row>
    <row r="112" spans="1:8">
      <c r="A112" s="695"/>
      <c r="B112" s="696" t="s">
        <v>4591</v>
      </c>
      <c r="C112" s="697">
        <v>86986910</v>
      </c>
      <c r="D112" s="697">
        <v>15543496.760000002</v>
      </c>
      <c r="E112" s="697">
        <v>102530406.76000001</v>
      </c>
      <c r="F112" s="697">
        <v>100100152.7100001</v>
      </c>
      <c r="G112" s="697">
        <v>100100152.7100001</v>
      </c>
      <c r="H112" s="697">
        <v>2430254.0499999076</v>
      </c>
    </row>
    <row r="113" spans="1:8">
      <c r="A113" s="695"/>
      <c r="B113" s="696" t="s">
        <v>4592</v>
      </c>
      <c r="C113" s="697">
        <v>102913850</v>
      </c>
      <c r="D113" s="697">
        <v>127965320.66999993</v>
      </c>
      <c r="E113" s="697">
        <v>230879170.66999993</v>
      </c>
      <c r="F113" s="697">
        <v>229608117.93999991</v>
      </c>
      <c r="G113" s="697">
        <v>229608117.93999991</v>
      </c>
      <c r="H113" s="697">
        <v>1271052.7300000191</v>
      </c>
    </row>
    <row r="114" spans="1:8">
      <c r="A114" s="695"/>
      <c r="B114" s="696" t="s">
        <v>4593</v>
      </c>
      <c r="C114" s="697">
        <v>101546015</v>
      </c>
      <c r="D114" s="697">
        <v>191527893.67999986</v>
      </c>
      <c r="E114" s="697">
        <v>293073908.67999983</v>
      </c>
      <c r="F114" s="697">
        <v>263687540.62999997</v>
      </c>
      <c r="G114" s="697">
        <v>263637671.14999998</v>
      </c>
      <c r="H114" s="697">
        <v>29386368.049999863</v>
      </c>
    </row>
    <row r="115" spans="1:8">
      <c r="A115" s="695"/>
      <c r="B115" s="696" t="s">
        <v>2026</v>
      </c>
      <c r="C115" s="697">
        <v>150437054</v>
      </c>
      <c r="D115" s="697">
        <v>79249839.380000025</v>
      </c>
      <c r="E115" s="697">
        <v>229686893.38000003</v>
      </c>
      <c r="F115" s="697">
        <v>220000674.4000001</v>
      </c>
      <c r="G115" s="697">
        <v>220000558.70000005</v>
      </c>
      <c r="H115" s="697">
        <v>9686218.9799999297</v>
      </c>
    </row>
    <row r="116" spans="1:8">
      <c r="A116" s="695"/>
      <c r="B116" s="696" t="s">
        <v>4594</v>
      </c>
      <c r="C116" s="697">
        <v>62394842</v>
      </c>
      <c r="D116" s="697">
        <v>-13023482.649999999</v>
      </c>
      <c r="E116" s="697">
        <v>49371359.350000001</v>
      </c>
      <c r="F116" s="697">
        <v>45634108.18</v>
      </c>
      <c r="G116" s="697">
        <v>45572010.57</v>
      </c>
      <c r="H116" s="697">
        <v>3737251.1700000018</v>
      </c>
    </row>
    <row r="117" spans="1:8">
      <c r="A117" s="695"/>
      <c r="B117" s="696" t="s">
        <v>4595</v>
      </c>
      <c r="C117" s="697">
        <v>46148147</v>
      </c>
      <c r="D117" s="697">
        <v>46433158.05999998</v>
      </c>
      <c r="E117" s="697">
        <v>92581305.059999973</v>
      </c>
      <c r="F117" s="697">
        <v>83824264.489999995</v>
      </c>
      <c r="G117" s="697">
        <v>83228037.459999993</v>
      </c>
      <c r="H117" s="697">
        <v>8757040.5699999779</v>
      </c>
    </row>
    <row r="118" spans="1:8">
      <c r="A118" s="695"/>
      <c r="B118" s="696" t="s">
        <v>4596</v>
      </c>
      <c r="C118" s="697">
        <v>66421183</v>
      </c>
      <c r="D118" s="697">
        <v>30324325.98999998</v>
      </c>
      <c r="E118" s="697">
        <v>96745508.98999998</v>
      </c>
      <c r="F118" s="697">
        <v>89450471.85999994</v>
      </c>
      <c r="G118" s="697">
        <v>89450471.85999994</v>
      </c>
      <c r="H118" s="697">
        <v>7295037.1300000399</v>
      </c>
    </row>
    <row r="119" spans="1:8">
      <c r="A119" s="695"/>
      <c r="B119" s="696" t="s">
        <v>4597</v>
      </c>
      <c r="C119" s="697">
        <v>46620188</v>
      </c>
      <c r="D119" s="697">
        <v>15075046.680000003</v>
      </c>
      <c r="E119" s="697">
        <v>61695234.680000007</v>
      </c>
      <c r="F119" s="697">
        <v>61582402.679999985</v>
      </c>
      <c r="G119" s="697">
        <v>61582402.679999985</v>
      </c>
      <c r="H119" s="697">
        <v>112832.00000002235</v>
      </c>
    </row>
    <row r="120" spans="1:8">
      <c r="A120" s="695"/>
      <c r="B120" s="696" t="s">
        <v>4598</v>
      </c>
      <c r="C120" s="697">
        <v>115923632</v>
      </c>
      <c r="D120" s="697">
        <v>70878746.269999996</v>
      </c>
      <c r="E120" s="697">
        <v>186802378.26999998</v>
      </c>
      <c r="F120" s="697">
        <v>168567852.61000004</v>
      </c>
      <c r="G120" s="697">
        <v>168567852.61000004</v>
      </c>
      <c r="H120" s="697">
        <v>18234525.659999937</v>
      </c>
    </row>
    <row r="121" spans="1:8">
      <c r="A121" s="695"/>
      <c r="B121" s="696" t="s">
        <v>1125</v>
      </c>
      <c r="C121" s="697">
        <v>546856</v>
      </c>
      <c r="D121" s="697">
        <v>-217433.66999999998</v>
      </c>
      <c r="E121" s="697">
        <v>329422.33</v>
      </c>
      <c r="F121" s="697">
        <v>329422.33</v>
      </c>
      <c r="G121" s="697">
        <v>329422.33</v>
      </c>
      <c r="H121" s="697">
        <v>0</v>
      </c>
    </row>
    <row r="122" spans="1:8">
      <c r="A122" s="695"/>
      <c r="B122" s="696" t="s">
        <v>4599</v>
      </c>
      <c r="C122" s="697">
        <v>14794563</v>
      </c>
      <c r="D122" s="697">
        <v>945040.40000000026</v>
      </c>
      <c r="E122" s="697">
        <v>15739603.4</v>
      </c>
      <c r="F122" s="697">
        <v>15137281.600000001</v>
      </c>
      <c r="G122" s="697">
        <v>15137281.600000001</v>
      </c>
      <c r="H122" s="697">
        <v>602321.79999999888</v>
      </c>
    </row>
    <row r="123" spans="1:8">
      <c r="A123" s="695"/>
      <c r="B123" s="696" t="s">
        <v>4600</v>
      </c>
      <c r="C123" s="697">
        <v>12515717</v>
      </c>
      <c r="D123" s="697">
        <v>-1167617.03</v>
      </c>
      <c r="E123" s="697">
        <v>11348099.970000001</v>
      </c>
      <c r="F123" s="697">
        <v>11348099.969999999</v>
      </c>
      <c r="G123" s="697">
        <v>11348099.969999999</v>
      </c>
      <c r="H123" s="697">
        <v>0</v>
      </c>
    </row>
    <row r="124" spans="1:8">
      <c r="A124" s="695"/>
      <c r="B124" s="696" t="s">
        <v>4601</v>
      </c>
      <c r="C124" s="697">
        <v>93320597</v>
      </c>
      <c r="D124" s="697">
        <v>11760998.830000002</v>
      </c>
      <c r="E124" s="697">
        <v>105081595.83</v>
      </c>
      <c r="F124" s="697">
        <v>104397532.25000001</v>
      </c>
      <c r="G124" s="697">
        <v>104397532.25000001</v>
      </c>
      <c r="H124" s="697">
        <v>684063.57999998331</v>
      </c>
    </row>
    <row r="125" spans="1:8">
      <c r="A125" s="695"/>
      <c r="B125" s="696" t="s">
        <v>4602</v>
      </c>
      <c r="C125" s="697">
        <v>15860802</v>
      </c>
      <c r="D125" s="697">
        <v>16246.629999999917</v>
      </c>
      <c r="E125" s="697">
        <v>15877048.630000001</v>
      </c>
      <c r="F125" s="697">
        <v>15603607.020000007</v>
      </c>
      <c r="G125" s="697">
        <v>15603607.020000007</v>
      </c>
      <c r="H125" s="697">
        <v>273441.60999999382</v>
      </c>
    </row>
    <row r="126" spans="1:8">
      <c r="A126" s="699"/>
      <c r="B126" s="700" t="s">
        <v>220</v>
      </c>
      <c r="C126" s="701">
        <v>7465059638.6700001</v>
      </c>
      <c r="D126" s="701">
        <v>6381417271.0600014</v>
      </c>
      <c r="E126" s="701">
        <v>13846476909.729994</v>
      </c>
      <c r="F126" s="701">
        <v>13090646141.589998</v>
      </c>
      <c r="G126" s="701">
        <v>13054545147.629999</v>
      </c>
      <c r="H126" s="701">
        <v>755830768.13999856</v>
      </c>
    </row>
    <row r="128" spans="1:8">
      <c r="C128" s="710"/>
    </row>
    <row r="129" spans="1:8" ht="56.25" customHeight="1">
      <c r="A129" s="960" t="s">
        <v>4698</v>
      </c>
      <c r="B129" s="961"/>
      <c r="C129" s="961"/>
      <c r="D129" s="961"/>
      <c r="E129" s="961"/>
      <c r="F129" s="961"/>
      <c r="G129" s="961"/>
      <c r="H129" s="962"/>
    </row>
    <row r="130" spans="1:8" ht="3.75" customHeight="1"/>
    <row r="131" spans="1:8">
      <c r="A131" s="963" t="s">
        <v>74</v>
      </c>
      <c r="B131" s="964"/>
      <c r="C131" s="960" t="s">
        <v>214</v>
      </c>
      <c r="D131" s="961"/>
      <c r="E131" s="961"/>
      <c r="F131" s="961"/>
      <c r="G131" s="962"/>
      <c r="H131" s="969" t="s">
        <v>215</v>
      </c>
    </row>
    <row r="132" spans="1:8" ht="22.5">
      <c r="A132" s="965"/>
      <c r="B132" s="966"/>
      <c r="C132" s="743" t="s">
        <v>216</v>
      </c>
      <c r="D132" s="743" t="s">
        <v>217</v>
      </c>
      <c r="E132" s="743" t="s">
        <v>196</v>
      </c>
      <c r="F132" s="743" t="s">
        <v>197</v>
      </c>
      <c r="G132" s="743" t="s">
        <v>218</v>
      </c>
      <c r="H132" s="970"/>
    </row>
    <row r="133" spans="1:8">
      <c r="A133" s="967"/>
      <c r="B133" s="968"/>
      <c r="C133" s="744">
        <v>1</v>
      </c>
      <c r="D133" s="744">
        <v>2</v>
      </c>
      <c r="E133" s="744" t="s">
        <v>219</v>
      </c>
      <c r="F133" s="744">
        <v>4</v>
      </c>
      <c r="G133" s="744">
        <v>5</v>
      </c>
      <c r="H133" s="744" t="s">
        <v>3676</v>
      </c>
    </row>
    <row r="134" spans="1:8">
      <c r="A134" s="694"/>
      <c r="B134" s="702"/>
      <c r="C134" s="703"/>
      <c r="D134" s="703"/>
      <c r="E134" s="703"/>
      <c r="F134" s="703"/>
      <c r="G134" s="703"/>
      <c r="H134" s="703"/>
    </row>
    <row r="135" spans="1:8">
      <c r="A135" s="695" t="s">
        <v>4685</v>
      </c>
      <c r="B135" s="704"/>
      <c r="C135" s="712" t="s">
        <v>4699</v>
      </c>
      <c r="D135" s="705">
        <v>0</v>
      </c>
      <c r="E135" s="705">
        <v>0</v>
      </c>
      <c r="F135" s="705">
        <v>0</v>
      </c>
      <c r="G135" s="705">
        <v>0</v>
      </c>
      <c r="H135" s="705">
        <v>0</v>
      </c>
    </row>
    <row r="136" spans="1:8">
      <c r="A136" s="695" t="s">
        <v>4686</v>
      </c>
      <c r="B136" s="704"/>
      <c r="C136" s="712" t="s">
        <v>4699</v>
      </c>
      <c r="D136" s="705">
        <v>0</v>
      </c>
      <c r="E136" s="705">
        <v>0</v>
      </c>
      <c r="F136" s="705">
        <v>0</v>
      </c>
      <c r="G136" s="705">
        <v>0</v>
      </c>
      <c r="H136" s="705">
        <v>0</v>
      </c>
    </row>
    <row r="137" spans="1:8">
      <c r="A137" s="695" t="s">
        <v>4687</v>
      </c>
      <c r="B137" s="704"/>
      <c r="C137" s="712" t="s">
        <v>4699</v>
      </c>
      <c r="D137" s="705">
        <v>0</v>
      </c>
      <c r="E137" s="705">
        <v>0</v>
      </c>
      <c r="F137" s="705">
        <v>0</v>
      </c>
      <c r="G137" s="705">
        <v>0</v>
      </c>
      <c r="H137" s="705">
        <v>0</v>
      </c>
    </row>
    <row r="138" spans="1:8">
      <c r="A138" s="695" t="s">
        <v>4688</v>
      </c>
      <c r="B138" s="704"/>
      <c r="C138" s="712" t="s">
        <v>4699</v>
      </c>
      <c r="D138" s="705">
        <v>0</v>
      </c>
      <c r="E138" s="705">
        <v>0</v>
      </c>
      <c r="F138" s="705">
        <v>0</v>
      </c>
      <c r="G138" s="705">
        <v>0</v>
      </c>
      <c r="H138" s="705">
        <v>0</v>
      </c>
    </row>
    <row r="139" spans="1:8">
      <c r="A139" s="695"/>
      <c r="B139" s="704"/>
      <c r="C139" s="706"/>
      <c r="D139" s="706"/>
      <c r="E139" s="706"/>
      <c r="F139" s="706"/>
      <c r="G139" s="706"/>
      <c r="H139" s="706"/>
    </row>
    <row r="140" spans="1:8">
      <c r="A140" s="699"/>
      <c r="B140" s="700" t="s">
        <v>220</v>
      </c>
      <c r="C140" s="701">
        <v>0</v>
      </c>
      <c r="D140" s="701">
        <v>0</v>
      </c>
      <c r="E140" s="701">
        <v>0</v>
      </c>
      <c r="F140" s="701">
        <v>0</v>
      </c>
      <c r="G140" s="701">
        <v>0</v>
      </c>
      <c r="H140" s="701">
        <v>0</v>
      </c>
    </row>
    <row r="143" spans="1:8" ht="54.75" customHeight="1">
      <c r="A143" s="960" t="s">
        <v>4700</v>
      </c>
      <c r="B143" s="961"/>
      <c r="C143" s="961"/>
      <c r="D143" s="961"/>
      <c r="E143" s="961"/>
      <c r="F143" s="961"/>
      <c r="G143" s="961"/>
      <c r="H143" s="962"/>
    </row>
    <row r="144" spans="1:8" ht="4.5" customHeight="1">
      <c r="A144" s="751"/>
      <c r="B144" s="745"/>
      <c r="C144" s="751"/>
      <c r="D144" s="751"/>
      <c r="E144" s="751"/>
      <c r="F144" s="751"/>
      <c r="G144" s="751"/>
      <c r="H144" s="751"/>
    </row>
    <row r="145" spans="1:8">
      <c r="A145" s="963" t="s">
        <v>74</v>
      </c>
      <c r="B145" s="964"/>
      <c r="C145" s="960" t="s">
        <v>214</v>
      </c>
      <c r="D145" s="961"/>
      <c r="E145" s="961"/>
      <c r="F145" s="961"/>
      <c r="G145" s="962"/>
      <c r="H145" s="969" t="s">
        <v>215</v>
      </c>
    </row>
    <row r="146" spans="1:8" ht="22.5">
      <c r="A146" s="965"/>
      <c r="B146" s="966"/>
      <c r="C146" s="743" t="s">
        <v>216</v>
      </c>
      <c r="D146" s="743" t="s">
        <v>217</v>
      </c>
      <c r="E146" s="743" t="s">
        <v>196</v>
      </c>
      <c r="F146" s="743" t="s">
        <v>197</v>
      </c>
      <c r="G146" s="743" t="s">
        <v>218</v>
      </c>
      <c r="H146" s="970"/>
    </row>
    <row r="147" spans="1:8">
      <c r="A147" s="967"/>
      <c r="B147" s="968"/>
      <c r="C147" s="744">
        <v>1</v>
      </c>
      <c r="D147" s="744">
        <v>2</v>
      </c>
      <c r="E147" s="744" t="s">
        <v>219</v>
      </c>
      <c r="F147" s="744">
        <v>4</v>
      </c>
      <c r="G147" s="744">
        <v>5</v>
      </c>
      <c r="H147" s="744" t="s">
        <v>3676</v>
      </c>
    </row>
    <row r="148" spans="1:8" ht="4.5" customHeight="1">
      <c r="A148" s="694"/>
      <c r="B148" s="702"/>
      <c r="C148" s="703"/>
      <c r="D148" s="703"/>
      <c r="E148" s="703"/>
      <c r="F148" s="703"/>
      <c r="G148" s="703"/>
      <c r="H148" s="703"/>
    </row>
    <row r="149" spans="1:8" ht="22.5">
      <c r="A149" s="695"/>
      <c r="B149" s="707" t="s">
        <v>4689</v>
      </c>
      <c r="C149" s="705">
        <v>7465059638.6700001</v>
      </c>
      <c r="D149" s="705">
        <v>6381417271.0600004</v>
      </c>
      <c r="E149" s="705">
        <v>13846476909.73</v>
      </c>
      <c r="F149" s="705">
        <v>13090646141.59</v>
      </c>
      <c r="G149" s="705">
        <v>13054545147.629999</v>
      </c>
      <c r="H149" s="705">
        <v>755830768.13999939</v>
      </c>
    </row>
    <row r="150" spans="1:8" ht="4.5" customHeight="1">
      <c r="A150" s="695"/>
      <c r="B150" s="707"/>
      <c r="C150" s="705"/>
      <c r="D150" s="705"/>
      <c r="E150" s="705"/>
      <c r="F150" s="705"/>
      <c r="G150" s="705"/>
      <c r="H150" s="705"/>
    </row>
    <row r="151" spans="1:8">
      <c r="A151" s="695"/>
      <c r="B151" s="707" t="s">
        <v>4690</v>
      </c>
      <c r="C151" s="705">
        <v>0</v>
      </c>
      <c r="D151" s="705">
        <v>0</v>
      </c>
      <c r="E151" s="705">
        <v>0</v>
      </c>
      <c r="F151" s="705">
        <v>0</v>
      </c>
      <c r="G151" s="705">
        <v>0</v>
      </c>
      <c r="H151" s="705">
        <v>0</v>
      </c>
    </row>
    <row r="152" spans="1:8" ht="4.5" customHeight="1">
      <c r="A152" s="695"/>
      <c r="B152" s="707"/>
      <c r="C152" s="705"/>
      <c r="D152" s="705"/>
      <c r="E152" s="705"/>
      <c r="F152" s="705"/>
      <c r="G152" s="705"/>
      <c r="H152" s="705"/>
    </row>
    <row r="153" spans="1:8" ht="22.5">
      <c r="A153" s="695"/>
      <c r="B153" s="707" t="s">
        <v>4691</v>
      </c>
      <c r="C153" s="705">
        <v>0</v>
      </c>
      <c r="D153" s="705">
        <v>0</v>
      </c>
      <c r="E153" s="705">
        <v>0</v>
      </c>
      <c r="F153" s="705">
        <v>0</v>
      </c>
      <c r="G153" s="705">
        <v>0</v>
      </c>
      <c r="H153" s="705">
        <v>0</v>
      </c>
    </row>
    <row r="154" spans="1:8" ht="4.5" customHeight="1">
      <c r="A154" s="695"/>
      <c r="B154" s="707"/>
      <c r="C154" s="705"/>
      <c r="D154" s="705"/>
      <c r="E154" s="705"/>
      <c r="F154" s="705"/>
      <c r="G154" s="705"/>
      <c r="H154" s="705"/>
    </row>
    <row r="155" spans="1:8" ht="22.5">
      <c r="A155" s="695"/>
      <c r="B155" s="707" t="s">
        <v>4692</v>
      </c>
      <c r="C155" s="705">
        <v>0</v>
      </c>
      <c r="D155" s="705">
        <v>0</v>
      </c>
      <c r="E155" s="705">
        <v>0</v>
      </c>
      <c r="F155" s="705">
        <v>0</v>
      </c>
      <c r="G155" s="705">
        <v>0</v>
      </c>
      <c r="H155" s="705">
        <v>0</v>
      </c>
    </row>
    <row r="156" spans="1:8" ht="4.5" customHeight="1">
      <c r="A156" s="695"/>
      <c r="B156" s="707"/>
      <c r="C156" s="705"/>
      <c r="D156" s="705"/>
      <c r="E156" s="705"/>
      <c r="F156" s="705"/>
      <c r="G156" s="705"/>
      <c r="H156" s="705"/>
    </row>
    <row r="157" spans="1:8" ht="22.5">
      <c r="A157" s="695"/>
      <c r="B157" s="707" t="s">
        <v>4693</v>
      </c>
      <c r="C157" s="705">
        <v>0</v>
      </c>
      <c r="D157" s="705">
        <v>0</v>
      </c>
      <c r="E157" s="705">
        <v>0</v>
      </c>
      <c r="F157" s="705">
        <v>0</v>
      </c>
      <c r="G157" s="705">
        <v>0</v>
      </c>
      <c r="H157" s="705">
        <v>0</v>
      </c>
    </row>
    <row r="158" spans="1:8" ht="4.5" customHeight="1">
      <c r="A158" s="695"/>
      <c r="B158" s="707"/>
      <c r="C158" s="705"/>
      <c r="D158" s="705"/>
      <c r="E158" s="705"/>
      <c r="F158" s="705"/>
      <c r="G158" s="705"/>
      <c r="H158" s="705"/>
    </row>
    <row r="159" spans="1:8" ht="22.5">
      <c r="A159" s="695"/>
      <c r="B159" s="707" t="s">
        <v>4694</v>
      </c>
      <c r="C159" s="705">
        <v>0</v>
      </c>
      <c r="D159" s="705">
        <v>0</v>
      </c>
      <c r="E159" s="705">
        <v>0</v>
      </c>
      <c r="F159" s="705">
        <v>0</v>
      </c>
      <c r="G159" s="705">
        <v>0</v>
      </c>
      <c r="H159" s="705">
        <v>0</v>
      </c>
    </row>
    <row r="160" spans="1:8" ht="4.5" customHeight="1">
      <c r="A160" s="695"/>
      <c r="B160" s="707"/>
      <c r="C160" s="705"/>
      <c r="D160" s="705"/>
      <c r="E160" s="705"/>
      <c r="F160" s="705"/>
      <c r="G160" s="705"/>
      <c r="H160" s="705"/>
    </row>
    <row r="161" spans="1:9">
      <c r="A161" s="695"/>
      <c r="B161" s="707" t="s">
        <v>4695</v>
      </c>
      <c r="C161" s="705">
        <v>0</v>
      </c>
      <c r="D161" s="705">
        <v>0</v>
      </c>
      <c r="E161" s="705">
        <v>0</v>
      </c>
      <c r="F161" s="705">
        <v>0</v>
      </c>
      <c r="G161" s="705">
        <v>0</v>
      </c>
      <c r="H161" s="705">
        <v>0</v>
      </c>
    </row>
    <row r="162" spans="1:9" ht="4.5" customHeight="1">
      <c r="A162" s="708"/>
      <c r="B162" s="709"/>
      <c r="C162" s="706"/>
      <c r="D162" s="706"/>
      <c r="E162" s="706"/>
      <c r="F162" s="706"/>
      <c r="G162" s="706"/>
      <c r="H162" s="706"/>
    </row>
    <row r="163" spans="1:9">
      <c r="A163" s="699"/>
      <c r="B163" s="700" t="s">
        <v>220</v>
      </c>
      <c r="C163" s="701">
        <v>7465059638.6700001</v>
      </c>
      <c r="D163" s="701">
        <v>6381417271.0600004</v>
      </c>
      <c r="E163" s="701">
        <v>13846476909.73</v>
      </c>
      <c r="F163" s="701">
        <v>13090646141.59</v>
      </c>
      <c r="G163" s="701">
        <v>13054545147.629999</v>
      </c>
      <c r="H163" s="701">
        <v>755830768.13999939</v>
      </c>
    </row>
    <row r="165" spans="1:9">
      <c r="A165" s="692" t="s">
        <v>4696</v>
      </c>
    </row>
    <row r="169" spans="1:9" ht="12.75">
      <c r="A169" s="243"/>
      <c r="B169" s="250"/>
      <c r="C169" s="250"/>
      <c r="D169" s="243"/>
      <c r="E169" s="243"/>
      <c r="F169" s="243"/>
      <c r="G169" s="243"/>
      <c r="H169" s="26"/>
    </row>
    <row r="170" spans="1:9" ht="12.75">
      <c r="A170" s="243"/>
      <c r="B170" s="957" t="s">
        <v>1982</v>
      </c>
      <c r="C170" s="957"/>
      <c r="D170" s="211"/>
      <c r="E170" s="901" t="s">
        <v>993</v>
      </c>
      <c r="F170" s="901"/>
      <c r="G170" s="901"/>
      <c r="H170" s="901"/>
    </row>
    <row r="171" spans="1:9" ht="12.75" customHeight="1">
      <c r="A171" s="243"/>
      <c r="B171" s="952" t="s">
        <v>2124</v>
      </c>
      <c r="C171" s="952"/>
      <c r="D171" s="214"/>
      <c r="E171" s="952" t="s">
        <v>2125</v>
      </c>
      <c r="F171" s="952"/>
      <c r="G171" s="952"/>
      <c r="H171" s="952"/>
    </row>
    <row r="172" spans="1:9" ht="12.75">
      <c r="A172" s="917" t="s">
        <v>466</v>
      </c>
      <c r="B172" s="917"/>
      <c r="C172" s="917"/>
      <c r="D172" s="243"/>
      <c r="E172" s="243"/>
      <c r="F172" s="243"/>
      <c r="G172" s="243"/>
      <c r="H172" s="243"/>
      <c r="I172" s="26"/>
    </row>
    <row r="173" spans="1:9" ht="12.75">
      <c r="A173" s="917"/>
      <c r="B173" s="917"/>
      <c r="C173" s="917"/>
      <c r="D173" s="243"/>
      <c r="E173" s="243"/>
      <c r="F173" s="243"/>
      <c r="G173" s="243"/>
      <c r="H173" s="243"/>
      <c r="I173" s="26"/>
    </row>
  </sheetData>
  <sheetProtection formatCells="0" formatColumns="0" formatRows="0" insertRows="0" deleteRows="0" autoFilter="0"/>
  <mergeCells count="17">
    <mergeCell ref="A143:H143"/>
    <mergeCell ref="A145:B147"/>
    <mergeCell ref="C145:G145"/>
    <mergeCell ref="H145:H146"/>
    <mergeCell ref="A1:H1"/>
    <mergeCell ref="A5:B7"/>
    <mergeCell ref="C5:G5"/>
    <mergeCell ref="H5:H6"/>
    <mergeCell ref="A129:H129"/>
    <mergeCell ref="A131:B133"/>
    <mergeCell ref="C131:G131"/>
    <mergeCell ref="H131:H132"/>
    <mergeCell ref="B170:C170"/>
    <mergeCell ref="B171:C171"/>
    <mergeCell ref="A172:C173"/>
    <mergeCell ref="E170:H170"/>
    <mergeCell ref="E171:H171"/>
  </mergeCells>
  <printOptions horizontalCentered="1"/>
  <pageMargins left="0.39370078740157483" right="0.39370078740157483" top="0.74803149606299213" bottom="0.74803149606299213" header="0.31496062992125984" footer="0.31496062992125984"/>
  <pageSetup paperSize="141" scale="87" fitToHeight="10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9"/>
  <sheetViews>
    <sheetView showGridLines="0" workbookViewId="0">
      <selection sqref="A1:XFD1048576"/>
    </sheetView>
  </sheetViews>
  <sheetFormatPr baseColWidth="10" defaultRowHeight="11.25"/>
  <cols>
    <col min="1" max="1" width="5" style="692" customWidth="1"/>
    <col min="2" max="2" width="53.85546875" style="692" customWidth="1"/>
    <col min="3" max="3" width="15.7109375" style="692" customWidth="1"/>
    <col min="4" max="4" width="17" style="692" customWidth="1"/>
    <col min="5" max="8" width="15.7109375" style="692" customWidth="1"/>
    <col min="9" max="16384" width="11.42578125" style="692"/>
  </cols>
  <sheetData>
    <row r="1" spans="1:8" ht="58.5" customHeight="1">
      <c r="A1" s="960" t="s">
        <v>4754</v>
      </c>
      <c r="B1" s="961"/>
      <c r="C1" s="961"/>
      <c r="D1" s="961"/>
      <c r="E1" s="961"/>
      <c r="F1" s="961"/>
      <c r="G1" s="961"/>
      <c r="H1" s="962"/>
    </row>
    <row r="2" spans="1:8" ht="6.75" customHeight="1">
      <c r="A2" s="749"/>
      <c r="B2" s="745"/>
      <c r="C2" s="745"/>
      <c r="D2" s="745"/>
      <c r="E2" s="745"/>
      <c r="F2" s="745"/>
      <c r="G2" s="745"/>
      <c r="H2" s="746"/>
    </row>
    <row r="3" spans="1:8" ht="11.25" customHeight="1">
      <c r="A3" s="750"/>
      <c r="B3" s="747" t="s">
        <v>3</v>
      </c>
      <c r="C3" s="971" t="s">
        <v>467</v>
      </c>
      <c r="D3" s="971"/>
      <c r="E3" s="971"/>
      <c r="F3" s="971"/>
      <c r="G3" s="711"/>
      <c r="H3" s="748"/>
    </row>
    <row r="4" spans="1:8" ht="6.75" customHeight="1">
      <c r="A4" s="750"/>
      <c r="B4" s="693"/>
      <c r="C4" s="711"/>
      <c r="D4" s="711"/>
      <c r="E4" s="711"/>
      <c r="F4" s="711"/>
      <c r="G4" s="711"/>
      <c r="H4" s="748"/>
    </row>
    <row r="5" spans="1:8">
      <c r="A5" s="963" t="s">
        <v>74</v>
      </c>
      <c r="B5" s="964"/>
      <c r="C5" s="960" t="s">
        <v>214</v>
      </c>
      <c r="D5" s="961"/>
      <c r="E5" s="961"/>
      <c r="F5" s="961"/>
      <c r="G5" s="962"/>
      <c r="H5" s="969" t="s">
        <v>215</v>
      </c>
    </row>
    <row r="6" spans="1:8" ht="24.95" customHeight="1">
      <c r="A6" s="965"/>
      <c r="B6" s="966"/>
      <c r="C6" s="743" t="s">
        <v>216</v>
      </c>
      <c r="D6" s="743" t="s">
        <v>217</v>
      </c>
      <c r="E6" s="743" t="s">
        <v>196</v>
      </c>
      <c r="F6" s="743" t="s">
        <v>197</v>
      </c>
      <c r="G6" s="743" t="s">
        <v>218</v>
      </c>
      <c r="H6" s="970"/>
    </row>
    <row r="7" spans="1:8">
      <c r="A7" s="967"/>
      <c r="B7" s="968"/>
      <c r="C7" s="744">
        <v>1</v>
      </c>
      <c r="D7" s="744">
        <v>2</v>
      </c>
      <c r="E7" s="744" t="s">
        <v>219</v>
      </c>
      <c r="F7" s="744">
        <v>4</v>
      </c>
      <c r="G7" s="744">
        <v>5</v>
      </c>
      <c r="H7" s="744" t="s">
        <v>3676</v>
      </c>
    </row>
    <row r="8" spans="1:8">
      <c r="A8" s="739" t="s">
        <v>166</v>
      </c>
      <c r="B8" s="713"/>
      <c r="C8" s="740">
        <v>4555628429.7999992</v>
      </c>
      <c r="D8" s="740">
        <v>2249115684.79</v>
      </c>
      <c r="E8" s="740">
        <v>6804744114.5899992</v>
      </c>
      <c r="F8" s="740">
        <v>6801645565.6700001</v>
      </c>
      <c r="G8" s="740">
        <v>6801645565.6700001</v>
      </c>
      <c r="H8" s="740">
        <v>3098548.9199991226</v>
      </c>
    </row>
    <row r="9" spans="1:8">
      <c r="A9" s="715">
        <v>1100</v>
      </c>
      <c r="B9" s="716" t="s">
        <v>4701</v>
      </c>
      <c r="C9" s="697">
        <v>1318964558</v>
      </c>
      <c r="D9" s="697">
        <v>418298024.35000002</v>
      </c>
      <c r="E9" s="697">
        <v>1737262582.3499999</v>
      </c>
      <c r="F9" s="697">
        <v>1737262582.3499999</v>
      </c>
      <c r="G9" s="697">
        <v>1737262582.3499999</v>
      </c>
      <c r="H9" s="697">
        <v>0</v>
      </c>
    </row>
    <row r="10" spans="1:8">
      <c r="A10" s="715">
        <v>1200</v>
      </c>
      <c r="B10" s="716" t="s">
        <v>4702</v>
      </c>
      <c r="C10" s="697">
        <v>838861829.20000005</v>
      </c>
      <c r="D10" s="697">
        <v>785431538.89999998</v>
      </c>
      <c r="E10" s="697">
        <v>1624293368.0999999</v>
      </c>
      <c r="F10" s="697">
        <v>1621772605.1900001</v>
      </c>
      <c r="G10" s="697">
        <v>1621772605.1900001</v>
      </c>
      <c r="H10" s="697">
        <v>2520762.9099998474</v>
      </c>
    </row>
    <row r="11" spans="1:8">
      <c r="A11" s="715">
        <v>1300</v>
      </c>
      <c r="B11" s="716" t="s">
        <v>4703</v>
      </c>
      <c r="C11" s="697">
        <v>1566063799.5999999</v>
      </c>
      <c r="D11" s="697">
        <v>736188645.05999994</v>
      </c>
      <c r="E11" s="697">
        <v>2302252444.6599998</v>
      </c>
      <c r="F11" s="697">
        <v>2301674658.6500001</v>
      </c>
      <c r="G11" s="697">
        <v>2301674658.6500001</v>
      </c>
      <c r="H11" s="697">
        <v>577786.00999975204</v>
      </c>
    </row>
    <row r="12" spans="1:8">
      <c r="A12" s="715">
        <v>1400</v>
      </c>
      <c r="B12" s="716" t="s">
        <v>4704</v>
      </c>
      <c r="C12" s="697">
        <v>401725120</v>
      </c>
      <c r="D12" s="697">
        <v>62679212.719999999</v>
      </c>
      <c r="E12" s="697">
        <v>464404332.72000003</v>
      </c>
      <c r="F12" s="697">
        <v>464404332.72000003</v>
      </c>
      <c r="G12" s="697">
        <v>464404332.72000003</v>
      </c>
      <c r="H12" s="697">
        <v>0</v>
      </c>
    </row>
    <row r="13" spans="1:8">
      <c r="A13" s="715">
        <v>1500</v>
      </c>
      <c r="B13" s="716" t="s">
        <v>4705</v>
      </c>
      <c r="C13" s="697">
        <v>312741453</v>
      </c>
      <c r="D13" s="697">
        <v>214286998.65000001</v>
      </c>
      <c r="E13" s="697">
        <v>527028451.64999998</v>
      </c>
      <c r="F13" s="697">
        <v>527028451.64999998</v>
      </c>
      <c r="G13" s="697">
        <v>527028451.64999998</v>
      </c>
      <c r="H13" s="697">
        <v>0</v>
      </c>
    </row>
    <row r="14" spans="1:8">
      <c r="A14" s="715">
        <v>1600</v>
      </c>
      <c r="B14" s="716" t="s">
        <v>4706</v>
      </c>
      <c r="C14" s="697">
        <v>0</v>
      </c>
      <c r="D14" s="697">
        <v>0</v>
      </c>
      <c r="E14" s="697">
        <v>0</v>
      </c>
      <c r="F14" s="697">
        <v>0</v>
      </c>
      <c r="G14" s="697">
        <v>0</v>
      </c>
      <c r="H14" s="697">
        <v>0</v>
      </c>
    </row>
    <row r="15" spans="1:8">
      <c r="A15" s="715">
        <v>1700</v>
      </c>
      <c r="B15" s="716" t="s">
        <v>4707</v>
      </c>
      <c r="C15" s="697">
        <v>117271670</v>
      </c>
      <c r="D15" s="697">
        <v>32231265.109999999</v>
      </c>
      <c r="E15" s="697">
        <v>149502935.11000001</v>
      </c>
      <c r="F15" s="697">
        <v>149502935.11000001</v>
      </c>
      <c r="G15" s="697">
        <v>149502935.11000001</v>
      </c>
      <c r="H15" s="697">
        <v>0</v>
      </c>
    </row>
    <row r="16" spans="1:8">
      <c r="A16" s="739" t="s">
        <v>84</v>
      </c>
      <c r="B16" s="713"/>
      <c r="C16" s="741">
        <v>710762735</v>
      </c>
      <c r="D16" s="741">
        <v>2148375670.77</v>
      </c>
      <c r="E16" s="741">
        <v>2859138405.77</v>
      </c>
      <c r="F16" s="741">
        <v>2537906179.7099996</v>
      </c>
      <c r="G16" s="741">
        <v>2537291522.27</v>
      </c>
      <c r="H16" s="741">
        <v>321232226.06000042</v>
      </c>
    </row>
    <row r="17" spans="1:8">
      <c r="A17" s="715">
        <v>2100</v>
      </c>
      <c r="B17" s="716" t="s">
        <v>4708</v>
      </c>
      <c r="C17" s="697">
        <v>46994846</v>
      </c>
      <c r="D17" s="697">
        <v>-1634034.08</v>
      </c>
      <c r="E17" s="697">
        <v>45360811.920000002</v>
      </c>
      <c r="F17" s="697">
        <v>42559922</v>
      </c>
      <c r="G17" s="697">
        <v>42559922</v>
      </c>
      <c r="H17" s="697">
        <v>2800889.9200000018</v>
      </c>
    </row>
    <row r="18" spans="1:8">
      <c r="A18" s="715">
        <v>2200</v>
      </c>
      <c r="B18" s="716" t="s">
        <v>4709</v>
      </c>
      <c r="C18" s="697">
        <v>92687706</v>
      </c>
      <c r="D18" s="697">
        <v>-8900307.1400000006</v>
      </c>
      <c r="E18" s="697">
        <v>83787398.859999999</v>
      </c>
      <c r="F18" s="697">
        <v>83745429.120000005</v>
      </c>
      <c r="G18" s="697">
        <v>83745429.120000005</v>
      </c>
      <c r="H18" s="697">
        <v>41969.739999994636</v>
      </c>
    </row>
    <row r="19" spans="1:8">
      <c r="A19" s="715">
        <v>2300</v>
      </c>
      <c r="B19" s="716" t="s">
        <v>4710</v>
      </c>
      <c r="C19" s="697">
        <v>50000</v>
      </c>
      <c r="D19" s="697">
        <v>-50000</v>
      </c>
      <c r="E19" s="697">
        <v>0</v>
      </c>
      <c r="F19" s="697">
        <v>0</v>
      </c>
      <c r="G19" s="697">
        <v>0</v>
      </c>
      <c r="H19" s="697">
        <v>0</v>
      </c>
    </row>
    <row r="20" spans="1:8">
      <c r="A20" s="715">
        <v>2400</v>
      </c>
      <c r="B20" s="716" t="s">
        <v>4711</v>
      </c>
      <c r="C20" s="697">
        <v>15244090</v>
      </c>
      <c r="D20" s="697">
        <v>-5107977.9800000004</v>
      </c>
      <c r="E20" s="697">
        <v>10136112.02</v>
      </c>
      <c r="F20" s="697">
        <v>9988353.5800000001</v>
      </c>
      <c r="G20" s="697">
        <v>9933938.4399999995</v>
      </c>
      <c r="H20" s="697">
        <v>147758.43999999948</v>
      </c>
    </row>
    <row r="21" spans="1:8">
      <c r="A21" s="715">
        <v>2500</v>
      </c>
      <c r="B21" s="716" t="s">
        <v>4712</v>
      </c>
      <c r="C21" s="697">
        <v>450392197</v>
      </c>
      <c r="D21" s="697">
        <v>2126767289.47</v>
      </c>
      <c r="E21" s="697">
        <v>2577159486.4700003</v>
      </c>
      <c r="F21" s="697">
        <v>2273678442.8299999</v>
      </c>
      <c r="G21" s="697">
        <v>2273366928.5999999</v>
      </c>
      <c r="H21" s="697">
        <v>303481043.64000034</v>
      </c>
    </row>
    <row r="22" spans="1:8">
      <c r="A22" s="715">
        <v>2600</v>
      </c>
      <c r="B22" s="716" t="s">
        <v>4713</v>
      </c>
      <c r="C22" s="697">
        <v>65808366</v>
      </c>
      <c r="D22" s="697">
        <v>1218797.99</v>
      </c>
      <c r="E22" s="697">
        <v>67027163.990000002</v>
      </c>
      <c r="F22" s="697">
        <v>65314435.640000001</v>
      </c>
      <c r="G22" s="697">
        <v>65314435.640000001</v>
      </c>
      <c r="H22" s="697">
        <v>1712728.3500000015</v>
      </c>
    </row>
    <row r="23" spans="1:8">
      <c r="A23" s="715">
        <v>2700</v>
      </c>
      <c r="B23" s="716" t="s">
        <v>4714</v>
      </c>
      <c r="C23" s="697">
        <v>18328075</v>
      </c>
      <c r="D23" s="697">
        <v>8244782.7300000004</v>
      </c>
      <c r="E23" s="697">
        <v>26572857.73</v>
      </c>
      <c r="F23" s="697">
        <v>26145733.18</v>
      </c>
      <c r="G23" s="697">
        <v>25897005.109999999</v>
      </c>
      <c r="H23" s="697">
        <v>427124.55000000075</v>
      </c>
    </row>
    <row r="24" spans="1:8">
      <c r="A24" s="715">
        <v>2800</v>
      </c>
      <c r="B24" s="716" t="s">
        <v>4715</v>
      </c>
      <c r="C24" s="697">
        <v>0</v>
      </c>
      <c r="D24" s="697">
        <v>0</v>
      </c>
      <c r="E24" s="697">
        <v>0</v>
      </c>
      <c r="F24" s="697">
        <v>0</v>
      </c>
      <c r="G24" s="697">
        <v>0</v>
      </c>
      <c r="H24" s="697">
        <v>0</v>
      </c>
    </row>
    <row r="25" spans="1:8">
      <c r="A25" s="715">
        <v>2900</v>
      </c>
      <c r="B25" s="716" t="s">
        <v>4716</v>
      </c>
      <c r="C25" s="697">
        <v>21257455</v>
      </c>
      <c r="D25" s="697">
        <v>27837119.780000001</v>
      </c>
      <c r="E25" s="697">
        <v>49094574.780000001</v>
      </c>
      <c r="F25" s="697">
        <v>36473863.359999999</v>
      </c>
      <c r="G25" s="697">
        <v>36473863.359999999</v>
      </c>
      <c r="H25" s="697">
        <v>12620711.420000002</v>
      </c>
    </row>
    <row r="26" spans="1:8">
      <c r="A26" s="739" t="s">
        <v>86</v>
      </c>
      <c r="B26" s="713"/>
      <c r="C26" s="741">
        <v>1547535168.9100001</v>
      </c>
      <c r="D26" s="741">
        <v>1130866204.9299998</v>
      </c>
      <c r="E26" s="741">
        <v>2678401373.8400002</v>
      </c>
      <c r="F26" s="741">
        <v>2510788448.7399998</v>
      </c>
      <c r="G26" s="741">
        <v>2503439781.2999997</v>
      </c>
      <c r="H26" s="741">
        <v>167612925.10000038</v>
      </c>
    </row>
    <row r="27" spans="1:8">
      <c r="A27" s="715">
        <v>3100</v>
      </c>
      <c r="B27" s="716" t="s">
        <v>4717</v>
      </c>
      <c r="C27" s="697">
        <v>123574039</v>
      </c>
      <c r="D27" s="697">
        <v>12250111.98</v>
      </c>
      <c r="E27" s="697">
        <v>135824150.97999999</v>
      </c>
      <c r="F27" s="697">
        <v>135810629.97999999</v>
      </c>
      <c r="G27" s="697">
        <v>135810629.97999999</v>
      </c>
      <c r="H27" s="697">
        <v>13521</v>
      </c>
    </row>
    <row r="28" spans="1:8">
      <c r="A28" s="715">
        <v>3200</v>
      </c>
      <c r="B28" s="716" t="s">
        <v>4718</v>
      </c>
      <c r="C28" s="697">
        <v>30573482</v>
      </c>
      <c r="D28" s="697">
        <v>-2666063.9300000002</v>
      </c>
      <c r="E28" s="697">
        <v>27907418.07</v>
      </c>
      <c r="F28" s="697">
        <v>27613018.07</v>
      </c>
      <c r="G28" s="697">
        <v>27613018.07</v>
      </c>
      <c r="H28" s="697">
        <v>294400</v>
      </c>
    </row>
    <row r="29" spans="1:8">
      <c r="A29" s="715">
        <v>3300</v>
      </c>
      <c r="B29" s="716" t="s">
        <v>4719</v>
      </c>
      <c r="C29" s="697">
        <v>572774958</v>
      </c>
      <c r="D29" s="697">
        <v>307197767.77999997</v>
      </c>
      <c r="E29" s="697">
        <v>879972725.77999997</v>
      </c>
      <c r="F29" s="697">
        <v>732575269.96000004</v>
      </c>
      <c r="G29" s="697">
        <v>732575269.96000004</v>
      </c>
      <c r="H29" s="697">
        <v>147397455.81999993</v>
      </c>
    </row>
    <row r="30" spans="1:8">
      <c r="A30" s="715">
        <v>3400</v>
      </c>
      <c r="B30" s="716" t="s">
        <v>4720</v>
      </c>
      <c r="C30" s="697">
        <v>256496613</v>
      </c>
      <c r="D30" s="697">
        <v>212776561.22</v>
      </c>
      <c r="E30" s="697">
        <v>469273174.22000003</v>
      </c>
      <c r="F30" s="697">
        <v>469155951.89999998</v>
      </c>
      <c r="G30" s="697">
        <v>469155951.89999998</v>
      </c>
      <c r="H30" s="697">
        <v>117222.32000005245</v>
      </c>
    </row>
    <row r="31" spans="1:8">
      <c r="A31" s="715">
        <v>3500</v>
      </c>
      <c r="B31" s="716" t="s">
        <v>4721</v>
      </c>
      <c r="C31" s="697">
        <v>375204199</v>
      </c>
      <c r="D31" s="697">
        <v>557805801.09000003</v>
      </c>
      <c r="E31" s="697">
        <v>933010000.09000003</v>
      </c>
      <c r="F31" s="697">
        <v>914251245.44000006</v>
      </c>
      <c r="G31" s="697">
        <v>906935829.63999999</v>
      </c>
      <c r="H31" s="697">
        <v>18758754.649999976</v>
      </c>
    </row>
    <row r="32" spans="1:8">
      <c r="A32" s="715">
        <v>3600</v>
      </c>
      <c r="B32" s="716" t="s">
        <v>4722</v>
      </c>
      <c r="C32" s="697">
        <v>12139039</v>
      </c>
      <c r="D32" s="697">
        <v>15888229.609999999</v>
      </c>
      <c r="E32" s="697">
        <v>28027268.609999999</v>
      </c>
      <c r="F32" s="697">
        <v>28027268.609999999</v>
      </c>
      <c r="G32" s="697">
        <v>28027268.609999999</v>
      </c>
      <c r="H32" s="697">
        <v>0</v>
      </c>
    </row>
    <row r="33" spans="1:8">
      <c r="A33" s="715">
        <v>3700</v>
      </c>
      <c r="B33" s="716" t="s">
        <v>4723</v>
      </c>
      <c r="C33" s="697">
        <v>14374468</v>
      </c>
      <c r="D33" s="697">
        <v>-6654148.2999999998</v>
      </c>
      <c r="E33" s="697">
        <v>7720319.7000000002</v>
      </c>
      <c r="F33" s="697">
        <v>7576113.4400000004</v>
      </c>
      <c r="G33" s="697">
        <v>7576113.4400000004</v>
      </c>
      <c r="H33" s="697">
        <v>144206.25999999978</v>
      </c>
    </row>
    <row r="34" spans="1:8">
      <c r="A34" s="715">
        <v>3800</v>
      </c>
      <c r="B34" s="716" t="s">
        <v>4724</v>
      </c>
      <c r="C34" s="697">
        <v>29203219</v>
      </c>
      <c r="D34" s="697">
        <v>6403160.5499999998</v>
      </c>
      <c r="E34" s="697">
        <v>35606379.549999997</v>
      </c>
      <c r="F34" s="697">
        <v>34724976.450000003</v>
      </c>
      <c r="G34" s="697">
        <v>34691724.810000002</v>
      </c>
      <c r="H34" s="697">
        <v>881403.09999999404</v>
      </c>
    </row>
    <row r="35" spans="1:8">
      <c r="A35" s="715">
        <v>3900</v>
      </c>
      <c r="B35" s="716" t="s">
        <v>223</v>
      </c>
      <c r="C35" s="697">
        <v>133195151.91</v>
      </c>
      <c r="D35" s="697">
        <v>27864784.93</v>
      </c>
      <c r="E35" s="697">
        <v>161059936.84</v>
      </c>
      <c r="F35" s="697">
        <v>161053974.88999999</v>
      </c>
      <c r="G35" s="697">
        <v>161053974.88999999</v>
      </c>
      <c r="H35" s="697">
        <v>5961.9500000178814</v>
      </c>
    </row>
    <row r="36" spans="1:8">
      <c r="A36" s="739" t="s">
        <v>4725</v>
      </c>
      <c r="B36" s="713"/>
      <c r="C36" s="741">
        <v>6804000</v>
      </c>
      <c r="D36" s="741">
        <v>8603527.2699999996</v>
      </c>
      <c r="E36" s="741">
        <v>15407527.27</v>
      </c>
      <c r="F36" s="741">
        <v>15215347.27</v>
      </c>
      <c r="G36" s="741">
        <v>15215347.27</v>
      </c>
      <c r="H36" s="741">
        <v>192180</v>
      </c>
    </row>
    <row r="37" spans="1:8">
      <c r="A37" s="715">
        <v>4100</v>
      </c>
      <c r="B37" s="716" t="s">
        <v>90</v>
      </c>
      <c r="C37" s="697">
        <v>0</v>
      </c>
      <c r="D37" s="697">
        <v>0</v>
      </c>
      <c r="E37" s="697">
        <v>0</v>
      </c>
      <c r="F37" s="697">
        <v>0</v>
      </c>
      <c r="G37" s="697">
        <v>0</v>
      </c>
      <c r="H37" s="697">
        <v>0</v>
      </c>
    </row>
    <row r="38" spans="1:8">
      <c r="A38" s="715">
        <v>4200</v>
      </c>
      <c r="B38" s="716" t="s">
        <v>92</v>
      </c>
      <c r="C38" s="697">
        <v>0</v>
      </c>
      <c r="D38" s="697">
        <v>7543527.2699999996</v>
      </c>
      <c r="E38" s="697">
        <v>7543527.2699999996</v>
      </c>
      <c r="F38" s="697">
        <v>7543527.2699999996</v>
      </c>
      <c r="G38" s="697">
        <v>7543527.2699999996</v>
      </c>
      <c r="H38" s="697">
        <v>0</v>
      </c>
    </row>
    <row r="39" spans="1:8">
      <c r="A39" s="715">
        <v>4300</v>
      </c>
      <c r="B39" s="716" t="s">
        <v>94</v>
      </c>
      <c r="C39" s="697">
        <v>6804000</v>
      </c>
      <c r="D39" s="697">
        <v>1020000</v>
      </c>
      <c r="E39" s="697">
        <v>7824000</v>
      </c>
      <c r="F39" s="697">
        <v>7655000</v>
      </c>
      <c r="G39" s="697">
        <v>7655000</v>
      </c>
      <c r="H39" s="697">
        <v>169000</v>
      </c>
    </row>
    <row r="40" spans="1:8">
      <c r="A40" s="715">
        <v>4400</v>
      </c>
      <c r="B40" s="716" t="s">
        <v>95</v>
      </c>
      <c r="C40" s="697">
        <v>0</v>
      </c>
      <c r="D40" s="697">
        <v>40000</v>
      </c>
      <c r="E40" s="697">
        <v>40000</v>
      </c>
      <c r="F40" s="697">
        <v>16820</v>
      </c>
      <c r="G40" s="697">
        <v>16820</v>
      </c>
      <c r="H40" s="697">
        <v>23180</v>
      </c>
    </row>
    <row r="41" spans="1:8">
      <c r="A41" s="715">
        <v>4500</v>
      </c>
      <c r="B41" s="716" t="s">
        <v>97</v>
      </c>
      <c r="C41" s="697">
        <v>0</v>
      </c>
      <c r="D41" s="697">
        <v>0</v>
      </c>
      <c r="E41" s="697">
        <v>0</v>
      </c>
      <c r="F41" s="697">
        <v>0</v>
      </c>
      <c r="G41" s="697">
        <v>0</v>
      </c>
      <c r="H41" s="697">
        <v>0</v>
      </c>
    </row>
    <row r="42" spans="1:8">
      <c r="A42" s="715">
        <v>4600</v>
      </c>
      <c r="B42" s="716" t="s">
        <v>4726</v>
      </c>
      <c r="C42" s="697">
        <v>0</v>
      </c>
      <c r="D42" s="697">
        <v>0</v>
      </c>
      <c r="E42" s="697">
        <v>0</v>
      </c>
      <c r="F42" s="697">
        <v>0</v>
      </c>
      <c r="G42" s="697">
        <v>0</v>
      </c>
      <c r="H42" s="697">
        <v>0</v>
      </c>
    </row>
    <row r="43" spans="1:8">
      <c r="A43" s="715">
        <v>4700</v>
      </c>
      <c r="B43" s="716" t="s">
        <v>100</v>
      </c>
      <c r="C43" s="697">
        <v>0</v>
      </c>
      <c r="D43" s="697">
        <v>0</v>
      </c>
      <c r="E43" s="697">
        <v>0</v>
      </c>
      <c r="F43" s="697">
        <v>0</v>
      </c>
      <c r="G43" s="697">
        <v>0</v>
      </c>
      <c r="H43" s="697">
        <v>0</v>
      </c>
    </row>
    <row r="44" spans="1:8">
      <c r="A44" s="715">
        <v>4800</v>
      </c>
      <c r="B44" s="716" t="s">
        <v>101</v>
      </c>
      <c r="C44" s="697">
        <v>0</v>
      </c>
      <c r="D44" s="697">
        <v>0</v>
      </c>
      <c r="E44" s="697">
        <v>0</v>
      </c>
      <c r="F44" s="697">
        <v>0</v>
      </c>
      <c r="G44" s="697">
        <v>0</v>
      </c>
      <c r="H44" s="697">
        <v>0</v>
      </c>
    </row>
    <row r="45" spans="1:8">
      <c r="A45" s="715">
        <v>4900</v>
      </c>
      <c r="B45" s="716" t="s">
        <v>103</v>
      </c>
      <c r="C45" s="697">
        <v>0</v>
      </c>
      <c r="D45" s="697">
        <v>0</v>
      </c>
      <c r="E45" s="697">
        <v>0</v>
      </c>
      <c r="F45" s="697">
        <v>0</v>
      </c>
      <c r="G45" s="697">
        <v>0</v>
      </c>
      <c r="H45" s="697">
        <v>0</v>
      </c>
    </row>
    <row r="46" spans="1:8">
      <c r="A46" s="739" t="s">
        <v>4727</v>
      </c>
      <c r="B46" s="713"/>
      <c r="C46" s="741">
        <v>168829304.96000001</v>
      </c>
      <c r="D46" s="741">
        <v>464884260.33000004</v>
      </c>
      <c r="E46" s="741">
        <v>633713565.29000008</v>
      </c>
      <c r="F46" s="741">
        <v>370018677.23000002</v>
      </c>
      <c r="G46" s="741">
        <v>341881008.15000004</v>
      </c>
      <c r="H46" s="741">
        <v>263694888.06000006</v>
      </c>
    </row>
    <row r="47" spans="1:8">
      <c r="A47" s="715">
        <v>5100</v>
      </c>
      <c r="B47" s="716" t="s">
        <v>4728</v>
      </c>
      <c r="C47" s="697">
        <v>7074653.3399999999</v>
      </c>
      <c r="D47" s="697">
        <v>77730758.540000007</v>
      </c>
      <c r="E47" s="697">
        <v>84805411.88000001</v>
      </c>
      <c r="F47" s="697">
        <v>57828129.450000003</v>
      </c>
      <c r="G47" s="697">
        <v>56007694.210000001</v>
      </c>
      <c r="H47" s="697">
        <v>26977282.430000007</v>
      </c>
    </row>
    <row r="48" spans="1:8">
      <c r="A48" s="715">
        <v>5200</v>
      </c>
      <c r="B48" s="716" t="s">
        <v>4729</v>
      </c>
      <c r="C48" s="697">
        <v>24000</v>
      </c>
      <c r="D48" s="697">
        <v>396797.36</v>
      </c>
      <c r="E48" s="697">
        <v>420797.36</v>
      </c>
      <c r="F48" s="697">
        <v>285318.84000000003</v>
      </c>
      <c r="G48" s="697">
        <v>264333.36</v>
      </c>
      <c r="H48" s="697">
        <v>135478.51999999996</v>
      </c>
    </row>
    <row r="49" spans="1:8">
      <c r="A49" s="715">
        <v>5300</v>
      </c>
      <c r="B49" s="716" t="s">
        <v>4730</v>
      </c>
      <c r="C49" s="697">
        <v>149542011.62</v>
      </c>
      <c r="D49" s="697">
        <v>340434230.17000002</v>
      </c>
      <c r="E49" s="697">
        <v>489976241.79000002</v>
      </c>
      <c r="F49" s="697">
        <v>273032648.44</v>
      </c>
      <c r="G49" s="697">
        <v>246807961.08000001</v>
      </c>
      <c r="H49" s="697">
        <v>216943593.35000002</v>
      </c>
    </row>
    <row r="50" spans="1:8">
      <c r="A50" s="715">
        <v>5400</v>
      </c>
      <c r="B50" s="716" t="s">
        <v>4731</v>
      </c>
      <c r="C50" s="697">
        <v>10500660</v>
      </c>
      <c r="D50" s="697">
        <v>44108611.079999998</v>
      </c>
      <c r="E50" s="697">
        <v>54609271.079999998</v>
      </c>
      <c r="F50" s="697">
        <v>36431990.170000002</v>
      </c>
      <c r="G50" s="697">
        <v>36431990.170000002</v>
      </c>
      <c r="H50" s="697">
        <v>18177280.909999996</v>
      </c>
    </row>
    <row r="51" spans="1:8">
      <c r="A51" s="715">
        <v>5500</v>
      </c>
      <c r="B51" s="716" t="s">
        <v>4732</v>
      </c>
      <c r="C51" s="697">
        <v>0</v>
      </c>
      <c r="D51" s="697">
        <v>0</v>
      </c>
      <c r="E51" s="697">
        <v>0</v>
      </c>
      <c r="F51" s="697">
        <v>0</v>
      </c>
      <c r="G51" s="697">
        <v>0</v>
      </c>
      <c r="H51" s="697">
        <v>0</v>
      </c>
    </row>
    <row r="52" spans="1:8">
      <c r="A52" s="715">
        <v>5600</v>
      </c>
      <c r="B52" s="716" t="s">
        <v>4733</v>
      </c>
      <c r="C52" s="697">
        <v>1687980</v>
      </c>
      <c r="D52" s="697">
        <v>2213863.1800000002</v>
      </c>
      <c r="E52" s="697">
        <v>3901843.18</v>
      </c>
      <c r="F52" s="697">
        <v>2440590.33</v>
      </c>
      <c r="G52" s="697">
        <v>2369029.33</v>
      </c>
      <c r="H52" s="697">
        <v>1461252.85</v>
      </c>
    </row>
    <row r="53" spans="1:8">
      <c r="A53" s="715">
        <v>5700</v>
      </c>
      <c r="B53" s="716" t="s">
        <v>4734</v>
      </c>
      <c r="C53" s="697">
        <v>0</v>
      </c>
      <c r="D53" s="697">
        <v>0</v>
      </c>
      <c r="E53" s="697">
        <v>0</v>
      </c>
      <c r="F53" s="697">
        <v>0</v>
      </c>
      <c r="G53" s="697">
        <v>0</v>
      </c>
      <c r="H53" s="697">
        <v>0</v>
      </c>
    </row>
    <row r="54" spans="1:8">
      <c r="A54" s="715">
        <v>5800</v>
      </c>
      <c r="B54" s="716" t="s">
        <v>4735</v>
      </c>
      <c r="C54" s="697">
        <v>0</v>
      </c>
      <c r="D54" s="697">
        <v>0</v>
      </c>
      <c r="E54" s="697">
        <v>0</v>
      </c>
      <c r="F54" s="697">
        <v>0</v>
      </c>
      <c r="G54" s="697">
        <v>0</v>
      </c>
      <c r="H54" s="697">
        <v>0</v>
      </c>
    </row>
    <row r="55" spans="1:8">
      <c r="A55" s="715">
        <v>5900</v>
      </c>
      <c r="B55" s="716" t="s">
        <v>36</v>
      </c>
      <c r="C55" s="697">
        <v>0</v>
      </c>
      <c r="D55" s="697">
        <v>0</v>
      </c>
      <c r="E55" s="697">
        <v>0</v>
      </c>
      <c r="F55" s="697">
        <v>0</v>
      </c>
      <c r="G55" s="697">
        <v>0</v>
      </c>
      <c r="H55" s="697">
        <v>0</v>
      </c>
    </row>
    <row r="56" spans="1:8">
      <c r="A56" s="739" t="s">
        <v>124</v>
      </c>
      <c r="B56" s="713"/>
      <c r="C56" s="741">
        <v>463500000</v>
      </c>
      <c r="D56" s="741">
        <v>391571922.97000003</v>
      </c>
      <c r="E56" s="741">
        <v>855071922.97000003</v>
      </c>
      <c r="F56" s="741">
        <v>855071922.97000003</v>
      </c>
      <c r="G56" s="741">
        <v>855071922.97000003</v>
      </c>
      <c r="H56" s="741">
        <v>0</v>
      </c>
    </row>
    <row r="57" spans="1:8">
      <c r="A57" s="715">
        <v>6100</v>
      </c>
      <c r="B57" s="716" t="s">
        <v>4736</v>
      </c>
      <c r="C57" s="697">
        <v>0</v>
      </c>
      <c r="D57" s="697">
        <v>0</v>
      </c>
      <c r="E57" s="697">
        <v>0</v>
      </c>
      <c r="F57" s="697">
        <v>0</v>
      </c>
      <c r="G57" s="697">
        <v>0</v>
      </c>
      <c r="H57" s="697">
        <v>0</v>
      </c>
    </row>
    <row r="58" spans="1:8">
      <c r="A58" s="715">
        <v>6200</v>
      </c>
      <c r="B58" s="716" t="s">
        <v>4737</v>
      </c>
      <c r="C58" s="697">
        <v>463500000</v>
      </c>
      <c r="D58" s="697">
        <v>391571922.97000003</v>
      </c>
      <c r="E58" s="697">
        <v>855071922.97000003</v>
      </c>
      <c r="F58" s="697">
        <v>855071922.97000003</v>
      </c>
      <c r="G58" s="697">
        <v>855071922.97000003</v>
      </c>
      <c r="H58" s="697">
        <v>0</v>
      </c>
    </row>
    <row r="59" spans="1:8">
      <c r="A59" s="715">
        <v>6300</v>
      </c>
      <c r="B59" s="716" t="s">
        <v>4738</v>
      </c>
      <c r="C59" s="697">
        <v>0</v>
      </c>
      <c r="D59" s="697">
        <v>0</v>
      </c>
      <c r="E59" s="697">
        <v>0</v>
      </c>
      <c r="F59" s="697">
        <v>0</v>
      </c>
      <c r="G59" s="697">
        <v>0</v>
      </c>
      <c r="H59" s="697">
        <v>0</v>
      </c>
    </row>
    <row r="60" spans="1:8">
      <c r="A60" s="739" t="s">
        <v>4739</v>
      </c>
      <c r="B60" s="713"/>
      <c r="C60" s="741">
        <v>12000000</v>
      </c>
      <c r="D60" s="741">
        <v>-12000000</v>
      </c>
      <c r="E60" s="741">
        <v>0</v>
      </c>
      <c r="F60" s="741">
        <v>0</v>
      </c>
      <c r="G60" s="741">
        <v>0</v>
      </c>
      <c r="H60" s="741">
        <v>0</v>
      </c>
    </row>
    <row r="61" spans="1:8">
      <c r="A61" s="715">
        <v>7100</v>
      </c>
      <c r="B61" s="716" t="s">
        <v>4740</v>
      </c>
      <c r="C61" s="697">
        <v>0</v>
      </c>
      <c r="D61" s="697">
        <v>0</v>
      </c>
      <c r="E61" s="697">
        <v>0</v>
      </c>
      <c r="F61" s="697">
        <v>0</v>
      </c>
      <c r="G61" s="697">
        <v>0</v>
      </c>
      <c r="H61" s="697">
        <v>0</v>
      </c>
    </row>
    <row r="62" spans="1:8">
      <c r="A62" s="715">
        <v>7200</v>
      </c>
      <c r="B62" s="716" t="s">
        <v>4741</v>
      </c>
      <c r="C62" s="697">
        <v>0</v>
      </c>
      <c r="D62" s="697">
        <v>0</v>
      </c>
      <c r="E62" s="697">
        <v>0</v>
      </c>
      <c r="F62" s="697">
        <v>0</v>
      </c>
      <c r="G62" s="697">
        <v>0</v>
      </c>
      <c r="H62" s="697">
        <v>0</v>
      </c>
    </row>
    <row r="63" spans="1:8">
      <c r="A63" s="715">
        <v>7300</v>
      </c>
      <c r="B63" s="716" t="s">
        <v>4742</v>
      </c>
      <c r="C63" s="697">
        <v>0</v>
      </c>
      <c r="D63" s="697">
        <v>0</v>
      </c>
      <c r="E63" s="697">
        <v>0</v>
      </c>
      <c r="F63" s="697">
        <v>0</v>
      </c>
      <c r="G63" s="697">
        <v>0</v>
      </c>
      <c r="H63" s="697">
        <v>0</v>
      </c>
    </row>
    <row r="64" spans="1:8">
      <c r="A64" s="715">
        <v>7400</v>
      </c>
      <c r="B64" s="716" t="s">
        <v>4743</v>
      </c>
      <c r="C64" s="697">
        <v>0</v>
      </c>
      <c r="D64" s="697">
        <v>0</v>
      </c>
      <c r="E64" s="697">
        <v>0</v>
      </c>
      <c r="F64" s="697">
        <v>0</v>
      </c>
      <c r="G64" s="697">
        <v>0</v>
      </c>
      <c r="H64" s="697">
        <v>0</v>
      </c>
    </row>
    <row r="65" spans="1:8">
      <c r="A65" s="715">
        <v>7500</v>
      </c>
      <c r="B65" s="716" t="s">
        <v>4744</v>
      </c>
      <c r="C65" s="697">
        <v>0</v>
      </c>
      <c r="D65" s="697">
        <v>0</v>
      </c>
      <c r="E65" s="697">
        <v>0</v>
      </c>
      <c r="F65" s="697">
        <v>0</v>
      </c>
      <c r="G65" s="697">
        <v>0</v>
      </c>
      <c r="H65" s="697">
        <v>0</v>
      </c>
    </row>
    <row r="66" spans="1:8">
      <c r="A66" s="715">
        <v>7600</v>
      </c>
      <c r="B66" s="716" t="s">
        <v>4745</v>
      </c>
      <c r="C66" s="697">
        <v>0</v>
      </c>
      <c r="D66" s="697">
        <v>0</v>
      </c>
      <c r="E66" s="697">
        <v>0</v>
      </c>
      <c r="F66" s="697">
        <v>0</v>
      </c>
      <c r="G66" s="697">
        <v>0</v>
      </c>
      <c r="H66" s="697">
        <v>0</v>
      </c>
    </row>
    <row r="67" spans="1:8">
      <c r="A67" s="715">
        <v>7900</v>
      </c>
      <c r="B67" s="716" t="s">
        <v>4746</v>
      </c>
      <c r="C67" s="697">
        <v>12000000</v>
      </c>
      <c r="D67" s="697">
        <v>-12000000</v>
      </c>
      <c r="E67" s="697">
        <v>0</v>
      </c>
      <c r="F67" s="697">
        <v>0</v>
      </c>
      <c r="G67" s="697">
        <v>0</v>
      </c>
      <c r="H67" s="697">
        <v>0</v>
      </c>
    </row>
    <row r="68" spans="1:8">
      <c r="A68" s="739" t="s">
        <v>4747</v>
      </c>
      <c r="B68" s="713"/>
      <c r="C68" s="741">
        <v>0</v>
      </c>
      <c r="D68" s="741">
        <v>0</v>
      </c>
      <c r="E68" s="741">
        <v>0</v>
      </c>
      <c r="F68" s="741">
        <v>0</v>
      </c>
      <c r="G68" s="741">
        <v>0</v>
      </c>
      <c r="H68" s="741">
        <v>0</v>
      </c>
    </row>
    <row r="69" spans="1:8">
      <c r="A69" s="715">
        <v>8100</v>
      </c>
      <c r="B69" s="716" t="s">
        <v>107</v>
      </c>
      <c r="C69" s="697">
        <v>0</v>
      </c>
      <c r="D69" s="697">
        <v>0</v>
      </c>
      <c r="E69" s="697">
        <v>0</v>
      </c>
      <c r="F69" s="697">
        <v>0</v>
      </c>
      <c r="G69" s="697">
        <v>0</v>
      </c>
      <c r="H69" s="697">
        <v>0</v>
      </c>
    </row>
    <row r="70" spans="1:8">
      <c r="A70" s="715">
        <v>8300</v>
      </c>
      <c r="B70" s="716" t="s">
        <v>49</v>
      </c>
      <c r="C70" s="697">
        <v>0</v>
      </c>
      <c r="D70" s="697">
        <v>0</v>
      </c>
      <c r="E70" s="697">
        <v>0</v>
      </c>
      <c r="F70" s="697">
        <v>0</v>
      </c>
      <c r="G70" s="697">
        <v>0</v>
      </c>
      <c r="H70" s="697">
        <v>0</v>
      </c>
    </row>
    <row r="71" spans="1:8">
      <c r="A71" s="715">
        <v>8500</v>
      </c>
      <c r="B71" s="716" t="s">
        <v>110</v>
      </c>
      <c r="C71" s="697">
        <v>0</v>
      </c>
      <c r="D71" s="697">
        <v>0</v>
      </c>
      <c r="E71" s="697">
        <v>0</v>
      </c>
      <c r="F71" s="697">
        <v>0</v>
      </c>
      <c r="G71" s="697">
        <v>0</v>
      </c>
      <c r="H71" s="697">
        <v>0</v>
      </c>
    </row>
    <row r="72" spans="1:8">
      <c r="A72" s="739" t="s">
        <v>4748</v>
      </c>
      <c r="B72" s="713"/>
      <c r="C72" s="741">
        <v>0</v>
      </c>
      <c r="D72" s="741">
        <v>0</v>
      </c>
      <c r="E72" s="741">
        <v>0</v>
      </c>
      <c r="F72" s="741">
        <v>0</v>
      </c>
      <c r="G72" s="741">
        <v>0</v>
      </c>
      <c r="H72" s="741">
        <v>0</v>
      </c>
    </row>
    <row r="73" spans="1:8">
      <c r="A73" s="715">
        <v>9100</v>
      </c>
      <c r="B73" s="716" t="s">
        <v>4749</v>
      </c>
      <c r="C73" s="697">
        <v>0</v>
      </c>
      <c r="D73" s="697">
        <v>0</v>
      </c>
      <c r="E73" s="697">
        <v>0</v>
      </c>
      <c r="F73" s="697">
        <v>0</v>
      </c>
      <c r="G73" s="697">
        <v>0</v>
      </c>
      <c r="H73" s="697">
        <v>0</v>
      </c>
    </row>
    <row r="74" spans="1:8">
      <c r="A74" s="715">
        <v>9200</v>
      </c>
      <c r="B74" s="716" t="s">
        <v>113</v>
      </c>
      <c r="C74" s="697">
        <v>0</v>
      </c>
      <c r="D74" s="697">
        <v>0</v>
      </c>
      <c r="E74" s="697">
        <v>0</v>
      </c>
      <c r="F74" s="697">
        <v>0</v>
      </c>
      <c r="G74" s="697">
        <v>0</v>
      </c>
      <c r="H74" s="697">
        <v>0</v>
      </c>
    </row>
    <row r="75" spans="1:8">
      <c r="A75" s="715">
        <v>9300</v>
      </c>
      <c r="B75" s="716" t="s">
        <v>114</v>
      </c>
      <c r="C75" s="697">
        <v>0</v>
      </c>
      <c r="D75" s="697">
        <v>0</v>
      </c>
      <c r="E75" s="697">
        <v>0</v>
      </c>
      <c r="F75" s="697">
        <v>0</v>
      </c>
      <c r="G75" s="697">
        <v>0</v>
      </c>
      <c r="H75" s="697">
        <v>0</v>
      </c>
    </row>
    <row r="76" spans="1:8">
      <c r="A76" s="715">
        <v>9400</v>
      </c>
      <c r="B76" s="716" t="s">
        <v>115</v>
      </c>
      <c r="C76" s="697">
        <v>0</v>
      </c>
      <c r="D76" s="697">
        <v>0</v>
      </c>
      <c r="E76" s="697">
        <v>0</v>
      </c>
      <c r="F76" s="697">
        <v>0</v>
      </c>
      <c r="G76" s="697">
        <v>0</v>
      </c>
      <c r="H76" s="697">
        <v>0</v>
      </c>
    </row>
    <row r="77" spans="1:8">
      <c r="A77" s="715">
        <v>9500</v>
      </c>
      <c r="B77" s="716" t="s">
        <v>116</v>
      </c>
      <c r="C77" s="697">
        <v>0</v>
      </c>
      <c r="D77" s="697">
        <v>0</v>
      </c>
      <c r="E77" s="697">
        <v>0</v>
      </c>
      <c r="F77" s="697">
        <v>0</v>
      </c>
      <c r="G77" s="697">
        <v>0</v>
      </c>
      <c r="H77" s="697">
        <v>0</v>
      </c>
    </row>
    <row r="78" spans="1:8">
      <c r="A78" s="715">
        <v>9600</v>
      </c>
      <c r="B78" s="716" t="s">
        <v>117</v>
      </c>
      <c r="C78" s="697">
        <v>0</v>
      </c>
      <c r="D78" s="697">
        <v>0</v>
      </c>
      <c r="E78" s="697">
        <v>0</v>
      </c>
      <c r="F78" s="697">
        <v>0</v>
      </c>
      <c r="G78" s="697">
        <v>0</v>
      </c>
      <c r="H78" s="697">
        <v>0</v>
      </c>
    </row>
    <row r="79" spans="1:8">
      <c r="A79" s="715">
        <v>9900</v>
      </c>
      <c r="B79" s="717" t="s">
        <v>4750</v>
      </c>
      <c r="C79" s="698">
        <v>0</v>
      </c>
      <c r="D79" s="698">
        <v>0</v>
      </c>
      <c r="E79" s="698">
        <v>0</v>
      </c>
      <c r="F79" s="698">
        <v>0</v>
      </c>
      <c r="G79" s="698">
        <v>0</v>
      </c>
      <c r="H79" s="698">
        <v>0</v>
      </c>
    </row>
    <row r="80" spans="1:8">
      <c r="A80" s="742"/>
      <c r="B80" s="718" t="s">
        <v>220</v>
      </c>
      <c r="C80" s="719">
        <v>7465059638.6699991</v>
      </c>
      <c r="D80" s="719">
        <v>6381417271.0600004</v>
      </c>
      <c r="E80" s="719">
        <v>13846476909.73</v>
      </c>
      <c r="F80" s="719">
        <v>13090646141.589998</v>
      </c>
      <c r="G80" s="719">
        <v>13054545147.629999</v>
      </c>
      <c r="H80" s="719">
        <v>755830768.13999999</v>
      </c>
    </row>
    <row r="82" spans="1:8">
      <c r="A82" s="692" t="s">
        <v>4696</v>
      </c>
      <c r="C82" s="710"/>
    </row>
    <row r="85" spans="1:8" ht="12.75">
      <c r="A85" s="243"/>
      <c r="B85" s="250"/>
      <c r="C85" s="250"/>
      <c r="D85" s="243"/>
      <c r="E85" s="243"/>
      <c r="F85" s="243"/>
      <c r="G85" s="243"/>
      <c r="H85" s="26"/>
    </row>
    <row r="86" spans="1:8" ht="12.75">
      <c r="A86" s="243"/>
      <c r="B86" s="957" t="s">
        <v>1982</v>
      </c>
      <c r="C86" s="957"/>
      <c r="D86" s="211"/>
      <c r="E86" s="901" t="s">
        <v>993</v>
      </c>
      <c r="F86" s="901"/>
      <c r="G86" s="901"/>
      <c r="H86" s="901"/>
    </row>
    <row r="87" spans="1:8" ht="12.75">
      <c r="A87" s="243"/>
      <c r="B87" s="952" t="s">
        <v>2124</v>
      </c>
      <c r="C87" s="952"/>
      <c r="D87" s="214"/>
      <c r="E87" s="952" t="s">
        <v>2125</v>
      </c>
      <c r="F87" s="952"/>
      <c r="G87" s="952"/>
      <c r="H87" s="952"/>
    </row>
    <row r="88" spans="1:8" ht="12.75">
      <c r="A88" s="917" t="s">
        <v>466</v>
      </c>
      <c r="B88" s="917"/>
      <c r="C88" s="917"/>
      <c r="D88" s="243"/>
      <c r="E88" s="243"/>
      <c r="F88" s="243"/>
      <c r="G88" s="243"/>
      <c r="H88" s="243"/>
    </row>
    <row r="89" spans="1:8" ht="12.75">
      <c r="A89" s="917"/>
      <c r="B89" s="917"/>
      <c r="C89" s="917"/>
      <c r="D89" s="243"/>
      <c r="E89" s="243"/>
      <c r="F89" s="243"/>
      <c r="G89" s="243"/>
      <c r="H89" s="243"/>
    </row>
  </sheetData>
  <sheetProtection formatCells="0" formatColumns="0" formatRows="0" autoFilter="0"/>
  <mergeCells count="10">
    <mergeCell ref="B86:C86"/>
    <mergeCell ref="E86:H86"/>
    <mergeCell ref="B87:C87"/>
    <mergeCell ref="E87:H87"/>
    <mergeCell ref="A88:C89"/>
    <mergeCell ref="A1:H1"/>
    <mergeCell ref="A5:B7"/>
    <mergeCell ref="C5:G5"/>
    <mergeCell ref="H5:H6"/>
    <mergeCell ref="C3:F3"/>
  </mergeCells>
  <printOptions horizontalCentered="1"/>
  <pageMargins left="0.39370078740157483" right="0.39370078740157483" top="0.59055118110236227" bottom="0.59055118110236227" header="0.31496062992125984" footer="0.31496062992125984"/>
  <pageSetup paperSize="141" scale="84" fitToHeight="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"/>
  <sheetViews>
    <sheetView showGridLines="0" topLeftCell="A2" workbookViewId="0">
      <selection sqref="A1:XFD1048576"/>
    </sheetView>
  </sheetViews>
  <sheetFormatPr baseColWidth="10" defaultRowHeight="11.25"/>
  <cols>
    <col min="1" max="1" width="2.42578125" style="692" customWidth="1"/>
    <col min="2" max="2" width="40.85546875" style="692" customWidth="1"/>
    <col min="3" max="8" width="15.7109375" style="692" customWidth="1"/>
    <col min="9" max="16384" width="11.42578125" style="692"/>
  </cols>
  <sheetData>
    <row r="1" spans="1:8" ht="50.1" customHeight="1">
      <c r="A1" s="960" t="s">
        <v>4755</v>
      </c>
      <c r="B1" s="961"/>
      <c r="C1" s="961"/>
      <c r="D1" s="961"/>
      <c r="E1" s="961"/>
      <c r="F1" s="961"/>
      <c r="G1" s="961"/>
      <c r="H1" s="962"/>
    </row>
    <row r="2" spans="1:8" ht="4.5" customHeight="1">
      <c r="A2" s="745"/>
      <c r="B2" s="745"/>
      <c r="C2" s="745"/>
      <c r="D2" s="745"/>
      <c r="E2" s="745"/>
      <c r="F2" s="745"/>
      <c r="G2" s="745"/>
      <c r="H2" s="745"/>
    </row>
    <row r="3" spans="1:8" ht="11.25" customHeight="1">
      <c r="A3" s="693"/>
      <c r="B3" s="650" t="s">
        <v>3</v>
      </c>
      <c r="C3" s="752" t="s">
        <v>467</v>
      </c>
      <c r="D3" s="711"/>
      <c r="E3" s="711"/>
      <c r="F3" s="711"/>
      <c r="G3" s="693"/>
      <c r="H3" s="693"/>
    </row>
    <row r="4" spans="1:8" ht="4.5" customHeight="1">
      <c r="A4" s="711"/>
      <c r="B4" s="693"/>
      <c r="C4" s="711"/>
      <c r="D4" s="711"/>
      <c r="E4" s="711"/>
      <c r="F4" s="711"/>
      <c r="G4" s="711"/>
      <c r="H4" s="711"/>
    </row>
    <row r="5" spans="1:8">
      <c r="A5" s="963" t="s">
        <v>74</v>
      </c>
      <c r="B5" s="964"/>
      <c r="C5" s="960" t="s">
        <v>214</v>
      </c>
      <c r="D5" s="961"/>
      <c r="E5" s="961"/>
      <c r="F5" s="961"/>
      <c r="G5" s="962"/>
      <c r="H5" s="969" t="s">
        <v>215</v>
      </c>
    </row>
    <row r="6" spans="1:8" ht="24.95" customHeight="1">
      <c r="A6" s="965"/>
      <c r="B6" s="966"/>
      <c r="C6" s="743" t="s">
        <v>216</v>
      </c>
      <c r="D6" s="743" t="s">
        <v>217</v>
      </c>
      <c r="E6" s="743" t="s">
        <v>196</v>
      </c>
      <c r="F6" s="743" t="s">
        <v>197</v>
      </c>
      <c r="G6" s="743" t="s">
        <v>218</v>
      </c>
      <c r="H6" s="970"/>
    </row>
    <row r="7" spans="1:8">
      <c r="A7" s="967"/>
      <c r="B7" s="968"/>
      <c r="C7" s="744">
        <v>1</v>
      </c>
      <c r="D7" s="744">
        <v>2</v>
      </c>
      <c r="E7" s="744" t="s">
        <v>219</v>
      </c>
      <c r="F7" s="744">
        <v>4</v>
      </c>
      <c r="G7" s="744">
        <v>5</v>
      </c>
      <c r="H7" s="744" t="s">
        <v>3676</v>
      </c>
    </row>
    <row r="8" spans="1:8">
      <c r="A8" s="720"/>
      <c r="B8" s="721"/>
      <c r="C8" s="722"/>
      <c r="D8" s="722"/>
      <c r="E8" s="722"/>
      <c r="F8" s="722"/>
      <c r="G8" s="722"/>
      <c r="H8" s="722"/>
    </row>
    <row r="9" spans="1:8">
      <c r="A9" s="720"/>
      <c r="B9" s="721" t="s">
        <v>221</v>
      </c>
      <c r="C9" s="723">
        <v>6820730333.71</v>
      </c>
      <c r="D9" s="723">
        <v>5536961087.7600002</v>
      </c>
      <c r="E9" s="723">
        <v>12357691421.470001</v>
      </c>
      <c r="F9" s="723">
        <v>11865555541.389999</v>
      </c>
      <c r="G9" s="723">
        <v>11857592216.51</v>
      </c>
      <c r="H9" s="723">
        <v>492135880.08000183</v>
      </c>
    </row>
    <row r="10" spans="1:8">
      <c r="A10" s="720"/>
      <c r="B10" s="721"/>
      <c r="C10" s="723"/>
      <c r="D10" s="723"/>
      <c r="E10" s="723"/>
      <c r="F10" s="723"/>
      <c r="G10" s="723"/>
      <c r="H10" s="723"/>
    </row>
    <row r="11" spans="1:8">
      <c r="A11" s="720"/>
      <c r="B11" s="721" t="s">
        <v>222</v>
      </c>
      <c r="C11" s="723">
        <v>644329304.96000004</v>
      </c>
      <c r="D11" s="723">
        <v>844456183.29999995</v>
      </c>
      <c r="E11" s="723">
        <v>1488785488.26</v>
      </c>
      <c r="F11" s="723">
        <v>1225090600.2</v>
      </c>
      <c r="G11" s="723">
        <v>1196952931.1199999</v>
      </c>
      <c r="H11" s="723">
        <v>263694888.05999994</v>
      </c>
    </row>
    <row r="12" spans="1:8">
      <c r="A12" s="720"/>
      <c r="B12" s="721"/>
      <c r="C12" s="723"/>
      <c r="D12" s="723"/>
      <c r="E12" s="723"/>
      <c r="F12" s="723"/>
      <c r="G12" s="723"/>
      <c r="H12" s="723"/>
    </row>
    <row r="13" spans="1:8">
      <c r="A13" s="720"/>
      <c r="B13" s="721" t="s">
        <v>2097</v>
      </c>
      <c r="C13" s="723">
        <v>0</v>
      </c>
      <c r="D13" s="723">
        <v>0</v>
      </c>
      <c r="E13" s="723">
        <v>0</v>
      </c>
      <c r="F13" s="723">
        <v>0</v>
      </c>
      <c r="G13" s="723">
        <v>0</v>
      </c>
      <c r="H13" s="723">
        <v>0</v>
      </c>
    </row>
    <row r="14" spans="1:8">
      <c r="A14" s="720"/>
      <c r="B14" s="721"/>
      <c r="C14" s="723"/>
      <c r="D14" s="723"/>
      <c r="E14" s="723"/>
      <c r="F14" s="723"/>
      <c r="G14" s="723"/>
      <c r="H14" s="723"/>
    </row>
    <row r="15" spans="1:8">
      <c r="A15" s="720"/>
      <c r="B15" s="721" t="s">
        <v>97</v>
      </c>
      <c r="C15" s="723">
        <v>0</v>
      </c>
      <c r="D15" s="723">
        <v>0</v>
      </c>
      <c r="E15" s="723">
        <v>0</v>
      </c>
      <c r="F15" s="723">
        <v>0</v>
      </c>
      <c r="G15" s="723">
        <v>0</v>
      </c>
      <c r="H15" s="723">
        <v>0</v>
      </c>
    </row>
    <row r="16" spans="1:8">
      <c r="A16" s="720"/>
      <c r="B16" s="721"/>
      <c r="C16" s="723"/>
      <c r="D16" s="723"/>
      <c r="E16" s="723"/>
      <c r="F16" s="723"/>
      <c r="G16" s="723"/>
      <c r="H16" s="723"/>
    </row>
    <row r="17" spans="1:8">
      <c r="A17" s="720"/>
      <c r="B17" s="721" t="s">
        <v>107</v>
      </c>
      <c r="C17" s="723">
        <v>0</v>
      </c>
      <c r="D17" s="723">
        <v>0</v>
      </c>
      <c r="E17" s="723">
        <v>0</v>
      </c>
      <c r="F17" s="723">
        <v>0</v>
      </c>
      <c r="G17" s="723">
        <v>0</v>
      </c>
      <c r="H17" s="723">
        <v>0</v>
      </c>
    </row>
    <row r="18" spans="1:8">
      <c r="A18" s="724"/>
      <c r="B18" s="725"/>
      <c r="C18" s="726"/>
      <c r="D18" s="726"/>
      <c r="E18" s="726"/>
      <c r="F18" s="726"/>
      <c r="G18" s="726"/>
      <c r="H18" s="726"/>
    </row>
    <row r="19" spans="1:8">
      <c r="A19" s="727"/>
      <c r="B19" s="718" t="s">
        <v>220</v>
      </c>
      <c r="C19" s="719">
        <v>7465059638.6700001</v>
      </c>
      <c r="D19" s="719">
        <v>6381417271.0600004</v>
      </c>
      <c r="E19" s="719">
        <v>13846476909.730001</v>
      </c>
      <c r="F19" s="719">
        <v>13090646141.59</v>
      </c>
      <c r="G19" s="719">
        <v>13054545147.630001</v>
      </c>
      <c r="H19" s="719">
        <v>755830768.14000177</v>
      </c>
    </row>
    <row r="21" spans="1:8">
      <c r="A21" s="692" t="s">
        <v>4696</v>
      </c>
      <c r="C21" s="710"/>
      <c r="D21" s="710"/>
      <c r="E21" s="710"/>
      <c r="F21" s="710"/>
      <c r="G21" s="710"/>
      <c r="H21" s="710"/>
    </row>
    <row r="25" spans="1:8" ht="12.75">
      <c r="A25" s="243"/>
      <c r="B25" s="250"/>
      <c r="C25" s="250"/>
      <c r="D25" s="243"/>
      <c r="E25" s="243"/>
      <c r="F25" s="243"/>
      <c r="G25" s="243"/>
      <c r="H25" s="26"/>
    </row>
    <row r="26" spans="1:8" ht="12.75">
      <c r="A26" s="243"/>
      <c r="B26" s="957" t="s">
        <v>1982</v>
      </c>
      <c r="C26" s="957"/>
      <c r="D26" s="211"/>
      <c r="E26" s="901" t="s">
        <v>993</v>
      </c>
      <c r="F26" s="901"/>
      <c r="G26" s="901"/>
      <c r="H26" s="901"/>
    </row>
    <row r="27" spans="1:8" ht="12.75">
      <c r="A27" s="243"/>
      <c r="B27" s="952" t="s">
        <v>2124</v>
      </c>
      <c r="C27" s="952"/>
      <c r="D27" s="214"/>
      <c r="E27" s="952" t="s">
        <v>2125</v>
      </c>
      <c r="F27" s="952"/>
      <c r="G27" s="952"/>
      <c r="H27" s="952"/>
    </row>
    <row r="28" spans="1:8" ht="12.75">
      <c r="A28" s="917" t="s">
        <v>466</v>
      </c>
      <c r="B28" s="917"/>
      <c r="C28" s="917"/>
      <c r="D28" s="243"/>
      <c r="E28" s="243"/>
      <c r="F28" s="243"/>
      <c r="G28" s="243"/>
      <c r="H28" s="243"/>
    </row>
    <row r="29" spans="1:8" ht="12.75">
      <c r="A29" s="917"/>
      <c r="B29" s="917"/>
      <c r="C29" s="917"/>
      <c r="D29" s="243"/>
      <c r="E29" s="243"/>
      <c r="F29" s="243"/>
      <c r="G29" s="243"/>
      <c r="H29" s="243"/>
    </row>
  </sheetData>
  <sheetProtection formatCells="0" formatColumns="0" formatRows="0" autoFilter="0"/>
  <mergeCells count="9">
    <mergeCell ref="B27:C27"/>
    <mergeCell ref="E27:H27"/>
    <mergeCell ref="A28:C29"/>
    <mergeCell ref="A1:H1"/>
    <mergeCell ref="A5:B7"/>
    <mergeCell ref="C5:G5"/>
    <mergeCell ref="H5:H6"/>
    <mergeCell ref="B26:C26"/>
    <mergeCell ref="E26:H26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6"/>
  <sheetViews>
    <sheetView showGridLines="0" workbookViewId="0">
      <selection sqref="A1:XFD1048576"/>
    </sheetView>
  </sheetViews>
  <sheetFormatPr baseColWidth="10" defaultRowHeight="11.25"/>
  <cols>
    <col min="1" max="1" width="4.140625" style="728" customWidth="1"/>
    <col min="2" max="2" width="56.42578125" style="728" customWidth="1"/>
    <col min="3" max="8" width="15.7109375" style="728" customWidth="1"/>
    <col min="9" max="16384" width="11.42578125" style="728"/>
  </cols>
  <sheetData>
    <row r="1" spans="1:8" ht="60.75" customHeight="1">
      <c r="A1" s="960" t="s">
        <v>4756</v>
      </c>
      <c r="B1" s="961"/>
      <c r="C1" s="961"/>
      <c r="D1" s="961"/>
      <c r="E1" s="961"/>
      <c r="F1" s="961"/>
      <c r="G1" s="961"/>
      <c r="H1" s="962"/>
    </row>
    <row r="2" spans="1:8" ht="4.5" customHeight="1">
      <c r="A2" s="745"/>
      <c r="B2" s="745"/>
      <c r="C2" s="745"/>
      <c r="D2" s="745"/>
      <c r="E2" s="745"/>
      <c r="F2" s="745"/>
      <c r="G2" s="745"/>
      <c r="H2" s="745"/>
    </row>
    <row r="3" spans="1:8" ht="11.25" customHeight="1">
      <c r="A3" s="693"/>
      <c r="B3" s="650" t="s">
        <v>3</v>
      </c>
      <c r="C3" s="752" t="s">
        <v>467</v>
      </c>
      <c r="D3" s="711"/>
      <c r="E3" s="711"/>
      <c r="F3" s="711"/>
      <c r="G3" s="711"/>
      <c r="H3" s="693"/>
    </row>
    <row r="4" spans="1:8" ht="3.75" customHeight="1">
      <c r="A4" s="711"/>
      <c r="B4" s="693"/>
      <c r="C4" s="711"/>
      <c r="D4" s="711"/>
      <c r="E4" s="711"/>
      <c r="F4" s="711"/>
      <c r="G4" s="711"/>
      <c r="H4" s="711"/>
    </row>
    <row r="5" spans="1:8">
      <c r="A5" s="963" t="s">
        <v>74</v>
      </c>
      <c r="B5" s="964"/>
      <c r="C5" s="960" t="s">
        <v>214</v>
      </c>
      <c r="D5" s="961"/>
      <c r="E5" s="961"/>
      <c r="F5" s="961"/>
      <c r="G5" s="962"/>
      <c r="H5" s="969" t="s">
        <v>215</v>
      </c>
    </row>
    <row r="6" spans="1:8" ht="24.95" customHeight="1">
      <c r="A6" s="965"/>
      <c r="B6" s="966"/>
      <c r="C6" s="743" t="s">
        <v>216</v>
      </c>
      <c r="D6" s="743" t="s">
        <v>217</v>
      </c>
      <c r="E6" s="743" t="s">
        <v>196</v>
      </c>
      <c r="F6" s="743" t="s">
        <v>197</v>
      </c>
      <c r="G6" s="743" t="s">
        <v>218</v>
      </c>
      <c r="H6" s="970"/>
    </row>
    <row r="7" spans="1:8">
      <c r="A7" s="967"/>
      <c r="B7" s="968"/>
      <c r="C7" s="744">
        <v>1</v>
      </c>
      <c r="D7" s="744">
        <v>2</v>
      </c>
      <c r="E7" s="744" t="s">
        <v>219</v>
      </c>
      <c r="F7" s="744">
        <v>4</v>
      </c>
      <c r="G7" s="744">
        <v>5</v>
      </c>
      <c r="H7" s="744" t="s">
        <v>3676</v>
      </c>
    </row>
    <row r="8" spans="1:8" hidden="1">
      <c r="A8" s="729"/>
      <c r="B8" s="730"/>
      <c r="C8" s="714"/>
      <c r="D8" s="714"/>
      <c r="E8" s="714"/>
      <c r="F8" s="714"/>
      <c r="G8" s="714"/>
      <c r="H8" s="714"/>
    </row>
    <row r="9" spans="1:8">
      <c r="A9" s="731" t="s">
        <v>224</v>
      </c>
      <c r="B9" s="732"/>
      <c r="C9" s="697">
        <v>0</v>
      </c>
      <c r="D9" s="697">
        <v>0</v>
      </c>
      <c r="E9" s="697">
        <v>0</v>
      </c>
      <c r="F9" s="697">
        <v>0</v>
      </c>
      <c r="G9" s="697">
        <v>0</v>
      </c>
      <c r="H9" s="697">
        <v>0</v>
      </c>
    </row>
    <row r="10" spans="1:8">
      <c r="A10" s="733"/>
      <c r="B10" s="734" t="s">
        <v>225</v>
      </c>
      <c r="C10" s="697">
        <v>0</v>
      </c>
      <c r="D10" s="697">
        <v>0</v>
      </c>
      <c r="E10" s="697">
        <v>0</v>
      </c>
      <c r="F10" s="697">
        <v>0</v>
      </c>
      <c r="G10" s="697">
        <v>0</v>
      </c>
      <c r="H10" s="697">
        <v>0</v>
      </c>
    </row>
    <row r="11" spans="1:8">
      <c r="A11" s="733"/>
      <c r="B11" s="734" t="s">
        <v>226</v>
      </c>
      <c r="C11" s="697">
        <v>0</v>
      </c>
      <c r="D11" s="697">
        <v>0</v>
      </c>
      <c r="E11" s="697">
        <v>0</v>
      </c>
      <c r="F11" s="697">
        <v>0</v>
      </c>
      <c r="G11" s="697">
        <v>0</v>
      </c>
      <c r="H11" s="697">
        <v>0</v>
      </c>
    </row>
    <row r="12" spans="1:8">
      <c r="A12" s="733"/>
      <c r="B12" s="734" t="s">
        <v>4751</v>
      </c>
      <c r="C12" s="697">
        <v>0</v>
      </c>
      <c r="D12" s="697">
        <v>0</v>
      </c>
      <c r="E12" s="697">
        <v>0</v>
      </c>
      <c r="F12" s="697">
        <v>0</v>
      </c>
      <c r="G12" s="697">
        <v>0</v>
      </c>
      <c r="H12" s="697">
        <v>0</v>
      </c>
    </row>
    <row r="13" spans="1:8">
      <c r="A13" s="733"/>
      <c r="B13" s="734" t="s">
        <v>227</v>
      </c>
      <c r="C13" s="697">
        <v>0</v>
      </c>
      <c r="D13" s="697">
        <v>0</v>
      </c>
      <c r="E13" s="697">
        <v>0</v>
      </c>
      <c r="F13" s="697">
        <v>0</v>
      </c>
      <c r="G13" s="697">
        <v>0</v>
      </c>
      <c r="H13" s="697">
        <v>0</v>
      </c>
    </row>
    <row r="14" spans="1:8">
      <c r="A14" s="733"/>
      <c r="B14" s="734" t="s">
        <v>228</v>
      </c>
      <c r="C14" s="697">
        <v>0</v>
      </c>
      <c r="D14" s="697">
        <v>0</v>
      </c>
      <c r="E14" s="697">
        <v>0</v>
      </c>
      <c r="F14" s="697">
        <v>0</v>
      </c>
      <c r="G14" s="697">
        <v>0</v>
      </c>
      <c r="H14" s="697">
        <v>0</v>
      </c>
    </row>
    <row r="15" spans="1:8">
      <c r="A15" s="733"/>
      <c r="B15" s="734" t="s">
        <v>229</v>
      </c>
      <c r="C15" s="697">
        <v>0</v>
      </c>
      <c r="D15" s="697">
        <v>0</v>
      </c>
      <c r="E15" s="697">
        <v>0</v>
      </c>
      <c r="F15" s="697">
        <v>0</v>
      </c>
      <c r="G15" s="697">
        <v>0</v>
      </c>
      <c r="H15" s="697">
        <v>0</v>
      </c>
    </row>
    <row r="16" spans="1:8">
      <c r="A16" s="733"/>
      <c r="B16" s="734" t="s">
        <v>230</v>
      </c>
      <c r="C16" s="697">
        <v>0</v>
      </c>
      <c r="D16" s="697">
        <v>0</v>
      </c>
      <c r="E16" s="697">
        <v>0</v>
      </c>
      <c r="F16" s="697">
        <v>0</v>
      </c>
      <c r="G16" s="697">
        <v>0</v>
      </c>
      <c r="H16" s="697">
        <v>0</v>
      </c>
    </row>
    <row r="17" spans="1:8">
      <c r="A17" s="733"/>
      <c r="B17" s="734" t="s">
        <v>223</v>
      </c>
      <c r="C17" s="697">
        <v>0</v>
      </c>
      <c r="D17" s="697">
        <v>0</v>
      </c>
      <c r="E17" s="697">
        <v>0</v>
      </c>
      <c r="F17" s="697">
        <v>0</v>
      </c>
      <c r="G17" s="697">
        <v>0</v>
      </c>
      <c r="H17" s="697">
        <v>0</v>
      </c>
    </row>
    <row r="18" spans="1:8" hidden="1">
      <c r="A18" s="735"/>
      <c r="B18" s="734"/>
      <c r="C18" s="697"/>
      <c r="D18" s="697"/>
      <c r="E18" s="697"/>
      <c r="F18" s="697"/>
      <c r="G18" s="697"/>
      <c r="H18" s="697"/>
    </row>
    <row r="19" spans="1:8">
      <c r="A19" s="731" t="s">
        <v>231</v>
      </c>
      <c r="B19" s="736"/>
      <c r="C19" s="697">
        <v>7465059638.6700001</v>
      </c>
      <c r="D19" s="697">
        <v>6381417271.0600004</v>
      </c>
      <c r="E19" s="697">
        <v>13846476909.73</v>
      </c>
      <c r="F19" s="697">
        <v>13090646141.59</v>
      </c>
      <c r="G19" s="697">
        <v>13054545147.629999</v>
      </c>
      <c r="H19" s="697">
        <v>755830768.13999939</v>
      </c>
    </row>
    <row r="20" spans="1:8">
      <c r="A20" s="733"/>
      <c r="B20" s="734" t="s">
        <v>232</v>
      </c>
      <c r="C20" s="697">
        <v>0</v>
      </c>
      <c r="D20" s="697">
        <v>0</v>
      </c>
      <c r="E20" s="697">
        <v>0</v>
      </c>
      <c r="F20" s="697">
        <v>0</v>
      </c>
      <c r="G20" s="697">
        <v>0</v>
      </c>
      <c r="H20" s="697">
        <v>0</v>
      </c>
    </row>
    <row r="21" spans="1:8">
      <c r="A21" s="733"/>
      <c r="B21" s="734" t="s">
        <v>233</v>
      </c>
      <c r="C21" s="697">
        <v>0</v>
      </c>
      <c r="D21" s="697">
        <v>0</v>
      </c>
      <c r="E21" s="697">
        <v>0</v>
      </c>
      <c r="F21" s="697">
        <v>0</v>
      </c>
      <c r="G21" s="697">
        <v>0</v>
      </c>
      <c r="H21" s="697">
        <v>0</v>
      </c>
    </row>
    <row r="22" spans="1:8">
      <c r="A22" s="733"/>
      <c r="B22" s="734" t="s">
        <v>234</v>
      </c>
      <c r="C22" s="697">
        <v>7465059638.6700001</v>
      </c>
      <c r="D22" s="697">
        <v>6381417271.0600004</v>
      </c>
      <c r="E22" s="697">
        <v>13846476909.73</v>
      </c>
      <c r="F22" s="697">
        <v>13090646141.59</v>
      </c>
      <c r="G22" s="697">
        <v>13054545147.629999</v>
      </c>
      <c r="H22" s="697">
        <v>755830768.13999939</v>
      </c>
    </row>
    <row r="23" spans="1:8">
      <c r="A23" s="733"/>
      <c r="B23" s="734" t="s">
        <v>235</v>
      </c>
      <c r="C23" s="697">
        <v>0</v>
      </c>
      <c r="D23" s="697">
        <v>0</v>
      </c>
      <c r="E23" s="697">
        <v>0</v>
      </c>
      <c r="F23" s="697">
        <v>0</v>
      </c>
      <c r="G23" s="697">
        <v>0</v>
      </c>
      <c r="H23" s="697">
        <v>0</v>
      </c>
    </row>
    <row r="24" spans="1:8">
      <c r="A24" s="733"/>
      <c r="B24" s="734" t="s">
        <v>236</v>
      </c>
      <c r="C24" s="697">
        <v>0</v>
      </c>
      <c r="D24" s="697">
        <v>0</v>
      </c>
      <c r="E24" s="697">
        <v>0</v>
      </c>
      <c r="F24" s="697">
        <v>0</v>
      </c>
      <c r="G24" s="697">
        <v>0</v>
      </c>
      <c r="H24" s="697">
        <v>0</v>
      </c>
    </row>
    <row r="25" spans="1:8">
      <c r="A25" s="733"/>
      <c r="B25" s="734" t="s">
        <v>237</v>
      </c>
      <c r="C25" s="697">
        <v>0</v>
      </c>
      <c r="D25" s="697">
        <v>0</v>
      </c>
      <c r="E25" s="697">
        <v>0</v>
      </c>
      <c r="F25" s="697">
        <v>0</v>
      </c>
      <c r="G25" s="697">
        <v>0</v>
      </c>
      <c r="H25" s="697">
        <v>0</v>
      </c>
    </row>
    <row r="26" spans="1:8">
      <c r="A26" s="733"/>
      <c r="B26" s="734" t="s">
        <v>238</v>
      </c>
      <c r="C26" s="697">
        <v>0</v>
      </c>
      <c r="D26" s="697">
        <v>0</v>
      </c>
      <c r="E26" s="697">
        <v>0</v>
      </c>
      <c r="F26" s="697">
        <v>0</v>
      </c>
      <c r="G26" s="697">
        <v>0</v>
      </c>
      <c r="H26" s="697">
        <v>0</v>
      </c>
    </row>
    <row r="27" spans="1:8" hidden="1">
      <c r="A27" s="735"/>
      <c r="B27" s="734"/>
      <c r="C27" s="697"/>
      <c r="D27" s="697"/>
      <c r="E27" s="697"/>
      <c r="F27" s="697"/>
      <c r="G27" s="697"/>
      <c r="H27" s="697"/>
    </row>
    <row r="28" spans="1:8">
      <c r="A28" s="731" t="s">
        <v>239</v>
      </c>
      <c r="B28" s="736"/>
      <c r="C28" s="697">
        <v>0</v>
      </c>
      <c r="D28" s="697">
        <v>0</v>
      </c>
      <c r="E28" s="697">
        <v>0</v>
      </c>
      <c r="F28" s="697">
        <v>0</v>
      </c>
      <c r="G28" s="697">
        <v>0</v>
      </c>
      <c r="H28" s="697">
        <v>0</v>
      </c>
    </row>
    <row r="29" spans="1:8">
      <c r="A29" s="733"/>
      <c r="B29" s="734" t="s">
        <v>240</v>
      </c>
      <c r="C29" s="697">
        <v>0</v>
      </c>
      <c r="D29" s="697">
        <v>0</v>
      </c>
      <c r="E29" s="697">
        <v>0</v>
      </c>
      <c r="F29" s="697">
        <v>0</v>
      </c>
      <c r="G29" s="697">
        <v>0</v>
      </c>
      <c r="H29" s="697">
        <v>0</v>
      </c>
    </row>
    <row r="30" spans="1:8">
      <c r="A30" s="733"/>
      <c r="B30" s="734" t="s">
        <v>241</v>
      </c>
      <c r="C30" s="697">
        <v>0</v>
      </c>
      <c r="D30" s="697">
        <v>0</v>
      </c>
      <c r="E30" s="697">
        <v>0</v>
      </c>
      <c r="F30" s="697">
        <v>0</v>
      </c>
      <c r="G30" s="697">
        <v>0</v>
      </c>
      <c r="H30" s="697">
        <v>0</v>
      </c>
    </row>
    <row r="31" spans="1:8">
      <c r="A31" s="733"/>
      <c r="B31" s="734" t="s">
        <v>242</v>
      </c>
      <c r="C31" s="697">
        <v>0</v>
      </c>
      <c r="D31" s="697">
        <v>0</v>
      </c>
      <c r="E31" s="697">
        <v>0</v>
      </c>
      <c r="F31" s="697">
        <v>0</v>
      </c>
      <c r="G31" s="697">
        <v>0</v>
      </c>
      <c r="H31" s="697">
        <v>0</v>
      </c>
    </row>
    <row r="32" spans="1:8">
      <c r="A32" s="733"/>
      <c r="B32" s="734" t="s">
        <v>243</v>
      </c>
      <c r="C32" s="697">
        <v>0</v>
      </c>
      <c r="D32" s="697">
        <v>0</v>
      </c>
      <c r="E32" s="697">
        <v>0</v>
      </c>
      <c r="F32" s="697">
        <v>0</v>
      </c>
      <c r="G32" s="697">
        <v>0</v>
      </c>
      <c r="H32" s="697">
        <v>0</v>
      </c>
    </row>
    <row r="33" spans="1:8">
      <c r="A33" s="733"/>
      <c r="B33" s="734" t="s">
        <v>244</v>
      </c>
      <c r="C33" s="697">
        <v>0</v>
      </c>
      <c r="D33" s="697">
        <v>0</v>
      </c>
      <c r="E33" s="697">
        <v>0</v>
      </c>
      <c r="F33" s="697">
        <v>0</v>
      </c>
      <c r="G33" s="697">
        <v>0</v>
      </c>
      <c r="H33" s="697">
        <v>0</v>
      </c>
    </row>
    <row r="34" spans="1:8">
      <c r="A34" s="733"/>
      <c r="B34" s="734" t="s">
        <v>245</v>
      </c>
      <c r="C34" s="697">
        <v>0</v>
      </c>
      <c r="D34" s="697">
        <v>0</v>
      </c>
      <c r="E34" s="697">
        <v>0</v>
      </c>
      <c r="F34" s="697">
        <v>0</v>
      </c>
      <c r="G34" s="697">
        <v>0</v>
      </c>
      <c r="H34" s="697">
        <v>0</v>
      </c>
    </row>
    <row r="35" spans="1:8">
      <c r="A35" s="733"/>
      <c r="B35" s="734" t="s">
        <v>246</v>
      </c>
      <c r="C35" s="697">
        <v>0</v>
      </c>
      <c r="D35" s="697">
        <v>0</v>
      </c>
      <c r="E35" s="697">
        <v>0</v>
      </c>
      <c r="F35" s="697">
        <v>0</v>
      </c>
      <c r="G35" s="697">
        <v>0</v>
      </c>
      <c r="H35" s="697">
        <v>0</v>
      </c>
    </row>
    <row r="36" spans="1:8">
      <c r="A36" s="733"/>
      <c r="B36" s="734" t="s">
        <v>247</v>
      </c>
      <c r="C36" s="697">
        <v>0</v>
      </c>
      <c r="D36" s="697">
        <v>0</v>
      </c>
      <c r="E36" s="697">
        <v>0</v>
      </c>
      <c r="F36" s="697">
        <v>0</v>
      </c>
      <c r="G36" s="697">
        <v>0</v>
      </c>
      <c r="H36" s="697">
        <v>0</v>
      </c>
    </row>
    <row r="37" spans="1:8">
      <c r="A37" s="733"/>
      <c r="B37" s="734" t="s">
        <v>248</v>
      </c>
      <c r="C37" s="697">
        <v>0</v>
      </c>
      <c r="D37" s="697">
        <v>0</v>
      </c>
      <c r="E37" s="697">
        <v>0</v>
      </c>
      <c r="F37" s="697">
        <v>0</v>
      </c>
      <c r="G37" s="697">
        <v>0</v>
      </c>
      <c r="H37" s="697">
        <v>0</v>
      </c>
    </row>
    <row r="38" spans="1:8" hidden="1">
      <c r="A38" s="735"/>
      <c r="B38" s="734"/>
      <c r="C38" s="697"/>
      <c r="D38" s="697"/>
      <c r="E38" s="697"/>
      <c r="F38" s="697"/>
      <c r="G38" s="697"/>
      <c r="H38" s="697"/>
    </row>
    <row r="39" spans="1:8">
      <c r="A39" s="731" t="s">
        <v>249</v>
      </c>
      <c r="B39" s="736"/>
      <c r="C39" s="697">
        <v>0</v>
      </c>
      <c r="D39" s="697">
        <v>0</v>
      </c>
      <c r="E39" s="697">
        <v>0</v>
      </c>
      <c r="F39" s="697">
        <v>0</v>
      </c>
      <c r="G39" s="697">
        <v>0</v>
      </c>
      <c r="H39" s="697">
        <v>0</v>
      </c>
    </row>
    <row r="40" spans="1:8">
      <c r="A40" s="733"/>
      <c r="B40" s="734" t="s">
        <v>4752</v>
      </c>
      <c r="C40" s="697">
        <v>0</v>
      </c>
      <c r="D40" s="697">
        <v>0</v>
      </c>
      <c r="E40" s="697">
        <v>0</v>
      </c>
      <c r="F40" s="697">
        <v>0</v>
      </c>
      <c r="G40" s="697">
        <v>0</v>
      </c>
      <c r="H40" s="697">
        <v>0</v>
      </c>
    </row>
    <row r="41" spans="1:8" ht="22.5">
      <c r="A41" s="733"/>
      <c r="B41" s="734" t="s">
        <v>4753</v>
      </c>
      <c r="C41" s="697">
        <v>0</v>
      </c>
      <c r="D41" s="697">
        <v>0</v>
      </c>
      <c r="E41" s="697">
        <v>0</v>
      </c>
      <c r="F41" s="697">
        <v>0</v>
      </c>
      <c r="G41" s="697">
        <v>0</v>
      </c>
      <c r="H41" s="697">
        <v>0</v>
      </c>
    </row>
    <row r="42" spans="1:8">
      <c r="A42" s="733"/>
      <c r="B42" s="734" t="s">
        <v>250</v>
      </c>
      <c r="C42" s="697">
        <v>0</v>
      </c>
      <c r="D42" s="697">
        <v>0</v>
      </c>
      <c r="E42" s="697">
        <v>0</v>
      </c>
      <c r="F42" s="697">
        <v>0</v>
      </c>
      <c r="G42" s="697">
        <v>0</v>
      </c>
      <c r="H42" s="697">
        <v>0</v>
      </c>
    </row>
    <row r="43" spans="1:8">
      <c r="A43" s="733"/>
      <c r="B43" s="734" t="s">
        <v>251</v>
      </c>
      <c r="C43" s="697">
        <v>0</v>
      </c>
      <c r="D43" s="697">
        <v>0</v>
      </c>
      <c r="E43" s="697">
        <v>0</v>
      </c>
      <c r="F43" s="697">
        <v>0</v>
      </c>
      <c r="G43" s="697">
        <v>0</v>
      </c>
      <c r="H43" s="697">
        <v>0</v>
      </c>
    </row>
    <row r="44" spans="1:8" hidden="1">
      <c r="A44" s="735"/>
      <c r="B44" s="734"/>
      <c r="C44" s="697"/>
      <c r="D44" s="697"/>
      <c r="E44" s="697"/>
      <c r="F44" s="697"/>
      <c r="G44" s="697"/>
      <c r="H44" s="697"/>
    </row>
    <row r="45" spans="1:8">
      <c r="A45" s="737"/>
      <c r="B45" s="700" t="s">
        <v>220</v>
      </c>
      <c r="C45" s="701">
        <v>7465059638.6700001</v>
      </c>
      <c r="D45" s="701">
        <v>6381417271.0600004</v>
      </c>
      <c r="E45" s="701">
        <v>13846476909.73</v>
      </c>
      <c r="F45" s="701">
        <v>13090646141.59</v>
      </c>
      <c r="G45" s="701">
        <v>13054545147.629999</v>
      </c>
      <c r="H45" s="701">
        <v>755830768.13999939</v>
      </c>
    </row>
    <row r="46" spans="1:8">
      <c r="A46" s="738"/>
      <c r="B46" s="738"/>
      <c r="C46" s="738"/>
      <c r="D46" s="738"/>
      <c r="E46" s="738"/>
      <c r="F46" s="738"/>
      <c r="G46" s="738"/>
      <c r="H46" s="738"/>
    </row>
    <row r="47" spans="1:8">
      <c r="A47" s="738" t="s">
        <v>4696</v>
      </c>
      <c r="B47" s="738"/>
      <c r="C47" s="753"/>
      <c r="D47" s="753"/>
      <c r="E47" s="753"/>
      <c r="F47" s="753"/>
      <c r="G47" s="753"/>
      <c r="H47" s="753"/>
    </row>
    <row r="48" spans="1:8">
      <c r="A48" s="738"/>
      <c r="B48" s="738"/>
      <c r="C48" s="738"/>
      <c r="D48" s="738"/>
      <c r="E48" s="738"/>
      <c r="F48" s="738"/>
      <c r="G48" s="738"/>
      <c r="H48" s="738"/>
    </row>
    <row r="52" spans="1:8" ht="12.75">
      <c r="A52" s="243"/>
      <c r="B52" s="250"/>
      <c r="C52" s="250"/>
      <c r="D52" s="243"/>
      <c r="E52" s="243"/>
      <c r="F52" s="243"/>
      <c r="G52" s="243"/>
      <c r="H52" s="26"/>
    </row>
    <row r="53" spans="1:8" ht="12.75">
      <c r="A53" s="243"/>
      <c r="B53" s="957" t="s">
        <v>1982</v>
      </c>
      <c r="C53" s="957"/>
      <c r="D53" s="211"/>
      <c r="E53" s="901" t="s">
        <v>993</v>
      </c>
      <c r="F53" s="901"/>
      <c r="G53" s="901"/>
      <c r="H53" s="901"/>
    </row>
    <row r="54" spans="1:8" ht="12.75">
      <c r="A54" s="243"/>
      <c r="B54" s="952" t="s">
        <v>2124</v>
      </c>
      <c r="C54" s="952"/>
      <c r="D54" s="214"/>
      <c r="E54" s="952" t="s">
        <v>2125</v>
      </c>
      <c r="F54" s="952"/>
      <c r="G54" s="952"/>
      <c r="H54" s="952"/>
    </row>
    <row r="55" spans="1:8" ht="12.75">
      <c r="A55" s="917" t="s">
        <v>466</v>
      </c>
      <c r="B55" s="917"/>
      <c r="C55" s="917"/>
      <c r="D55" s="243"/>
      <c r="E55" s="243"/>
      <c r="F55" s="243"/>
      <c r="G55" s="243"/>
      <c r="H55" s="243"/>
    </row>
    <row r="56" spans="1:8" ht="12.75">
      <c r="A56" s="917"/>
      <c r="B56" s="917"/>
      <c r="C56" s="917"/>
      <c r="D56" s="243"/>
      <c r="E56" s="243"/>
      <c r="F56" s="243"/>
      <c r="G56" s="243"/>
      <c r="H56" s="243"/>
    </row>
  </sheetData>
  <sheetProtection formatCells="0" formatColumns="0" formatRows="0" autoFilter="0"/>
  <mergeCells count="9">
    <mergeCell ref="B54:C54"/>
    <mergeCell ref="E54:H54"/>
    <mergeCell ref="A55:C56"/>
    <mergeCell ref="A1:H1"/>
    <mergeCell ref="A5:B7"/>
    <mergeCell ref="C5:G5"/>
    <mergeCell ref="H5:H6"/>
    <mergeCell ref="B53:C53"/>
    <mergeCell ref="E53:H53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78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29"/>
  <dimension ref="A1:I46"/>
  <sheetViews>
    <sheetView showGridLines="0" zoomScale="85" zoomScaleNormal="85" workbookViewId="0">
      <selection sqref="A1:XFD1048576"/>
    </sheetView>
  </sheetViews>
  <sheetFormatPr baseColWidth="10" defaultRowHeight="12.75"/>
  <cols>
    <col min="1" max="1" width="3" style="243" customWidth="1"/>
    <col min="2" max="2" width="18.5703125" style="243" customWidth="1"/>
    <col min="3" max="3" width="22.7109375" style="243" customWidth="1"/>
    <col min="4" max="4" width="22.5703125" style="243" customWidth="1"/>
    <col min="5" max="6" width="11.42578125" style="243"/>
    <col min="7" max="7" width="13.28515625" style="243" customWidth="1"/>
    <col min="8" max="8" width="13.42578125" style="243" customWidth="1"/>
    <col min="9" max="9" width="10" style="243" customWidth="1"/>
    <col min="10" max="16384" width="11.42578125" style="243"/>
  </cols>
  <sheetData>
    <row r="1" spans="1:9" ht="12" customHeight="1">
      <c r="A1" s="26"/>
      <c r="B1" s="863" t="s">
        <v>4668</v>
      </c>
      <c r="C1" s="863"/>
      <c r="D1" s="863"/>
      <c r="E1" s="863"/>
      <c r="F1" s="863"/>
      <c r="G1" s="863"/>
      <c r="H1" s="863"/>
      <c r="I1" s="863"/>
    </row>
    <row r="2" spans="1:9" ht="12" customHeight="1">
      <c r="A2" s="26"/>
      <c r="B2" s="863" t="s">
        <v>167</v>
      </c>
      <c r="C2" s="863"/>
      <c r="D2" s="863"/>
      <c r="E2" s="863"/>
      <c r="F2" s="863"/>
      <c r="G2" s="863"/>
      <c r="H2" s="863"/>
      <c r="I2" s="863"/>
    </row>
    <row r="3" spans="1:9" ht="12" customHeight="1">
      <c r="A3" s="26"/>
      <c r="B3" s="863" t="s">
        <v>3667</v>
      </c>
      <c r="C3" s="863"/>
      <c r="D3" s="863"/>
      <c r="E3" s="863"/>
      <c r="F3" s="863"/>
      <c r="G3" s="863"/>
      <c r="H3" s="863"/>
      <c r="I3" s="863"/>
    </row>
    <row r="4" spans="1:9" ht="12" customHeight="1">
      <c r="A4" s="26"/>
      <c r="B4" s="863" t="s">
        <v>0</v>
      </c>
      <c r="C4" s="863"/>
      <c r="D4" s="863"/>
      <c r="E4" s="863"/>
      <c r="F4" s="863"/>
      <c r="G4" s="863"/>
      <c r="H4" s="863"/>
      <c r="I4" s="863"/>
    </row>
    <row r="5" spans="1:9">
      <c r="A5" s="26"/>
      <c r="B5" s="26"/>
      <c r="C5" s="26"/>
      <c r="D5" s="26"/>
      <c r="E5" s="26"/>
      <c r="F5" s="26"/>
      <c r="G5" s="26"/>
      <c r="H5" s="26"/>
      <c r="I5" s="26"/>
    </row>
    <row r="6" spans="1:9">
      <c r="A6" s="26"/>
      <c r="B6" s="26"/>
      <c r="C6" s="26"/>
      <c r="D6" s="28" t="s">
        <v>3</v>
      </c>
      <c r="E6" s="258" t="s">
        <v>467</v>
      </c>
      <c r="F6" s="258"/>
      <c r="G6" s="351"/>
      <c r="H6" s="351"/>
      <c r="I6" s="351"/>
    </row>
    <row r="7" spans="1:9">
      <c r="A7" s="26"/>
      <c r="B7" s="26"/>
      <c r="C7" s="26"/>
      <c r="D7" s="26"/>
      <c r="E7" s="26"/>
      <c r="F7" s="26"/>
      <c r="G7" s="26"/>
      <c r="H7" s="26"/>
      <c r="I7" s="26"/>
    </row>
    <row r="8" spans="1:9">
      <c r="A8" s="26"/>
      <c r="B8" s="972" t="s">
        <v>389</v>
      </c>
      <c r="C8" s="972"/>
      <c r="D8" s="972" t="s">
        <v>390</v>
      </c>
      <c r="E8" s="972"/>
      <c r="F8" s="972" t="s">
        <v>391</v>
      </c>
      <c r="G8" s="972"/>
      <c r="H8" s="972" t="s">
        <v>392</v>
      </c>
      <c r="I8" s="972"/>
    </row>
    <row r="9" spans="1:9">
      <c r="A9" s="26"/>
      <c r="B9" s="972"/>
      <c r="C9" s="972"/>
      <c r="D9" s="972" t="s">
        <v>393</v>
      </c>
      <c r="E9" s="972"/>
      <c r="F9" s="972" t="s">
        <v>394</v>
      </c>
      <c r="G9" s="972"/>
      <c r="H9" s="972" t="s">
        <v>395</v>
      </c>
      <c r="I9" s="972"/>
    </row>
    <row r="10" spans="1:9">
      <c r="A10" s="26"/>
      <c r="B10" s="977" t="s">
        <v>396</v>
      </c>
      <c r="C10" s="863"/>
      <c r="D10" s="863"/>
      <c r="E10" s="863"/>
      <c r="F10" s="863"/>
      <c r="G10" s="863"/>
      <c r="H10" s="863"/>
      <c r="I10" s="978"/>
    </row>
    <row r="11" spans="1:9">
      <c r="A11" s="26"/>
      <c r="B11" s="801" t="s">
        <v>2139</v>
      </c>
      <c r="C11" s="613"/>
      <c r="D11" s="979" t="s">
        <v>4699</v>
      </c>
      <c r="E11" s="979"/>
      <c r="F11" s="979" t="s">
        <v>4699</v>
      </c>
      <c r="G11" s="979"/>
      <c r="H11" s="974"/>
      <c r="I11" s="975"/>
    </row>
    <row r="12" spans="1:9">
      <c r="A12" s="26"/>
      <c r="B12" s="973"/>
      <c r="C12" s="973"/>
      <c r="D12" s="974"/>
      <c r="E12" s="975"/>
      <c r="F12" s="976"/>
      <c r="G12" s="976"/>
      <c r="H12" s="974">
        <v>0</v>
      </c>
      <c r="I12" s="975"/>
    </row>
    <row r="13" spans="1:9">
      <c r="A13" s="26"/>
      <c r="B13" s="973"/>
      <c r="C13" s="973"/>
      <c r="D13" s="976"/>
      <c r="E13" s="976"/>
      <c r="F13" s="976"/>
      <c r="G13" s="976"/>
      <c r="H13" s="974">
        <v>0</v>
      </c>
      <c r="I13" s="975"/>
    </row>
    <row r="14" spans="1:9">
      <c r="A14" s="26"/>
      <c r="B14" s="973"/>
      <c r="C14" s="973"/>
      <c r="D14" s="976"/>
      <c r="E14" s="976"/>
      <c r="F14" s="976"/>
      <c r="G14" s="976"/>
      <c r="H14" s="974">
        <v>0</v>
      </c>
      <c r="I14" s="975"/>
    </row>
    <row r="15" spans="1:9">
      <c r="A15" s="26"/>
      <c r="B15" s="973"/>
      <c r="C15" s="973"/>
      <c r="D15" s="976"/>
      <c r="E15" s="976"/>
      <c r="F15" s="976"/>
      <c r="G15" s="976"/>
      <c r="H15" s="974">
        <v>0</v>
      </c>
      <c r="I15" s="975"/>
    </row>
    <row r="16" spans="1:9">
      <c r="A16" s="26"/>
      <c r="B16" s="973"/>
      <c r="C16" s="973"/>
      <c r="D16" s="976"/>
      <c r="E16" s="976"/>
      <c r="F16" s="976"/>
      <c r="G16" s="976"/>
      <c r="H16" s="974">
        <v>0</v>
      </c>
      <c r="I16" s="975"/>
    </row>
    <row r="17" spans="1:9">
      <c r="A17" s="26"/>
      <c r="B17" s="973"/>
      <c r="C17" s="973"/>
      <c r="D17" s="976"/>
      <c r="E17" s="976"/>
      <c r="F17" s="976"/>
      <c r="G17" s="976"/>
      <c r="H17" s="974">
        <v>0</v>
      </c>
      <c r="I17" s="975"/>
    </row>
    <row r="18" spans="1:9">
      <c r="A18" s="26"/>
      <c r="B18" s="973"/>
      <c r="C18" s="973"/>
      <c r="D18" s="976"/>
      <c r="E18" s="976"/>
      <c r="F18" s="976"/>
      <c r="G18" s="976"/>
      <c r="H18" s="974">
        <v>0</v>
      </c>
      <c r="I18" s="975"/>
    </row>
    <row r="19" spans="1:9">
      <c r="A19" s="26"/>
      <c r="B19" s="973"/>
      <c r="C19" s="973"/>
      <c r="D19" s="976"/>
      <c r="E19" s="976"/>
      <c r="F19" s="976"/>
      <c r="G19" s="976"/>
      <c r="H19" s="974">
        <v>0</v>
      </c>
      <c r="I19" s="975"/>
    </row>
    <row r="20" spans="1:9">
      <c r="A20" s="26"/>
      <c r="B20" s="973" t="s">
        <v>397</v>
      </c>
      <c r="C20" s="973"/>
      <c r="D20" s="976">
        <v>0</v>
      </c>
      <c r="E20" s="976"/>
      <c r="F20" s="976">
        <v>0</v>
      </c>
      <c r="G20" s="976"/>
      <c r="H20" s="974">
        <v>0</v>
      </c>
      <c r="I20" s="975"/>
    </row>
    <row r="21" spans="1:9">
      <c r="A21" s="26"/>
      <c r="B21" s="973"/>
      <c r="C21" s="973"/>
      <c r="D21" s="973"/>
      <c r="E21" s="973"/>
      <c r="F21" s="973"/>
      <c r="G21" s="973"/>
      <c r="H21" s="973"/>
      <c r="I21" s="973"/>
    </row>
    <row r="22" spans="1:9">
      <c r="A22" s="26"/>
      <c r="B22" s="977" t="s">
        <v>398</v>
      </c>
      <c r="C22" s="863"/>
      <c r="D22" s="863"/>
      <c r="E22" s="863"/>
      <c r="F22" s="863"/>
      <c r="G22" s="863"/>
      <c r="H22" s="863"/>
      <c r="I22" s="978"/>
    </row>
    <row r="23" spans="1:9">
      <c r="A23" s="26"/>
      <c r="B23" s="979" t="s">
        <v>2140</v>
      </c>
      <c r="C23" s="979"/>
      <c r="D23" s="980" t="s">
        <v>4699</v>
      </c>
      <c r="E23" s="981"/>
      <c r="F23" s="979" t="s">
        <v>4699</v>
      </c>
      <c r="G23" s="979"/>
      <c r="H23" s="973"/>
      <c r="I23" s="973"/>
    </row>
    <row r="24" spans="1:9">
      <c r="A24" s="26"/>
      <c r="B24" s="973"/>
      <c r="C24" s="973"/>
      <c r="D24" s="976"/>
      <c r="E24" s="976"/>
      <c r="F24" s="976"/>
      <c r="G24" s="976"/>
      <c r="H24" s="974">
        <v>0</v>
      </c>
      <c r="I24" s="975"/>
    </row>
    <row r="25" spans="1:9">
      <c r="A25" s="26"/>
      <c r="B25" s="973"/>
      <c r="C25" s="973"/>
      <c r="D25" s="976"/>
      <c r="E25" s="976"/>
      <c r="F25" s="976"/>
      <c r="G25" s="976"/>
      <c r="H25" s="974">
        <v>0</v>
      </c>
      <c r="I25" s="975"/>
    </row>
    <row r="26" spans="1:9">
      <c r="A26" s="26"/>
      <c r="B26" s="973"/>
      <c r="C26" s="973"/>
      <c r="D26" s="976"/>
      <c r="E26" s="976"/>
      <c r="F26" s="976"/>
      <c r="G26" s="976"/>
      <c r="H26" s="974">
        <v>0</v>
      </c>
      <c r="I26" s="975"/>
    </row>
    <row r="27" spans="1:9">
      <c r="A27" s="26"/>
      <c r="B27" s="973"/>
      <c r="C27" s="973"/>
      <c r="D27" s="976"/>
      <c r="E27" s="976"/>
      <c r="F27" s="976"/>
      <c r="G27" s="976"/>
      <c r="H27" s="974">
        <v>0</v>
      </c>
      <c r="I27" s="975"/>
    </row>
    <row r="28" spans="1:9">
      <c r="A28" s="26"/>
      <c r="B28" s="973"/>
      <c r="C28" s="973"/>
      <c r="D28" s="976"/>
      <c r="E28" s="976"/>
      <c r="F28" s="976"/>
      <c r="G28" s="976"/>
      <c r="H28" s="974">
        <v>0</v>
      </c>
      <c r="I28" s="975"/>
    </row>
    <row r="29" spans="1:9">
      <c r="A29" s="26"/>
      <c r="B29" s="973"/>
      <c r="C29" s="973"/>
      <c r="D29" s="976"/>
      <c r="E29" s="976"/>
      <c r="F29" s="976"/>
      <c r="G29" s="976"/>
      <c r="H29" s="974">
        <v>0</v>
      </c>
      <c r="I29" s="975"/>
    </row>
    <row r="30" spans="1:9">
      <c r="A30" s="26"/>
      <c r="B30" s="973"/>
      <c r="C30" s="973"/>
      <c r="D30" s="976"/>
      <c r="E30" s="976"/>
      <c r="F30" s="976"/>
      <c r="G30" s="976"/>
      <c r="H30" s="974">
        <v>0</v>
      </c>
      <c r="I30" s="975"/>
    </row>
    <row r="31" spans="1:9">
      <c r="A31" s="26"/>
      <c r="B31" s="973"/>
      <c r="C31" s="973"/>
      <c r="D31" s="976"/>
      <c r="E31" s="976"/>
      <c r="F31" s="976"/>
      <c r="G31" s="976"/>
      <c r="H31" s="974">
        <v>0</v>
      </c>
      <c r="I31" s="975"/>
    </row>
    <row r="32" spans="1:9">
      <c r="A32" s="26"/>
      <c r="B32" s="973" t="s">
        <v>399</v>
      </c>
      <c r="C32" s="973"/>
      <c r="D32" s="976">
        <v>0</v>
      </c>
      <c r="E32" s="976"/>
      <c r="F32" s="976">
        <v>0</v>
      </c>
      <c r="G32" s="976"/>
      <c r="H32" s="976">
        <v>0</v>
      </c>
      <c r="I32" s="976"/>
    </row>
    <row r="33" spans="1:9">
      <c r="A33" s="26"/>
      <c r="B33" s="973"/>
      <c r="C33" s="973"/>
      <c r="D33" s="976"/>
      <c r="E33" s="976"/>
      <c r="F33" s="976"/>
      <c r="G33" s="976"/>
      <c r="H33" s="976"/>
      <c r="I33" s="976"/>
    </row>
    <row r="34" spans="1:9">
      <c r="A34" s="26"/>
      <c r="B34" s="982" t="s">
        <v>129</v>
      </c>
      <c r="C34" s="983"/>
      <c r="D34" s="974">
        <v>0</v>
      </c>
      <c r="E34" s="975"/>
      <c r="F34" s="974">
        <v>0</v>
      </c>
      <c r="G34" s="975"/>
      <c r="H34" s="974">
        <v>0</v>
      </c>
      <c r="I34" s="975"/>
    </row>
    <row r="35" spans="1:9">
      <c r="A35" s="26"/>
      <c r="B35" s="26"/>
      <c r="C35" s="26"/>
      <c r="D35" s="26"/>
      <c r="E35" s="26"/>
      <c r="F35" s="26"/>
      <c r="G35" s="26"/>
      <c r="H35" s="26"/>
      <c r="I35" s="26"/>
    </row>
    <row r="36" spans="1:9">
      <c r="B36" s="16" t="s">
        <v>1623</v>
      </c>
    </row>
    <row r="37" spans="1:9">
      <c r="B37" s="26"/>
    </row>
    <row r="38" spans="1:9">
      <c r="B38" s="26"/>
    </row>
    <row r="39" spans="1:9">
      <c r="B39" s="26"/>
    </row>
    <row r="40" spans="1:9">
      <c r="B40" s="26"/>
    </row>
    <row r="41" spans="1:9">
      <c r="B41" s="250"/>
      <c r="C41" s="250"/>
      <c r="D41" s="250"/>
      <c r="F41" s="250"/>
      <c r="G41" s="250"/>
      <c r="H41" s="250"/>
      <c r="I41" s="250"/>
    </row>
    <row r="42" spans="1:9">
      <c r="B42" s="857" t="s">
        <v>1982</v>
      </c>
      <c r="C42" s="857"/>
      <c r="D42" s="857"/>
      <c r="F42" s="857" t="s">
        <v>993</v>
      </c>
      <c r="G42" s="857"/>
      <c r="H42" s="857"/>
      <c r="I42" s="857"/>
    </row>
    <row r="43" spans="1:9" ht="12.75" customHeight="1">
      <c r="B43" s="881" t="s">
        <v>2124</v>
      </c>
      <c r="C43" s="881"/>
      <c r="D43" s="881"/>
      <c r="F43" s="881" t="s">
        <v>2125</v>
      </c>
      <c r="G43" s="881"/>
      <c r="H43" s="881"/>
      <c r="I43" s="881"/>
    </row>
    <row r="44" spans="1:9">
      <c r="B44" s="881"/>
      <c r="C44" s="881"/>
      <c r="D44" s="881"/>
      <c r="F44" s="609"/>
      <c r="G44" s="609"/>
      <c r="H44" s="609"/>
      <c r="I44" s="609"/>
    </row>
    <row r="45" spans="1:9">
      <c r="B45" s="917" t="s">
        <v>466</v>
      </c>
      <c r="C45" s="917"/>
      <c r="D45" s="917"/>
    </row>
    <row r="46" spans="1:9">
      <c r="B46" s="917"/>
      <c r="C46" s="917"/>
      <c r="D46" s="917"/>
    </row>
  </sheetData>
  <mergeCells count="110">
    <mergeCell ref="B45:D46"/>
    <mergeCell ref="B42:D42"/>
    <mergeCell ref="F42:I42"/>
    <mergeCell ref="B33:C33"/>
    <mergeCell ref="D33:E33"/>
    <mergeCell ref="F33:G33"/>
    <mergeCell ref="H33:I33"/>
    <mergeCell ref="B34:C34"/>
    <mergeCell ref="D34:E34"/>
    <mergeCell ref="F34:G34"/>
    <mergeCell ref="H34:I34"/>
    <mergeCell ref="B43:D44"/>
    <mergeCell ref="F43:I43"/>
    <mergeCell ref="B31:C31"/>
    <mergeCell ref="D31:E31"/>
    <mergeCell ref="F31:G31"/>
    <mergeCell ref="H31:I31"/>
    <mergeCell ref="B32:C32"/>
    <mergeCell ref="D32:E32"/>
    <mergeCell ref="F32:G32"/>
    <mergeCell ref="H32:I32"/>
    <mergeCell ref="B29:C29"/>
    <mergeCell ref="D29:E29"/>
    <mergeCell ref="F29:G29"/>
    <mergeCell ref="H29:I29"/>
    <mergeCell ref="B30:C30"/>
    <mergeCell ref="D30:E30"/>
    <mergeCell ref="F30:G30"/>
    <mergeCell ref="H30:I30"/>
    <mergeCell ref="B27:C27"/>
    <mergeCell ref="D27:E27"/>
    <mergeCell ref="F27:G27"/>
    <mergeCell ref="H27:I27"/>
    <mergeCell ref="B28:C28"/>
    <mergeCell ref="D28:E28"/>
    <mergeCell ref="F28:G28"/>
    <mergeCell ref="H28:I28"/>
    <mergeCell ref="B25:C25"/>
    <mergeCell ref="D25:E25"/>
    <mergeCell ref="F25:G25"/>
    <mergeCell ref="H25:I25"/>
    <mergeCell ref="B26:C26"/>
    <mergeCell ref="D26:E26"/>
    <mergeCell ref="F26:G26"/>
    <mergeCell ref="H26:I26"/>
    <mergeCell ref="B22:I22"/>
    <mergeCell ref="B23:C23"/>
    <mergeCell ref="D23:E23"/>
    <mergeCell ref="F23:G23"/>
    <mergeCell ref="H23:I23"/>
    <mergeCell ref="B24:C24"/>
    <mergeCell ref="D24:E24"/>
    <mergeCell ref="F24:G24"/>
    <mergeCell ref="H24:I24"/>
    <mergeCell ref="B20:C20"/>
    <mergeCell ref="D20:E20"/>
    <mergeCell ref="F20:G20"/>
    <mergeCell ref="H20:I20"/>
    <mergeCell ref="B21:C21"/>
    <mergeCell ref="D21:E21"/>
    <mergeCell ref="F21:G21"/>
    <mergeCell ref="H21:I21"/>
    <mergeCell ref="B18:C18"/>
    <mergeCell ref="D18:E18"/>
    <mergeCell ref="F18:G18"/>
    <mergeCell ref="H18:I18"/>
    <mergeCell ref="B19:C19"/>
    <mergeCell ref="D19:E19"/>
    <mergeCell ref="F19:G19"/>
    <mergeCell ref="H19:I19"/>
    <mergeCell ref="B16:C16"/>
    <mergeCell ref="D16:E16"/>
    <mergeCell ref="F16:G16"/>
    <mergeCell ref="H16:I16"/>
    <mergeCell ref="B17:C17"/>
    <mergeCell ref="D17:E17"/>
    <mergeCell ref="F17:G17"/>
    <mergeCell ref="H17:I17"/>
    <mergeCell ref="B14:C14"/>
    <mergeCell ref="D14:E14"/>
    <mergeCell ref="F14:G14"/>
    <mergeCell ref="H14:I14"/>
    <mergeCell ref="B15:C15"/>
    <mergeCell ref="D15:E15"/>
    <mergeCell ref="F15:G15"/>
    <mergeCell ref="H15:I15"/>
    <mergeCell ref="B13:C13"/>
    <mergeCell ref="D13:E13"/>
    <mergeCell ref="F13:G13"/>
    <mergeCell ref="H13:I13"/>
    <mergeCell ref="B9:C9"/>
    <mergeCell ref="D9:E9"/>
    <mergeCell ref="F9:G9"/>
    <mergeCell ref="H9:I9"/>
    <mergeCell ref="B10:I10"/>
    <mergeCell ref="D11:E11"/>
    <mergeCell ref="F11:G11"/>
    <mergeCell ref="H11:I11"/>
    <mergeCell ref="B1:I1"/>
    <mergeCell ref="B2:I2"/>
    <mergeCell ref="B3:I3"/>
    <mergeCell ref="B8:C8"/>
    <mergeCell ref="D8:E8"/>
    <mergeCell ref="F8:G8"/>
    <mergeCell ref="H8:I8"/>
    <mergeCell ref="B12:C12"/>
    <mergeCell ref="D12:E12"/>
    <mergeCell ref="F12:G12"/>
    <mergeCell ref="H12:I12"/>
    <mergeCell ref="B4:I4"/>
  </mergeCells>
  <printOptions horizontalCentered="1" verticalCentered="1"/>
  <pageMargins left="0.70866141732283472" right="0.70866141732283472" top="0.74803149606299213" bottom="0.74803149606299213" header="0.31496062992125984" footer="0.39370078740157483"/>
  <pageSetup scale="85" firstPageNumber="49" orientation="landscape" useFirstPageNumber="1" r:id="rId1"/>
  <headerFooter>
    <oddFooter xml:space="preserve">&amp;RPágina No.&amp;P          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30"/>
  <dimension ref="A1:D50"/>
  <sheetViews>
    <sheetView showGridLines="0" zoomScale="85" zoomScaleNormal="85" workbookViewId="0">
      <selection sqref="A1:XFD1048576"/>
    </sheetView>
  </sheetViews>
  <sheetFormatPr baseColWidth="10" defaultRowHeight="12.75"/>
  <cols>
    <col min="1" max="1" width="47.85546875" style="243" customWidth="1"/>
    <col min="2" max="2" width="2" style="243" customWidth="1"/>
    <col min="3" max="4" width="28.42578125" style="243" customWidth="1"/>
    <col min="5" max="16384" width="11.42578125" style="243"/>
  </cols>
  <sheetData>
    <row r="1" spans="1:4" ht="12.75" customHeight="1">
      <c r="A1" s="863" t="s">
        <v>4668</v>
      </c>
      <c r="B1" s="863"/>
      <c r="C1" s="863"/>
      <c r="D1" s="863"/>
    </row>
    <row r="2" spans="1:4" ht="11.25" customHeight="1">
      <c r="A2" s="863" t="s">
        <v>4757</v>
      </c>
      <c r="B2" s="863"/>
      <c r="C2" s="863"/>
      <c r="D2" s="863"/>
    </row>
    <row r="3" spans="1:4" ht="12.75" customHeight="1">
      <c r="A3" s="863" t="s">
        <v>4758</v>
      </c>
      <c r="B3" s="863"/>
      <c r="C3" s="863"/>
      <c r="D3" s="863"/>
    </row>
    <row r="4" spans="1:4" ht="12.75" customHeight="1">
      <c r="A4" s="863" t="s">
        <v>0</v>
      </c>
      <c r="B4" s="863"/>
      <c r="C4" s="863"/>
      <c r="D4" s="863"/>
    </row>
    <row r="5" spans="1:4">
      <c r="A5" s="26"/>
      <c r="B5" s="26"/>
      <c r="C5" s="26"/>
    </row>
    <row r="6" spans="1:4">
      <c r="A6" s="28" t="s">
        <v>3</v>
      </c>
      <c r="B6" s="257"/>
      <c r="C6" s="823" t="s">
        <v>467</v>
      </c>
      <c r="D6" s="823"/>
    </row>
    <row r="7" spans="1:4">
      <c r="A7" s="26"/>
      <c r="B7" s="26"/>
      <c r="C7" s="26"/>
    </row>
    <row r="8" spans="1:4">
      <c r="A8" s="353" t="s">
        <v>389</v>
      </c>
      <c r="B8" s="353"/>
      <c r="C8" s="353" t="s">
        <v>197</v>
      </c>
      <c r="D8" s="353" t="s">
        <v>218</v>
      </c>
    </row>
    <row r="9" spans="1:4">
      <c r="A9" s="984" t="s">
        <v>396</v>
      </c>
      <c r="B9" s="985"/>
      <c r="C9" s="986"/>
      <c r="D9" s="987"/>
    </row>
    <row r="10" spans="1:4">
      <c r="A10" s="803" t="s">
        <v>2139</v>
      </c>
      <c r="B10" s="30"/>
      <c r="C10" s="802" t="s">
        <v>4699</v>
      </c>
      <c r="D10" s="355"/>
    </row>
    <row r="11" spans="1:4">
      <c r="A11" s="354"/>
      <c r="B11" s="30"/>
      <c r="C11" s="354"/>
      <c r="D11" s="355"/>
    </row>
    <row r="12" spans="1:4">
      <c r="A12" s="354"/>
      <c r="B12" s="30"/>
      <c r="C12" s="354"/>
      <c r="D12" s="355"/>
    </row>
    <row r="13" spans="1:4">
      <c r="A13" s="354"/>
      <c r="B13" s="30"/>
      <c r="C13" s="354"/>
      <c r="D13" s="355"/>
    </row>
    <row r="14" spans="1:4">
      <c r="A14" s="354"/>
      <c r="B14" s="30"/>
      <c r="C14" s="354"/>
      <c r="D14" s="355"/>
    </row>
    <row r="15" spans="1:4">
      <c r="A15" s="354"/>
      <c r="B15" s="30"/>
      <c r="C15" s="354"/>
      <c r="D15" s="355"/>
    </row>
    <row r="16" spans="1:4">
      <c r="A16" s="354"/>
      <c r="B16" s="30"/>
      <c r="C16" s="354"/>
      <c r="D16" s="355"/>
    </row>
    <row r="17" spans="1:4">
      <c r="A17" s="354"/>
      <c r="B17" s="30"/>
      <c r="C17" s="354"/>
      <c r="D17" s="355"/>
    </row>
    <row r="18" spans="1:4">
      <c r="A18" s="354"/>
      <c r="B18" s="30"/>
      <c r="C18" s="354"/>
      <c r="D18" s="355"/>
    </row>
    <row r="19" spans="1:4">
      <c r="A19" s="354"/>
      <c r="B19" s="30"/>
      <c r="C19" s="354"/>
      <c r="D19" s="355"/>
    </row>
    <row r="20" spans="1:4">
      <c r="A20" s="356" t="s">
        <v>400</v>
      </c>
      <c r="B20" s="36"/>
      <c r="C20" s="354">
        <v>0</v>
      </c>
      <c r="D20" s="354">
        <v>0</v>
      </c>
    </row>
    <row r="21" spans="1:4">
      <c r="A21" s="354"/>
      <c r="B21" s="30"/>
      <c r="C21" s="354"/>
      <c r="D21" s="355"/>
    </row>
    <row r="22" spans="1:4">
      <c r="A22" s="984" t="s">
        <v>398</v>
      </c>
      <c r="B22" s="988"/>
      <c r="C22" s="986"/>
      <c r="D22" s="987"/>
    </row>
    <row r="23" spans="1:4">
      <c r="A23" s="803" t="s">
        <v>2140</v>
      </c>
      <c r="B23" s="30"/>
      <c r="C23" s="802" t="s">
        <v>4699</v>
      </c>
      <c r="D23" s="355"/>
    </row>
    <row r="24" spans="1:4">
      <c r="A24" s="354"/>
      <c r="B24" s="30"/>
      <c r="C24" s="354"/>
      <c r="D24" s="355"/>
    </row>
    <row r="25" spans="1:4">
      <c r="A25" s="354"/>
      <c r="B25" s="30"/>
      <c r="C25" s="354"/>
      <c r="D25" s="355"/>
    </row>
    <row r="26" spans="1:4">
      <c r="A26" s="354"/>
      <c r="B26" s="30"/>
      <c r="C26" s="354"/>
      <c r="D26" s="355"/>
    </row>
    <row r="27" spans="1:4">
      <c r="A27" s="354"/>
      <c r="B27" s="30"/>
      <c r="C27" s="354"/>
      <c r="D27" s="355"/>
    </row>
    <row r="28" spans="1:4">
      <c r="A28" s="354"/>
      <c r="B28" s="30"/>
      <c r="C28" s="354"/>
      <c r="D28" s="355"/>
    </row>
    <row r="29" spans="1:4">
      <c r="A29" s="354"/>
      <c r="B29" s="30"/>
      <c r="C29" s="354"/>
      <c r="D29" s="355"/>
    </row>
    <row r="30" spans="1:4">
      <c r="A30" s="354"/>
      <c r="B30" s="30"/>
      <c r="C30" s="354"/>
      <c r="D30" s="355"/>
    </row>
    <row r="31" spans="1:4">
      <c r="A31" s="354"/>
      <c r="B31" s="30"/>
      <c r="C31" s="354"/>
      <c r="D31" s="355"/>
    </row>
    <row r="32" spans="1:4">
      <c r="A32" s="354"/>
      <c r="B32" s="30"/>
      <c r="C32" s="354"/>
      <c r="D32" s="355"/>
    </row>
    <row r="33" spans="1:4">
      <c r="A33" s="354"/>
      <c r="B33" s="30"/>
      <c r="C33" s="354"/>
      <c r="D33" s="355"/>
    </row>
    <row r="34" spans="1:4">
      <c r="A34" s="354"/>
      <c r="B34" s="30"/>
      <c r="C34" s="354"/>
      <c r="D34" s="355"/>
    </row>
    <row r="35" spans="1:4">
      <c r="A35" s="356" t="s">
        <v>401</v>
      </c>
      <c r="B35" s="36"/>
      <c r="C35" s="354">
        <v>0</v>
      </c>
      <c r="D35" s="354">
        <v>0</v>
      </c>
    </row>
    <row r="36" spans="1:4">
      <c r="A36" s="354"/>
      <c r="B36" s="30"/>
      <c r="C36" s="354"/>
      <c r="D36" s="355"/>
    </row>
    <row r="37" spans="1:4">
      <c r="A37" s="356" t="s">
        <v>129</v>
      </c>
      <c r="B37" s="357"/>
      <c r="C37" s="358">
        <v>0</v>
      </c>
      <c r="D37" s="358">
        <v>0</v>
      </c>
    </row>
    <row r="39" spans="1:4">
      <c r="A39" s="16" t="s">
        <v>1623</v>
      </c>
    </row>
    <row r="40" spans="1:4">
      <c r="A40" s="26"/>
    </row>
    <row r="41" spans="1:4">
      <c r="A41" s="26"/>
    </row>
    <row r="42" spans="1:4">
      <c r="A42" s="26"/>
    </row>
    <row r="43" spans="1:4">
      <c r="A43" s="26"/>
    </row>
    <row r="44" spans="1:4">
      <c r="A44" s="26"/>
    </row>
    <row r="45" spans="1:4">
      <c r="A45" s="250"/>
      <c r="B45" s="248"/>
      <c r="C45" s="329"/>
      <c r="D45" s="329"/>
    </row>
    <row r="46" spans="1:4">
      <c r="A46" s="359" t="s">
        <v>1982</v>
      </c>
      <c r="B46" s="360"/>
      <c r="C46" s="857" t="s">
        <v>993</v>
      </c>
      <c r="D46" s="857"/>
    </row>
    <row r="47" spans="1:4" ht="12.75" customHeight="1">
      <c r="A47" s="881" t="s">
        <v>2124</v>
      </c>
      <c r="B47" s="253"/>
      <c r="C47" s="881" t="s">
        <v>2125</v>
      </c>
      <c r="D47" s="881"/>
    </row>
    <row r="48" spans="1:4">
      <c r="A48" s="881"/>
      <c r="C48" s="609"/>
      <c r="D48" s="609"/>
    </row>
    <row r="49" spans="1:1">
      <c r="A49" s="917" t="s">
        <v>466</v>
      </c>
    </row>
    <row r="50" spans="1:1">
      <c r="A50" s="917"/>
    </row>
  </sheetData>
  <mergeCells count="11">
    <mergeCell ref="A49:A50"/>
    <mergeCell ref="A1:D1"/>
    <mergeCell ref="C46:D46"/>
    <mergeCell ref="A2:D2"/>
    <mergeCell ref="A3:D3"/>
    <mergeCell ref="A9:D9"/>
    <mergeCell ref="A22:D22"/>
    <mergeCell ref="C6:D6"/>
    <mergeCell ref="A47:A48"/>
    <mergeCell ref="C47:D47"/>
    <mergeCell ref="A4:D4"/>
  </mergeCells>
  <printOptions horizontalCentered="1" verticalCentered="1"/>
  <pageMargins left="0.70866141732283472" right="0.70866141732283472" top="0.74803149606299213" bottom="0.74803149606299213" header="0.31496062992125984" footer="0.39370078740157483"/>
  <pageSetup scale="80" firstPageNumber="50" orientation="landscape" useFirstPageNumber="1" r:id="rId1"/>
  <headerFooter>
    <oddFooter xml:space="preserve">&amp;RPágina No.&amp;P         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32">
    <pageSetUpPr fitToPage="1"/>
  </sheetPr>
  <dimension ref="A1:I48"/>
  <sheetViews>
    <sheetView zoomScaleSheetLayoutView="90" workbookViewId="0">
      <selection sqref="A1:XFD1048576"/>
    </sheetView>
  </sheetViews>
  <sheetFormatPr baseColWidth="10" defaultRowHeight="11.25"/>
  <cols>
    <col min="1" max="2" width="1.7109375" style="464" customWidth="1"/>
    <col min="3" max="3" width="52.85546875" style="464" customWidth="1"/>
    <col min="4" max="4" width="15.7109375" style="464" customWidth="1"/>
    <col min="5" max="5" width="18.7109375" style="464" customWidth="1"/>
    <col min="6" max="8" width="15.7109375" style="465" customWidth="1"/>
    <col min="9" max="9" width="15.7109375" style="463" customWidth="1"/>
    <col min="10" max="16384" width="11.42578125" style="463"/>
  </cols>
  <sheetData>
    <row r="1" spans="1:9" s="464" customFormat="1" ht="55.5" customHeight="1">
      <c r="A1" s="960" t="s">
        <v>4770</v>
      </c>
      <c r="B1" s="961"/>
      <c r="C1" s="961"/>
      <c r="D1" s="961"/>
      <c r="E1" s="961"/>
      <c r="F1" s="961"/>
      <c r="G1" s="961"/>
      <c r="H1" s="961"/>
      <c r="I1" s="962"/>
    </row>
    <row r="2" spans="1:9" s="464" customFormat="1" ht="6" customHeight="1">
      <c r="A2" s="749"/>
      <c r="B2" s="745"/>
      <c r="C2" s="745"/>
      <c r="D2" s="751"/>
      <c r="E2" s="751"/>
      <c r="F2" s="751"/>
      <c r="G2" s="751"/>
      <c r="H2" s="751"/>
      <c r="I2" s="746"/>
    </row>
    <row r="3" spans="1:9">
      <c r="A3" s="963" t="s">
        <v>74</v>
      </c>
      <c r="B3" s="989"/>
      <c r="C3" s="964"/>
      <c r="D3" s="961" t="s">
        <v>214</v>
      </c>
      <c r="E3" s="961"/>
      <c r="F3" s="961"/>
      <c r="G3" s="961"/>
      <c r="H3" s="961"/>
      <c r="I3" s="969" t="s">
        <v>215</v>
      </c>
    </row>
    <row r="4" spans="1:9" ht="24.95" customHeight="1">
      <c r="A4" s="965"/>
      <c r="B4" s="990"/>
      <c r="C4" s="966"/>
      <c r="D4" s="755" t="s">
        <v>216</v>
      </c>
      <c r="E4" s="743" t="s">
        <v>217</v>
      </c>
      <c r="F4" s="743" t="s">
        <v>196</v>
      </c>
      <c r="G4" s="743" t="s">
        <v>197</v>
      </c>
      <c r="H4" s="754" t="s">
        <v>218</v>
      </c>
      <c r="I4" s="970"/>
    </row>
    <row r="5" spans="1:9">
      <c r="A5" s="967"/>
      <c r="B5" s="991"/>
      <c r="C5" s="968"/>
      <c r="D5" s="744">
        <v>1</v>
      </c>
      <c r="E5" s="744">
        <v>2</v>
      </c>
      <c r="F5" s="744" t="s">
        <v>219</v>
      </c>
      <c r="G5" s="744">
        <v>4</v>
      </c>
      <c r="H5" s="744">
        <v>5</v>
      </c>
      <c r="I5" s="744" t="s">
        <v>3676</v>
      </c>
    </row>
    <row r="6" spans="1:9">
      <c r="A6" s="583"/>
      <c r="B6" s="584"/>
      <c r="C6" s="584"/>
      <c r="D6" s="585"/>
      <c r="E6" s="585"/>
      <c r="F6" s="585"/>
      <c r="G6" s="585"/>
      <c r="H6" s="585"/>
      <c r="I6" s="585"/>
    </row>
    <row r="7" spans="1:9">
      <c r="A7" s="756" t="s">
        <v>252</v>
      </c>
      <c r="B7" s="586"/>
      <c r="D7" s="587"/>
      <c r="E7" s="587"/>
      <c r="F7" s="587"/>
      <c r="G7" s="587"/>
      <c r="H7" s="587"/>
      <c r="I7" s="587"/>
    </row>
    <row r="8" spans="1:9">
      <c r="A8" s="588">
        <v>0</v>
      </c>
      <c r="B8" s="589" t="s">
        <v>253</v>
      </c>
      <c r="C8" s="590"/>
      <c r="D8" s="591">
        <v>0</v>
      </c>
      <c r="E8" s="591">
        <v>0</v>
      </c>
      <c r="F8" s="591">
        <v>0</v>
      </c>
      <c r="G8" s="591">
        <v>0</v>
      </c>
      <c r="H8" s="591">
        <v>0</v>
      </c>
      <c r="I8" s="591">
        <v>0</v>
      </c>
    </row>
    <row r="9" spans="1:9">
      <c r="A9" s="588" t="s">
        <v>507</v>
      </c>
      <c r="B9" s="592"/>
      <c r="C9" s="593" t="s">
        <v>254</v>
      </c>
      <c r="D9" s="594">
        <v>0</v>
      </c>
      <c r="E9" s="594">
        <v>0</v>
      </c>
      <c r="F9" s="594">
        <v>0</v>
      </c>
      <c r="G9" s="594">
        <v>0</v>
      </c>
      <c r="H9" s="594">
        <v>0</v>
      </c>
      <c r="I9" s="594">
        <v>0</v>
      </c>
    </row>
    <row r="10" spans="1:9">
      <c r="A10" s="588" t="s">
        <v>508</v>
      </c>
      <c r="B10" s="592"/>
      <c r="C10" s="593" t="s">
        <v>255</v>
      </c>
      <c r="D10" s="594">
        <v>0</v>
      </c>
      <c r="E10" s="594">
        <v>0</v>
      </c>
      <c r="F10" s="594">
        <v>0</v>
      </c>
      <c r="G10" s="594">
        <v>0</v>
      </c>
      <c r="H10" s="594">
        <v>0</v>
      </c>
      <c r="I10" s="594">
        <v>0</v>
      </c>
    </row>
    <row r="11" spans="1:9" ht="11.25" customHeight="1">
      <c r="A11" s="588">
        <v>0</v>
      </c>
      <c r="B11" s="589" t="s">
        <v>256</v>
      </c>
      <c r="C11" s="590"/>
      <c r="D11" s="591">
        <v>7415833993.6700001</v>
      </c>
      <c r="E11" s="591">
        <v>6354388176.1300135</v>
      </c>
      <c r="F11" s="591">
        <v>13770222169.800013</v>
      </c>
      <c r="G11" s="591">
        <v>13014605077.34</v>
      </c>
      <c r="H11" s="591">
        <v>12978514860.379999</v>
      </c>
      <c r="I11" s="591">
        <v>755617092.46001315</v>
      </c>
    </row>
    <row r="12" spans="1:9" ht="11.25" customHeight="1">
      <c r="A12" s="588" t="s">
        <v>509</v>
      </c>
      <c r="B12" s="592"/>
      <c r="C12" s="593" t="s">
        <v>257</v>
      </c>
      <c r="D12" s="594">
        <v>7248262710.6700001</v>
      </c>
      <c r="E12" s="594">
        <v>6205338064.570013</v>
      </c>
      <c r="F12" s="594">
        <v>13453600775.240013</v>
      </c>
      <c r="G12" s="594">
        <v>12715730473</v>
      </c>
      <c r="H12" s="594">
        <v>12687059951.209999</v>
      </c>
      <c r="I12" s="594">
        <v>737870302.24001312</v>
      </c>
    </row>
    <row r="13" spans="1:9">
      <c r="A13" s="588" t="s">
        <v>394</v>
      </c>
      <c r="B13" s="592"/>
      <c r="C13" s="593" t="s">
        <v>258</v>
      </c>
      <c r="D13" s="594"/>
      <c r="E13" s="594"/>
      <c r="F13" s="594">
        <v>0</v>
      </c>
      <c r="G13" s="594"/>
      <c r="H13" s="594"/>
      <c r="I13" s="594">
        <v>0</v>
      </c>
    </row>
    <row r="14" spans="1:9">
      <c r="A14" s="588" t="s">
        <v>510</v>
      </c>
      <c r="B14" s="592"/>
      <c r="C14" s="593" t="s">
        <v>259</v>
      </c>
      <c r="D14" s="594">
        <v>167571283</v>
      </c>
      <c r="E14" s="594">
        <v>149050111.56</v>
      </c>
      <c r="F14" s="594">
        <v>316621394.56</v>
      </c>
      <c r="G14" s="594">
        <v>298874604.33999997</v>
      </c>
      <c r="H14" s="594">
        <v>291454909.17000002</v>
      </c>
      <c r="I14" s="594">
        <v>17746790.220000029</v>
      </c>
    </row>
    <row r="15" spans="1:9" ht="11.25" customHeight="1">
      <c r="A15" s="588" t="s">
        <v>433</v>
      </c>
      <c r="B15" s="592"/>
      <c r="C15" s="593" t="s">
        <v>260</v>
      </c>
      <c r="D15" s="594">
        <v>0</v>
      </c>
      <c r="E15" s="594">
        <v>0</v>
      </c>
      <c r="F15" s="594">
        <v>0</v>
      </c>
      <c r="G15" s="594">
        <v>0</v>
      </c>
      <c r="H15" s="594">
        <v>0</v>
      </c>
      <c r="I15" s="594">
        <v>0</v>
      </c>
    </row>
    <row r="16" spans="1:9">
      <c r="A16" s="588" t="s">
        <v>511</v>
      </c>
      <c r="B16" s="592"/>
      <c r="C16" s="593" t="s">
        <v>261</v>
      </c>
      <c r="D16" s="594">
        <v>0</v>
      </c>
      <c r="E16" s="594">
        <v>0</v>
      </c>
      <c r="F16" s="594">
        <v>0</v>
      </c>
      <c r="G16" s="594">
        <v>0</v>
      </c>
      <c r="H16" s="594">
        <v>0</v>
      </c>
      <c r="I16" s="594">
        <v>0</v>
      </c>
    </row>
    <row r="17" spans="1:9">
      <c r="A17" s="588" t="s">
        <v>393</v>
      </c>
      <c r="B17" s="592"/>
      <c r="C17" s="593" t="s">
        <v>262</v>
      </c>
      <c r="D17" s="594">
        <v>0</v>
      </c>
      <c r="E17" s="594">
        <v>0</v>
      </c>
      <c r="F17" s="594">
        <v>0</v>
      </c>
      <c r="G17" s="594">
        <v>0</v>
      </c>
      <c r="H17" s="594">
        <v>0</v>
      </c>
      <c r="I17" s="594">
        <v>0</v>
      </c>
    </row>
    <row r="18" spans="1:9">
      <c r="A18" s="588" t="s">
        <v>512</v>
      </c>
      <c r="B18" s="592"/>
      <c r="C18" s="593" t="s">
        <v>263</v>
      </c>
      <c r="D18" s="594">
        <v>0</v>
      </c>
      <c r="E18" s="594">
        <v>0</v>
      </c>
      <c r="F18" s="594">
        <v>0</v>
      </c>
      <c r="G18" s="594">
        <v>0</v>
      </c>
      <c r="H18" s="594">
        <v>0</v>
      </c>
      <c r="I18" s="594">
        <v>0</v>
      </c>
    </row>
    <row r="19" spans="1:9">
      <c r="A19" s="588" t="s">
        <v>513</v>
      </c>
      <c r="B19" s="592"/>
      <c r="C19" s="593" t="s">
        <v>264</v>
      </c>
      <c r="D19" s="594">
        <v>0</v>
      </c>
      <c r="E19" s="594">
        <v>0</v>
      </c>
      <c r="F19" s="594">
        <v>0</v>
      </c>
      <c r="G19" s="594">
        <v>0</v>
      </c>
      <c r="H19" s="594">
        <v>0</v>
      </c>
      <c r="I19" s="594">
        <v>0</v>
      </c>
    </row>
    <row r="20" spans="1:9">
      <c r="A20" s="588">
        <v>0</v>
      </c>
      <c r="B20" s="589" t="s">
        <v>265</v>
      </c>
      <c r="C20" s="590"/>
      <c r="D20" s="591">
        <v>49225645</v>
      </c>
      <c r="E20" s="591">
        <v>27029094.93</v>
      </c>
      <c r="F20" s="591">
        <v>76254739.930000007</v>
      </c>
      <c r="G20" s="591">
        <v>76041064.25</v>
      </c>
      <c r="H20" s="591">
        <v>76030287.25</v>
      </c>
      <c r="I20" s="591">
        <v>213675.68000000715</v>
      </c>
    </row>
    <row r="21" spans="1:9">
      <c r="A21" s="588" t="s">
        <v>514</v>
      </c>
      <c r="B21" s="592"/>
      <c r="C21" s="593" t="s">
        <v>266</v>
      </c>
      <c r="D21" s="594">
        <v>49225645</v>
      </c>
      <c r="E21" s="594">
        <v>27029094.93</v>
      </c>
      <c r="F21" s="594">
        <v>76254739.930000007</v>
      </c>
      <c r="G21" s="594">
        <v>76041064.25</v>
      </c>
      <c r="H21" s="594">
        <v>76030287.25</v>
      </c>
      <c r="I21" s="594">
        <v>213675.68000000715</v>
      </c>
    </row>
    <row r="22" spans="1:9">
      <c r="A22" s="588" t="s">
        <v>515</v>
      </c>
      <c r="B22" s="592"/>
      <c r="C22" s="593" t="s">
        <v>267</v>
      </c>
      <c r="D22" s="594">
        <v>0</v>
      </c>
      <c r="E22" s="594">
        <v>0</v>
      </c>
      <c r="F22" s="594">
        <v>0</v>
      </c>
      <c r="G22" s="594">
        <v>0</v>
      </c>
      <c r="H22" s="594">
        <v>0</v>
      </c>
      <c r="I22" s="594">
        <v>0</v>
      </c>
    </row>
    <row r="23" spans="1:9">
      <c r="A23" s="588" t="s">
        <v>516</v>
      </c>
      <c r="B23" s="592"/>
      <c r="C23" s="593" t="s">
        <v>268</v>
      </c>
      <c r="D23" s="594">
        <v>0</v>
      </c>
      <c r="E23" s="594">
        <v>0</v>
      </c>
      <c r="F23" s="594">
        <v>0</v>
      </c>
      <c r="G23" s="594">
        <v>0</v>
      </c>
      <c r="H23" s="594">
        <v>0</v>
      </c>
      <c r="I23" s="594">
        <v>0</v>
      </c>
    </row>
    <row r="24" spans="1:9" ht="11.25" customHeight="1">
      <c r="A24" s="588">
        <v>0</v>
      </c>
      <c r="B24" s="589" t="s">
        <v>269</v>
      </c>
      <c r="C24" s="590"/>
      <c r="D24" s="591">
        <v>0</v>
      </c>
      <c r="E24" s="591">
        <v>0</v>
      </c>
      <c r="F24" s="591">
        <v>0</v>
      </c>
      <c r="G24" s="591">
        <v>0</v>
      </c>
      <c r="H24" s="591">
        <v>0</v>
      </c>
      <c r="I24" s="591">
        <v>0</v>
      </c>
    </row>
    <row r="25" spans="1:9">
      <c r="A25" s="588" t="s">
        <v>517</v>
      </c>
      <c r="B25" s="592"/>
      <c r="C25" s="593" t="s">
        <v>270</v>
      </c>
      <c r="D25" s="594">
        <v>0</v>
      </c>
      <c r="E25" s="594">
        <v>0</v>
      </c>
      <c r="F25" s="594">
        <v>0</v>
      </c>
      <c r="G25" s="594">
        <v>0</v>
      </c>
      <c r="H25" s="594">
        <v>0</v>
      </c>
      <c r="I25" s="594">
        <v>0</v>
      </c>
    </row>
    <row r="26" spans="1:9">
      <c r="A26" s="588" t="s">
        <v>518</v>
      </c>
      <c r="B26" s="592"/>
      <c r="C26" s="593" t="s">
        <v>271</v>
      </c>
      <c r="D26" s="594">
        <v>0</v>
      </c>
      <c r="E26" s="594">
        <v>0</v>
      </c>
      <c r="F26" s="594">
        <v>0</v>
      </c>
      <c r="G26" s="594">
        <v>0</v>
      </c>
      <c r="H26" s="594">
        <v>0</v>
      </c>
      <c r="I26" s="594">
        <v>0</v>
      </c>
    </row>
    <row r="27" spans="1:9">
      <c r="A27" s="588">
        <v>0</v>
      </c>
      <c r="B27" s="589" t="s">
        <v>272</v>
      </c>
      <c r="C27" s="590"/>
      <c r="D27" s="591">
        <v>0</v>
      </c>
      <c r="E27" s="591">
        <v>0</v>
      </c>
      <c r="F27" s="591">
        <v>0</v>
      </c>
      <c r="G27" s="591">
        <v>0</v>
      </c>
      <c r="H27" s="591">
        <v>0</v>
      </c>
      <c r="I27" s="591">
        <v>0</v>
      </c>
    </row>
    <row r="28" spans="1:9" ht="11.25" customHeight="1">
      <c r="A28" s="588" t="s">
        <v>519</v>
      </c>
      <c r="B28" s="592"/>
      <c r="C28" s="593" t="s">
        <v>273</v>
      </c>
      <c r="D28" s="594">
        <v>0</v>
      </c>
      <c r="E28" s="594">
        <v>0</v>
      </c>
      <c r="F28" s="594">
        <v>0</v>
      </c>
      <c r="G28" s="594">
        <v>0</v>
      </c>
      <c r="H28" s="594">
        <v>0</v>
      </c>
      <c r="I28" s="594">
        <v>0</v>
      </c>
    </row>
    <row r="29" spans="1:9">
      <c r="A29" s="588" t="s">
        <v>520</v>
      </c>
      <c r="B29" s="592"/>
      <c r="C29" s="593" t="s">
        <v>274</v>
      </c>
      <c r="D29" s="594">
        <v>0</v>
      </c>
      <c r="E29" s="594">
        <v>0</v>
      </c>
      <c r="F29" s="594">
        <v>0</v>
      </c>
      <c r="G29" s="594">
        <v>0</v>
      </c>
      <c r="H29" s="594">
        <v>0</v>
      </c>
      <c r="I29" s="594">
        <v>0</v>
      </c>
    </row>
    <row r="30" spans="1:9">
      <c r="A30" s="588" t="s">
        <v>521</v>
      </c>
      <c r="B30" s="592"/>
      <c r="C30" s="593" t="s">
        <v>275</v>
      </c>
      <c r="D30" s="594">
        <v>0</v>
      </c>
      <c r="E30" s="594">
        <v>0</v>
      </c>
      <c r="F30" s="594">
        <v>0</v>
      </c>
      <c r="G30" s="594">
        <v>0</v>
      </c>
      <c r="H30" s="594">
        <v>0</v>
      </c>
      <c r="I30" s="594">
        <v>0</v>
      </c>
    </row>
    <row r="31" spans="1:9" ht="11.25" customHeight="1">
      <c r="A31" s="588" t="s">
        <v>522</v>
      </c>
      <c r="B31" s="592"/>
      <c r="C31" s="593" t="s">
        <v>276</v>
      </c>
      <c r="D31" s="594">
        <v>0</v>
      </c>
      <c r="E31" s="594">
        <v>0</v>
      </c>
      <c r="F31" s="594">
        <v>0</v>
      </c>
      <c r="G31" s="594">
        <v>0</v>
      </c>
      <c r="H31" s="594">
        <v>0</v>
      </c>
      <c r="I31" s="594">
        <v>0</v>
      </c>
    </row>
    <row r="32" spans="1:9">
      <c r="A32" s="588">
        <v>0</v>
      </c>
      <c r="B32" s="589" t="s">
        <v>523</v>
      </c>
      <c r="C32" s="590"/>
      <c r="D32" s="591">
        <v>0</v>
      </c>
      <c r="E32" s="591">
        <v>0</v>
      </c>
      <c r="F32" s="591">
        <v>0</v>
      </c>
      <c r="G32" s="591">
        <v>0</v>
      </c>
      <c r="H32" s="591">
        <v>0</v>
      </c>
      <c r="I32" s="591">
        <v>0</v>
      </c>
    </row>
    <row r="33" spans="1:9">
      <c r="A33" s="588" t="s">
        <v>524</v>
      </c>
      <c r="B33" s="592"/>
      <c r="C33" s="593" t="s">
        <v>277</v>
      </c>
      <c r="D33" s="594">
        <v>0</v>
      </c>
      <c r="E33" s="594">
        <v>0</v>
      </c>
      <c r="F33" s="594">
        <v>0</v>
      </c>
      <c r="G33" s="594">
        <v>0</v>
      </c>
      <c r="H33" s="594">
        <v>0</v>
      </c>
      <c r="I33" s="594">
        <v>0</v>
      </c>
    </row>
    <row r="34" spans="1:9">
      <c r="A34" s="588" t="s">
        <v>525</v>
      </c>
      <c r="B34" s="593" t="s">
        <v>278</v>
      </c>
      <c r="C34" s="593"/>
      <c r="D34" s="594">
        <v>0</v>
      </c>
      <c r="E34" s="594">
        <v>0</v>
      </c>
      <c r="F34" s="594">
        <v>0</v>
      </c>
      <c r="G34" s="594">
        <v>0</v>
      </c>
      <c r="H34" s="594">
        <v>0</v>
      </c>
      <c r="I34" s="594">
        <v>0</v>
      </c>
    </row>
    <row r="35" spans="1:9">
      <c r="A35" s="588" t="s">
        <v>526</v>
      </c>
      <c r="B35" s="593" t="s">
        <v>279</v>
      </c>
      <c r="C35" s="593"/>
      <c r="D35" s="594">
        <v>0</v>
      </c>
      <c r="E35" s="594">
        <v>0</v>
      </c>
      <c r="F35" s="594">
        <v>0</v>
      </c>
      <c r="G35" s="594">
        <v>0</v>
      </c>
      <c r="H35" s="594">
        <v>0</v>
      </c>
      <c r="I35" s="594">
        <v>0</v>
      </c>
    </row>
    <row r="36" spans="1:9" ht="11.25" customHeight="1">
      <c r="A36" s="588" t="s">
        <v>527</v>
      </c>
      <c r="B36" s="593" t="s">
        <v>280</v>
      </c>
      <c r="C36" s="593"/>
      <c r="D36" s="594">
        <v>0</v>
      </c>
      <c r="E36" s="594">
        <v>0</v>
      </c>
      <c r="F36" s="594">
        <v>0</v>
      </c>
      <c r="G36" s="594">
        <v>0</v>
      </c>
      <c r="H36" s="594">
        <v>0</v>
      </c>
      <c r="I36" s="594">
        <v>0</v>
      </c>
    </row>
    <row r="37" spans="1:9">
      <c r="A37" s="595"/>
      <c r="B37" s="596"/>
      <c r="C37" s="597"/>
      <c r="D37" s="598"/>
      <c r="E37" s="598"/>
      <c r="F37" s="598"/>
      <c r="G37" s="598"/>
      <c r="H37" s="598"/>
      <c r="I37" s="598"/>
    </row>
    <row r="38" spans="1:9" ht="11.25" customHeight="1">
      <c r="A38" s="599"/>
      <c r="B38" s="600" t="s">
        <v>220</v>
      </c>
      <c r="C38" s="601"/>
      <c r="D38" s="602">
        <v>7465059638.6700001</v>
      </c>
      <c r="E38" s="602">
        <v>6381417271.0600138</v>
      </c>
      <c r="F38" s="602">
        <v>13846476909.730013</v>
      </c>
      <c r="G38" s="602">
        <v>13090646141.59</v>
      </c>
      <c r="H38" s="602">
        <v>13054545147.629999</v>
      </c>
      <c r="I38" s="602">
        <v>755830768.14001322</v>
      </c>
    </row>
    <row r="39" spans="1:9" ht="11.25" customHeight="1">
      <c r="F39" s="464"/>
      <c r="I39" s="465"/>
    </row>
    <row r="40" spans="1:9" ht="11.25" customHeight="1">
      <c r="B40" s="464" t="s">
        <v>3677</v>
      </c>
      <c r="D40" s="465"/>
      <c r="E40" s="465"/>
      <c r="I40" s="465"/>
    </row>
    <row r="44" spans="1:9" ht="12.75">
      <c r="B44" s="243"/>
      <c r="C44" s="250"/>
      <c r="D44" s="250"/>
      <c r="E44" s="243"/>
      <c r="F44" s="243"/>
      <c r="G44" s="243"/>
      <c r="H44" s="243"/>
      <c r="I44" s="26"/>
    </row>
    <row r="45" spans="1:9" ht="12.75">
      <c r="B45" s="243"/>
      <c r="C45" s="957" t="s">
        <v>1982</v>
      </c>
      <c r="D45" s="957"/>
      <c r="E45" s="211"/>
      <c r="F45" s="901" t="s">
        <v>993</v>
      </c>
      <c r="G45" s="901"/>
      <c r="H45" s="901"/>
      <c r="I45" s="901"/>
    </row>
    <row r="46" spans="1:9" ht="12.75">
      <c r="B46" s="243"/>
      <c r="C46" s="952" t="s">
        <v>2124</v>
      </c>
      <c r="D46" s="952"/>
      <c r="E46" s="214"/>
      <c r="F46" s="952" t="s">
        <v>2125</v>
      </c>
      <c r="G46" s="952"/>
      <c r="H46" s="952"/>
      <c r="I46" s="952"/>
    </row>
    <row r="47" spans="1:9" ht="12.75">
      <c r="B47" s="917" t="s">
        <v>466</v>
      </c>
      <c r="C47" s="917"/>
      <c r="D47" s="917"/>
      <c r="E47" s="243"/>
      <c r="F47" s="243"/>
      <c r="G47" s="243"/>
      <c r="H47" s="243"/>
      <c r="I47" s="243"/>
    </row>
    <row r="48" spans="1:9" ht="12.75">
      <c r="B48" s="917"/>
      <c r="C48" s="917"/>
      <c r="D48" s="917"/>
      <c r="E48" s="243"/>
      <c r="F48" s="243"/>
      <c r="G48" s="243"/>
      <c r="H48" s="243"/>
      <c r="I48" s="243"/>
    </row>
  </sheetData>
  <sheetProtection formatCells="0" selectLockedCells="1" autoFilter="0"/>
  <protectedRanges>
    <protectedRange sqref="A41:H65333" name="Rango1"/>
    <protectedRange sqref="B39:I40" name="Rango1_4"/>
    <protectedRange sqref="C32:D32 C8:D8 B12:D19 C11:D11 B21:D23 C20:D20 B25:D26 C24:D24 B28:D31 C27:D27 B37:I37 B9:D10 F38:I38 B33:D36 E8:I36" name="Rango1_3_1"/>
    <protectedRange sqref="D5:I7" name="Rango1_2_2_1"/>
    <protectedRange sqref="B38:E38" name="Rango1_1_2_1"/>
  </protectedRanges>
  <mergeCells count="9">
    <mergeCell ref="B47:D48"/>
    <mergeCell ref="D3:H3"/>
    <mergeCell ref="A3:C5"/>
    <mergeCell ref="A1:I1"/>
    <mergeCell ref="I3:I4"/>
    <mergeCell ref="C45:D45"/>
    <mergeCell ref="F45:I45"/>
    <mergeCell ref="C46:D46"/>
    <mergeCell ref="F46:I46"/>
  </mergeCells>
  <dataValidations count="5">
    <dataValidation allowBlank="1" showInputMessage="1" showErrorMessage="1" prompt="Es el momento que refleja la cancelación total o parcial de las obligaciones de pago, que se concreta mediante el desembolso de efectivo o cualquier otro medio de pago." sqref="G4"/>
    <dataValidation allowBlank="1" showInputMessage="1" showErrorMessage="1" prompt="En esta columna deben registrarse los &quot;cargos&quot; del devengado. Este momento contable refleja el reconocimiento de una obligación de pago a favor de terceros por la recepción de conformidad de bienes, servicios y obras oportunamente..." sqref="F4"/>
    <dataValidation allowBlank="1" showInputMessage="1" showErrorMessage="1" prompt="Es el momento que refleja la asignación presupuestaria que resulta de incorporar; en su caso, las adecuaciones presupuestarias al presupuesto aprobado." sqref="E4"/>
    <dataValidation allowBlank="1" showInputMessage="1" showErrorMessage="1" prompt="Refleja las modificaciones realizadas al Presupuesto Aprobado" sqref="D4"/>
    <dataValidation allowBlank="1" showInputMessage="1" showErrorMessage="1" prompt="Modificado menos devengado" sqref="H4"/>
  </dataValidations>
  <printOptions horizontalCentered="1" verticalCentered="1"/>
  <pageMargins left="0.51181102362204722" right="0.51181102362204722" top="0.59055118110236227" bottom="0.59055118110236227" header="0.31496062992125984" footer="0.31496062992125984"/>
  <pageSetup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5">
    <pageSetUpPr fitToPage="1"/>
  </sheetPr>
  <dimension ref="A2:K65"/>
  <sheetViews>
    <sheetView showGridLines="0" tabSelected="1" showRuler="0" zoomScale="85" zoomScaleNormal="85" zoomScalePageLayoutView="70" workbookViewId="0">
      <selection activeCell="F21" sqref="F21"/>
    </sheetView>
  </sheetViews>
  <sheetFormatPr baseColWidth="10" defaultRowHeight="12.75"/>
  <cols>
    <col min="1" max="1" width="4.28515625" style="26" customWidth="1"/>
    <col min="2" max="2" width="24.28515625" style="26" customWidth="1"/>
    <col min="3" max="3" width="23.7109375" style="26" customWidth="1"/>
    <col min="4" max="5" width="20.5703125" style="26" customWidth="1"/>
    <col min="6" max="6" width="7.7109375" style="26" customWidth="1"/>
    <col min="7" max="7" width="27.140625" style="50" customWidth="1"/>
    <col min="8" max="8" width="33.85546875" style="50" customWidth="1"/>
    <col min="9" max="10" width="20.5703125" style="26" customWidth="1"/>
    <col min="11" max="11" width="4.28515625" style="26" customWidth="1"/>
    <col min="12" max="16384" width="11.42578125" style="26"/>
  </cols>
  <sheetData>
    <row r="2" spans="1:11">
      <c r="A2" s="24"/>
      <c r="B2" s="25"/>
      <c r="C2" s="822" t="s">
        <v>4668</v>
      </c>
      <c r="D2" s="822"/>
      <c r="E2" s="822"/>
      <c r="F2" s="822"/>
      <c r="G2" s="822"/>
      <c r="H2" s="822"/>
      <c r="I2" s="822"/>
      <c r="J2" s="25"/>
      <c r="K2" s="25"/>
    </row>
    <row r="3" spans="1:11">
      <c r="A3" s="24"/>
      <c r="B3" s="25"/>
      <c r="C3" s="822" t="s">
        <v>4759</v>
      </c>
      <c r="D3" s="822"/>
      <c r="E3" s="822"/>
      <c r="F3" s="822"/>
      <c r="G3" s="822"/>
      <c r="H3" s="822"/>
      <c r="I3" s="822"/>
      <c r="J3" s="25"/>
      <c r="K3" s="25"/>
    </row>
    <row r="4" spans="1:11">
      <c r="A4" s="24"/>
      <c r="B4" s="25"/>
      <c r="C4" s="822" t="s">
        <v>4761</v>
      </c>
      <c r="D4" s="822"/>
      <c r="E4" s="822"/>
      <c r="F4" s="822"/>
      <c r="G4" s="822"/>
      <c r="H4" s="822"/>
      <c r="I4" s="822"/>
      <c r="J4" s="25"/>
      <c r="K4" s="25"/>
    </row>
    <row r="5" spans="1:11">
      <c r="A5" s="24"/>
      <c r="B5" s="25"/>
      <c r="C5" s="822" t="s">
        <v>0</v>
      </c>
      <c r="D5" s="822"/>
      <c r="E5" s="822"/>
      <c r="F5" s="822"/>
      <c r="G5" s="822"/>
      <c r="H5" s="822"/>
      <c r="I5" s="822"/>
      <c r="J5" s="25"/>
      <c r="K5" s="25"/>
    </row>
    <row r="6" spans="1:11" ht="16.5" customHeight="1">
      <c r="A6" s="27"/>
      <c r="E6" s="28" t="s">
        <v>3</v>
      </c>
      <c r="F6" s="823" t="s">
        <v>467</v>
      </c>
      <c r="G6" s="823"/>
      <c r="H6" s="823"/>
      <c r="I6" s="29"/>
      <c r="J6" s="29"/>
      <c r="K6" s="30"/>
    </row>
    <row r="7" spans="1:11" s="30" customFormat="1" ht="3" customHeight="1">
      <c r="A7" s="27"/>
      <c r="B7" s="31"/>
      <c r="C7" s="31"/>
      <c r="D7" s="31"/>
      <c r="E7" s="31"/>
      <c r="F7" s="32"/>
      <c r="G7" s="33"/>
      <c r="H7" s="33"/>
    </row>
    <row r="8" spans="1:11" s="30" customFormat="1" ht="3" customHeight="1">
      <c r="A8" s="34"/>
      <c r="B8" s="34"/>
      <c r="C8" s="34"/>
      <c r="D8" s="35"/>
      <c r="E8" s="35"/>
      <c r="F8" s="36"/>
      <c r="G8" s="33"/>
      <c r="H8" s="33"/>
    </row>
    <row r="9" spans="1:11" s="41" customFormat="1" ht="20.100000000000001" customHeight="1">
      <c r="A9" s="37"/>
      <c r="B9" s="821" t="s">
        <v>74</v>
      </c>
      <c r="C9" s="821"/>
      <c r="D9" s="38">
        <v>2018</v>
      </c>
      <c r="E9" s="38">
        <v>2017</v>
      </c>
      <c r="F9" s="39"/>
      <c r="G9" s="821" t="s">
        <v>74</v>
      </c>
      <c r="H9" s="821"/>
      <c r="I9" s="38">
        <v>2018</v>
      </c>
      <c r="J9" s="38">
        <v>2017</v>
      </c>
      <c r="K9" s="40"/>
    </row>
    <row r="10" spans="1:11" s="30" customFormat="1" ht="3" customHeight="1">
      <c r="A10" s="42"/>
      <c r="B10" s="43"/>
      <c r="C10" s="43"/>
      <c r="D10" s="44"/>
      <c r="E10" s="44"/>
      <c r="F10" s="33"/>
      <c r="G10" s="33"/>
      <c r="H10" s="33"/>
      <c r="K10" s="45"/>
    </row>
    <row r="11" spans="1:11" s="50" customFormat="1">
      <c r="A11" s="46"/>
      <c r="B11" s="825" t="s">
        <v>77</v>
      </c>
      <c r="C11" s="825"/>
      <c r="D11" s="47"/>
      <c r="E11" s="47"/>
      <c r="F11" s="48"/>
      <c r="G11" s="825" t="s">
        <v>78</v>
      </c>
      <c r="H11" s="825"/>
      <c r="I11" s="47"/>
      <c r="J11" s="47"/>
      <c r="K11" s="49"/>
    </row>
    <row r="12" spans="1:11">
      <c r="A12" s="51"/>
      <c r="B12" s="826" t="s">
        <v>79</v>
      </c>
      <c r="C12" s="826"/>
      <c r="D12" s="52">
        <v>33800424.020000003</v>
      </c>
      <c r="E12" s="52">
        <v>11525878.719999999</v>
      </c>
      <c r="F12" s="48"/>
      <c r="G12" s="825" t="s">
        <v>80</v>
      </c>
      <c r="H12" s="825"/>
      <c r="I12" s="52">
        <v>11850348563.35</v>
      </c>
      <c r="J12" s="52">
        <v>10422864526.389999</v>
      </c>
      <c r="K12" s="53"/>
    </row>
    <row r="13" spans="1:11">
      <c r="A13" s="415">
        <v>4110</v>
      </c>
      <c r="B13" s="824" t="s">
        <v>81</v>
      </c>
      <c r="C13" s="824"/>
      <c r="D13" s="55">
        <v>0</v>
      </c>
      <c r="E13" s="55">
        <v>0</v>
      </c>
      <c r="F13" s="417">
        <v>5110</v>
      </c>
      <c r="G13" s="824" t="s">
        <v>82</v>
      </c>
      <c r="H13" s="824"/>
      <c r="I13" s="55">
        <v>6801645565.6700001</v>
      </c>
      <c r="J13" s="55">
        <v>6102598172.1199999</v>
      </c>
      <c r="K13" s="53"/>
    </row>
    <row r="14" spans="1:11">
      <c r="A14" s="415">
        <v>4120</v>
      </c>
      <c r="B14" s="824" t="s">
        <v>83</v>
      </c>
      <c r="C14" s="824"/>
      <c r="D14" s="55">
        <v>0</v>
      </c>
      <c r="E14" s="55">
        <v>0</v>
      </c>
      <c r="F14" s="417">
        <v>5120</v>
      </c>
      <c r="G14" s="824" t="s">
        <v>84</v>
      </c>
      <c r="H14" s="824"/>
      <c r="I14" s="55">
        <v>2537935176.9099998</v>
      </c>
      <c r="J14" s="55">
        <v>2056730245.4000001</v>
      </c>
      <c r="K14" s="53"/>
    </row>
    <row r="15" spans="1:11" ht="12" customHeight="1">
      <c r="A15" s="415">
        <v>4130</v>
      </c>
      <c r="B15" s="824" t="s">
        <v>85</v>
      </c>
      <c r="C15" s="824"/>
      <c r="D15" s="55">
        <v>0</v>
      </c>
      <c r="E15" s="55">
        <v>0</v>
      </c>
      <c r="F15" s="417">
        <v>5130</v>
      </c>
      <c r="G15" s="824" t="s">
        <v>86</v>
      </c>
      <c r="H15" s="824"/>
      <c r="I15" s="55">
        <v>2510767820.77</v>
      </c>
      <c r="J15" s="55">
        <v>2263536108.8699999</v>
      </c>
      <c r="K15" s="53"/>
    </row>
    <row r="16" spans="1:11">
      <c r="A16" s="415">
        <v>4140</v>
      </c>
      <c r="B16" s="824" t="s">
        <v>87</v>
      </c>
      <c r="C16" s="824"/>
      <c r="D16" s="55">
        <v>0</v>
      </c>
      <c r="E16" s="55">
        <v>0</v>
      </c>
      <c r="F16" s="417"/>
      <c r="G16" s="56"/>
      <c r="H16" s="57"/>
      <c r="I16" s="58"/>
      <c r="J16" s="58"/>
      <c r="K16" s="53"/>
    </row>
    <row r="17" spans="1:11">
      <c r="A17" s="415">
        <v>4150</v>
      </c>
      <c r="B17" s="824" t="s">
        <v>88</v>
      </c>
      <c r="C17" s="824"/>
      <c r="D17" s="55">
        <v>5138245.2699999996</v>
      </c>
      <c r="E17" s="55">
        <v>1338703.3899999999</v>
      </c>
      <c r="F17" s="417"/>
      <c r="G17" s="825" t="s">
        <v>183</v>
      </c>
      <c r="H17" s="825"/>
      <c r="I17" s="52">
        <v>15215347.27</v>
      </c>
      <c r="J17" s="52">
        <v>7837000</v>
      </c>
      <c r="K17" s="53"/>
    </row>
    <row r="18" spans="1:11">
      <c r="A18" s="415">
        <v>4160</v>
      </c>
      <c r="B18" s="824" t="s">
        <v>89</v>
      </c>
      <c r="C18" s="824"/>
      <c r="D18" s="55">
        <v>2524033.4900000002</v>
      </c>
      <c r="E18" s="55">
        <v>2357085.33</v>
      </c>
      <c r="F18" s="417">
        <v>5210</v>
      </c>
      <c r="G18" s="824" t="s">
        <v>90</v>
      </c>
      <c r="H18" s="824"/>
      <c r="I18" s="55">
        <v>0</v>
      </c>
      <c r="J18" s="55">
        <v>0</v>
      </c>
      <c r="K18" s="53"/>
    </row>
    <row r="19" spans="1:11">
      <c r="A19" s="415">
        <v>4170</v>
      </c>
      <c r="B19" s="824" t="s">
        <v>91</v>
      </c>
      <c r="C19" s="824"/>
      <c r="D19" s="55">
        <v>26138145.260000002</v>
      </c>
      <c r="E19" s="55">
        <v>7830090</v>
      </c>
      <c r="F19" s="417">
        <v>5220</v>
      </c>
      <c r="G19" s="824" t="s">
        <v>92</v>
      </c>
      <c r="H19" s="824"/>
      <c r="I19" s="55">
        <v>7543527.2699999996</v>
      </c>
      <c r="J19" s="55">
        <v>0</v>
      </c>
      <c r="K19" s="53"/>
    </row>
    <row r="20" spans="1:11" ht="52.5" customHeight="1">
      <c r="A20" s="415">
        <v>4190</v>
      </c>
      <c r="B20" s="827" t="s">
        <v>93</v>
      </c>
      <c r="C20" s="827"/>
      <c r="D20" s="55">
        <v>0</v>
      </c>
      <c r="E20" s="55">
        <v>0</v>
      </c>
      <c r="F20" s="417">
        <v>5230</v>
      </c>
      <c r="G20" s="824" t="s">
        <v>94</v>
      </c>
      <c r="H20" s="824"/>
      <c r="I20" s="55">
        <v>7655000</v>
      </c>
      <c r="J20" s="55">
        <v>7837000</v>
      </c>
      <c r="K20" s="53"/>
    </row>
    <row r="21" spans="1:11">
      <c r="A21" s="416"/>
      <c r="B21" s="56"/>
      <c r="C21" s="57"/>
      <c r="D21" s="58"/>
      <c r="E21" s="58"/>
      <c r="F21" s="417">
        <v>5240</v>
      </c>
      <c r="G21" s="824" t="s">
        <v>95</v>
      </c>
      <c r="H21" s="824"/>
      <c r="I21" s="55">
        <v>16820</v>
      </c>
      <c r="J21" s="55">
        <v>0</v>
      </c>
      <c r="K21" s="53"/>
    </row>
    <row r="22" spans="1:11" ht="29.25" customHeight="1">
      <c r="A22" s="416"/>
      <c r="B22" s="826" t="s">
        <v>96</v>
      </c>
      <c r="C22" s="826"/>
      <c r="D22" s="52">
        <v>11775282679.74</v>
      </c>
      <c r="E22" s="52">
        <v>10155041444.099998</v>
      </c>
      <c r="F22" s="417"/>
      <c r="G22" s="824" t="s">
        <v>97</v>
      </c>
      <c r="H22" s="824"/>
      <c r="I22" s="55">
        <v>0</v>
      </c>
      <c r="J22" s="55">
        <v>0</v>
      </c>
      <c r="K22" s="53"/>
    </row>
    <row r="23" spans="1:11">
      <c r="A23" s="415">
        <v>4210</v>
      </c>
      <c r="B23" s="824" t="s">
        <v>98</v>
      </c>
      <c r="C23" s="824"/>
      <c r="D23" s="59">
        <v>7955220556.1800003</v>
      </c>
      <c r="E23" s="59">
        <v>7707734812.6499996</v>
      </c>
      <c r="F23" s="417"/>
      <c r="G23" s="824" t="s">
        <v>99</v>
      </c>
      <c r="H23" s="824"/>
      <c r="I23" s="55">
        <v>0</v>
      </c>
      <c r="J23" s="55">
        <v>0</v>
      </c>
      <c r="K23" s="53"/>
    </row>
    <row r="24" spans="1:11">
      <c r="A24" s="415">
        <v>4220</v>
      </c>
      <c r="B24" s="824" t="s">
        <v>182</v>
      </c>
      <c r="C24" s="824"/>
      <c r="D24" s="55">
        <v>3820062123.5599999</v>
      </c>
      <c r="E24" s="55">
        <v>2447306631.4499998</v>
      </c>
      <c r="F24" s="417"/>
      <c r="G24" s="824" t="s">
        <v>100</v>
      </c>
      <c r="H24" s="824"/>
      <c r="I24" s="55">
        <v>0</v>
      </c>
      <c r="J24" s="55">
        <v>0</v>
      </c>
      <c r="K24" s="53"/>
    </row>
    <row r="25" spans="1:11">
      <c r="A25" s="416"/>
      <c r="B25" s="56"/>
      <c r="C25" s="57"/>
      <c r="D25" s="58"/>
      <c r="E25" s="58"/>
      <c r="F25" s="417"/>
      <c r="G25" s="824" t="s">
        <v>101</v>
      </c>
      <c r="H25" s="824"/>
      <c r="I25" s="55">
        <v>0</v>
      </c>
      <c r="J25" s="55">
        <v>0</v>
      </c>
      <c r="K25" s="53"/>
    </row>
    <row r="26" spans="1:11">
      <c r="A26" s="415"/>
      <c r="B26" s="826" t="s">
        <v>102</v>
      </c>
      <c r="C26" s="826"/>
      <c r="D26" s="52">
        <v>86200212.61999999</v>
      </c>
      <c r="E26" s="52">
        <v>121005030.45</v>
      </c>
      <c r="F26" s="417"/>
      <c r="G26" s="824" t="s">
        <v>103</v>
      </c>
      <c r="H26" s="824"/>
      <c r="I26" s="55">
        <v>0</v>
      </c>
      <c r="J26" s="55">
        <v>0</v>
      </c>
      <c r="K26" s="53"/>
    </row>
    <row r="27" spans="1:11">
      <c r="A27" s="415">
        <v>4310</v>
      </c>
      <c r="B27" s="824" t="s">
        <v>104</v>
      </c>
      <c r="C27" s="824"/>
      <c r="D27" s="55">
        <v>86162341.489999995</v>
      </c>
      <c r="E27" s="55">
        <v>121005030.45</v>
      </c>
      <c r="F27" s="417"/>
      <c r="G27" s="56"/>
      <c r="H27" s="57"/>
      <c r="I27" s="58"/>
      <c r="J27" s="58"/>
      <c r="K27" s="53"/>
    </row>
    <row r="28" spans="1:11">
      <c r="A28" s="415">
        <v>4320</v>
      </c>
      <c r="B28" s="824" t="s">
        <v>105</v>
      </c>
      <c r="C28" s="824"/>
      <c r="D28" s="55">
        <v>0</v>
      </c>
      <c r="E28" s="55">
        <v>0</v>
      </c>
      <c r="F28" s="417"/>
      <c r="G28" s="826" t="s">
        <v>98</v>
      </c>
      <c r="H28" s="826"/>
      <c r="I28" s="52">
        <v>0</v>
      </c>
      <c r="J28" s="52">
        <v>0</v>
      </c>
      <c r="K28" s="53"/>
    </row>
    <row r="29" spans="1:11" ht="26.25" customHeight="1">
      <c r="A29" s="415">
        <v>4330</v>
      </c>
      <c r="B29" s="827" t="s">
        <v>106</v>
      </c>
      <c r="C29" s="827"/>
      <c r="D29" s="55">
        <v>0</v>
      </c>
      <c r="E29" s="55">
        <v>0</v>
      </c>
      <c r="F29" s="417"/>
      <c r="G29" s="824" t="s">
        <v>107</v>
      </c>
      <c r="H29" s="824"/>
      <c r="I29" s="55">
        <v>0</v>
      </c>
      <c r="J29" s="55">
        <v>0</v>
      </c>
      <c r="K29" s="53"/>
    </row>
    <row r="30" spans="1:11">
      <c r="A30" s="415">
        <v>4340</v>
      </c>
      <c r="B30" s="824" t="s">
        <v>108</v>
      </c>
      <c r="C30" s="824"/>
      <c r="D30" s="55">
        <v>0</v>
      </c>
      <c r="E30" s="55">
        <v>0</v>
      </c>
      <c r="F30" s="417"/>
      <c r="G30" s="824" t="s">
        <v>49</v>
      </c>
      <c r="H30" s="824"/>
      <c r="I30" s="55">
        <v>0</v>
      </c>
      <c r="J30" s="55">
        <v>0</v>
      </c>
      <c r="K30" s="53"/>
    </row>
    <row r="31" spans="1:11">
      <c r="A31" s="415">
        <v>4390</v>
      </c>
      <c r="B31" s="824" t="s">
        <v>109</v>
      </c>
      <c r="C31" s="824"/>
      <c r="D31" s="55">
        <v>37871.129999999997</v>
      </c>
      <c r="E31" s="55">
        <v>0</v>
      </c>
      <c r="F31" s="417"/>
      <c r="G31" s="824" t="s">
        <v>110</v>
      </c>
      <c r="H31" s="824"/>
      <c r="I31" s="55">
        <v>0</v>
      </c>
      <c r="J31" s="55">
        <v>0</v>
      </c>
      <c r="K31" s="53"/>
    </row>
    <row r="32" spans="1:11">
      <c r="A32" s="51"/>
      <c r="B32" s="56"/>
      <c r="C32" s="60"/>
      <c r="D32" s="47"/>
      <c r="E32" s="47"/>
      <c r="F32" s="417"/>
      <c r="G32" s="56"/>
      <c r="H32" s="57"/>
      <c r="I32" s="58"/>
      <c r="J32" s="58"/>
      <c r="K32" s="53"/>
    </row>
    <row r="33" spans="1:11">
      <c r="A33" s="61"/>
      <c r="B33" s="828" t="s">
        <v>111</v>
      </c>
      <c r="C33" s="828"/>
      <c r="D33" s="62">
        <v>11895283316.380001</v>
      </c>
      <c r="E33" s="62">
        <v>10287572353.269999</v>
      </c>
      <c r="F33" s="418"/>
      <c r="G33" s="825" t="s">
        <v>112</v>
      </c>
      <c r="H33" s="825"/>
      <c r="I33" s="63">
        <v>0</v>
      </c>
      <c r="J33" s="63">
        <v>0</v>
      </c>
      <c r="K33" s="53"/>
    </row>
    <row r="34" spans="1:11">
      <c r="A34" s="51"/>
      <c r="B34" s="828"/>
      <c r="C34" s="828"/>
      <c r="D34" s="47"/>
      <c r="E34" s="47"/>
      <c r="F34" s="417"/>
      <c r="G34" s="824" t="s">
        <v>113</v>
      </c>
      <c r="H34" s="824"/>
      <c r="I34" s="55">
        <v>0</v>
      </c>
      <c r="J34" s="55">
        <v>0</v>
      </c>
      <c r="K34" s="53"/>
    </row>
    <row r="35" spans="1:11">
      <c r="A35" s="64"/>
      <c r="B35" s="48"/>
      <c r="C35" s="48"/>
      <c r="D35" s="48"/>
      <c r="E35" s="48"/>
      <c r="F35" s="417"/>
      <c r="G35" s="824" t="s">
        <v>114</v>
      </c>
      <c r="H35" s="824"/>
      <c r="I35" s="55">
        <v>0</v>
      </c>
      <c r="J35" s="55">
        <v>0</v>
      </c>
      <c r="K35" s="53"/>
    </row>
    <row r="36" spans="1:11">
      <c r="A36" s="64"/>
      <c r="B36" s="48"/>
      <c r="C36" s="48"/>
      <c r="D36" s="48"/>
      <c r="E36" s="48"/>
      <c r="F36" s="417"/>
      <c r="G36" s="824" t="s">
        <v>115</v>
      </c>
      <c r="H36" s="824"/>
      <c r="I36" s="55">
        <v>0</v>
      </c>
      <c r="J36" s="55">
        <v>0</v>
      </c>
      <c r="K36" s="53"/>
    </row>
    <row r="37" spans="1:11">
      <c r="A37" s="64"/>
      <c r="B37" s="48"/>
      <c r="C37" s="48"/>
      <c r="D37" s="48"/>
      <c r="E37" s="48"/>
      <c r="F37" s="417"/>
      <c r="G37" s="824" t="s">
        <v>116</v>
      </c>
      <c r="H37" s="824"/>
      <c r="I37" s="55">
        <v>0</v>
      </c>
      <c r="J37" s="55">
        <v>0</v>
      </c>
      <c r="K37" s="53"/>
    </row>
    <row r="38" spans="1:11">
      <c r="A38" s="64"/>
      <c r="B38" s="48"/>
      <c r="C38" s="48"/>
      <c r="D38" s="48"/>
      <c r="E38" s="48"/>
      <c r="F38" s="417"/>
      <c r="G38" s="824" t="s">
        <v>117</v>
      </c>
      <c r="H38" s="824"/>
      <c r="I38" s="55">
        <v>0</v>
      </c>
      <c r="J38" s="55">
        <v>0</v>
      </c>
      <c r="K38" s="53"/>
    </row>
    <row r="39" spans="1:11">
      <c r="A39" s="64"/>
      <c r="B39" s="48"/>
      <c r="C39" s="48"/>
      <c r="D39" s="48"/>
      <c r="E39" s="48"/>
      <c r="F39" s="417"/>
      <c r="G39" s="56"/>
      <c r="H39" s="57"/>
      <c r="I39" s="58"/>
      <c r="J39" s="58"/>
      <c r="K39" s="53"/>
    </row>
    <row r="40" spans="1:11">
      <c r="A40" s="64"/>
      <c r="B40" s="48"/>
      <c r="C40" s="48"/>
      <c r="D40" s="48"/>
      <c r="E40" s="48"/>
      <c r="F40" s="417"/>
      <c r="G40" s="826" t="s">
        <v>118</v>
      </c>
      <c r="H40" s="826"/>
      <c r="I40" s="63">
        <v>224581053.05000001</v>
      </c>
      <c r="J40" s="63">
        <v>222224010.13</v>
      </c>
      <c r="K40" s="53"/>
    </row>
    <row r="41" spans="1:11" ht="26.25" customHeight="1">
      <c r="A41" s="64"/>
      <c r="B41" s="48"/>
      <c r="C41" s="48"/>
      <c r="D41" s="48"/>
      <c r="E41" s="48"/>
      <c r="F41" s="417">
        <v>5510</v>
      </c>
      <c r="G41" s="827" t="s">
        <v>119</v>
      </c>
      <c r="H41" s="827"/>
      <c r="I41" s="55">
        <v>219149943.5</v>
      </c>
      <c r="J41" s="55">
        <v>214934136.94</v>
      </c>
      <c r="K41" s="53"/>
    </row>
    <row r="42" spans="1:11">
      <c r="A42" s="64"/>
      <c r="B42" s="48"/>
      <c r="C42" s="48"/>
      <c r="D42" s="48"/>
      <c r="E42" s="48"/>
      <c r="F42" s="417"/>
      <c r="G42" s="824" t="s">
        <v>120</v>
      </c>
      <c r="H42" s="824"/>
      <c r="I42" s="55">
        <v>0</v>
      </c>
      <c r="J42" s="55">
        <v>0</v>
      </c>
      <c r="K42" s="53"/>
    </row>
    <row r="43" spans="1:11" ht="12" customHeight="1">
      <c r="A43" s="64"/>
      <c r="B43" s="48"/>
      <c r="C43" s="48"/>
      <c r="D43" s="48"/>
      <c r="E43" s="48"/>
      <c r="F43" s="417">
        <v>5530</v>
      </c>
      <c r="G43" s="824" t="s">
        <v>121</v>
      </c>
      <c r="H43" s="824"/>
      <c r="I43" s="55">
        <v>5430803.4900000002</v>
      </c>
      <c r="J43" s="55">
        <v>7289888.7199999997</v>
      </c>
      <c r="K43" s="53"/>
    </row>
    <row r="44" spans="1:11" ht="25.5" customHeight="1">
      <c r="A44" s="64"/>
      <c r="B44" s="48"/>
      <c r="C44" s="48"/>
      <c r="D44" s="48"/>
      <c r="E44" s="48"/>
      <c r="F44" s="417"/>
      <c r="G44" s="827" t="s">
        <v>184</v>
      </c>
      <c r="H44" s="827"/>
      <c r="I44" s="55">
        <v>0</v>
      </c>
      <c r="J44" s="55">
        <v>0</v>
      </c>
      <c r="K44" s="53"/>
    </row>
    <row r="45" spans="1:11">
      <c r="A45" s="64"/>
      <c r="B45" s="48"/>
      <c r="C45" s="48"/>
      <c r="D45" s="48"/>
      <c r="E45" s="48"/>
      <c r="F45" s="417"/>
      <c r="G45" s="824" t="s">
        <v>122</v>
      </c>
      <c r="H45" s="824"/>
      <c r="I45" s="55">
        <v>0</v>
      </c>
      <c r="J45" s="55">
        <v>0</v>
      </c>
      <c r="K45" s="53"/>
    </row>
    <row r="46" spans="1:11">
      <c r="A46" s="64"/>
      <c r="B46" s="48"/>
      <c r="C46" s="48"/>
      <c r="D46" s="48"/>
      <c r="E46" s="48"/>
      <c r="F46" s="417">
        <v>5590</v>
      </c>
      <c r="G46" s="824" t="s">
        <v>123</v>
      </c>
      <c r="H46" s="824"/>
      <c r="I46" s="55">
        <v>306.06</v>
      </c>
      <c r="J46" s="55">
        <v>-15.53</v>
      </c>
      <c r="K46" s="53"/>
    </row>
    <row r="47" spans="1:11">
      <c r="A47" s="64"/>
      <c r="B47" s="48"/>
      <c r="C47" s="48"/>
      <c r="D47" s="48"/>
      <c r="E47" s="48"/>
      <c r="F47" s="417"/>
      <c r="G47" s="56"/>
      <c r="H47" s="57"/>
      <c r="I47" s="58"/>
      <c r="J47" s="58"/>
      <c r="K47" s="53"/>
    </row>
    <row r="48" spans="1:11">
      <c r="A48" s="64"/>
      <c r="B48" s="48"/>
      <c r="C48" s="48"/>
      <c r="D48" s="48"/>
      <c r="E48" s="48"/>
      <c r="F48" s="417"/>
      <c r="G48" s="826" t="s">
        <v>124</v>
      </c>
      <c r="H48" s="826"/>
      <c r="I48" s="63">
        <v>0</v>
      </c>
      <c r="J48" s="63">
        <v>0</v>
      </c>
      <c r="K48" s="53"/>
    </row>
    <row r="49" spans="1:11">
      <c r="A49" s="64"/>
      <c r="B49" s="48"/>
      <c r="C49" s="48"/>
      <c r="D49" s="48"/>
      <c r="E49" s="48"/>
      <c r="F49" s="417"/>
      <c r="G49" s="824" t="s">
        <v>125</v>
      </c>
      <c r="H49" s="824"/>
      <c r="I49" s="55">
        <v>0</v>
      </c>
      <c r="J49" s="55">
        <v>0</v>
      </c>
      <c r="K49" s="53"/>
    </row>
    <row r="50" spans="1:11">
      <c r="A50" s="64"/>
      <c r="B50" s="48"/>
      <c r="C50" s="48"/>
      <c r="D50" s="48"/>
      <c r="E50" s="48"/>
      <c r="F50" s="48"/>
      <c r="G50" s="56"/>
      <c r="H50" s="57"/>
      <c r="I50" s="58"/>
      <c r="J50" s="58"/>
      <c r="K50" s="53"/>
    </row>
    <row r="51" spans="1:11">
      <c r="A51" s="64"/>
      <c r="B51" s="48"/>
      <c r="C51" s="48"/>
      <c r="D51" s="48"/>
      <c r="E51" s="48"/>
      <c r="F51" s="48"/>
      <c r="G51" s="828" t="s">
        <v>126</v>
      </c>
      <c r="H51" s="828"/>
      <c r="I51" s="65">
        <v>12090144963.67</v>
      </c>
      <c r="J51" s="65">
        <v>10652925536.519999</v>
      </c>
      <c r="K51" s="66"/>
    </row>
    <row r="52" spans="1:11">
      <c r="A52" s="64"/>
      <c r="B52" s="48"/>
      <c r="C52" s="48"/>
      <c r="D52" s="48"/>
      <c r="E52" s="48"/>
      <c r="F52" s="48"/>
      <c r="G52" s="67"/>
      <c r="H52" s="67"/>
      <c r="I52" s="58"/>
      <c r="J52" s="58"/>
      <c r="K52" s="66"/>
    </row>
    <row r="53" spans="1:11">
      <c r="A53" s="64"/>
      <c r="B53" s="48"/>
      <c r="C53" s="48"/>
      <c r="D53" s="48"/>
      <c r="E53" s="48"/>
      <c r="F53" s="48"/>
      <c r="G53" s="830" t="s">
        <v>127</v>
      </c>
      <c r="H53" s="830"/>
      <c r="I53" s="65">
        <v>-194861647.28999901</v>
      </c>
      <c r="J53" s="65">
        <v>-365353183.25</v>
      </c>
      <c r="K53" s="66"/>
    </row>
    <row r="54" spans="1:11" ht="6" customHeight="1">
      <c r="A54" s="68"/>
      <c r="B54" s="69"/>
      <c r="C54" s="69"/>
      <c r="D54" s="69"/>
      <c r="E54" s="69"/>
      <c r="F54" s="69"/>
      <c r="G54" s="70"/>
      <c r="H54" s="70"/>
      <c r="I54" s="69"/>
      <c r="J54" s="69"/>
      <c r="K54" s="71"/>
    </row>
    <row r="55" spans="1:11" ht="6" customHeight="1">
      <c r="A55" s="30"/>
      <c r="B55" s="30"/>
      <c r="C55" s="30"/>
      <c r="D55" s="30"/>
      <c r="E55" s="30"/>
      <c r="F55" s="30"/>
      <c r="G55" s="33"/>
      <c r="H55" s="33"/>
      <c r="I55" s="30"/>
      <c r="J55" s="30"/>
      <c r="K55" s="30"/>
    </row>
    <row r="56" spans="1:11" ht="6" customHeight="1">
      <c r="A56" s="69"/>
      <c r="B56" s="72"/>
      <c r="C56" s="73"/>
      <c r="D56" s="74"/>
      <c r="E56" s="74"/>
      <c r="F56" s="69"/>
      <c r="G56" s="75"/>
      <c r="H56" s="76"/>
      <c r="I56" s="74"/>
      <c r="J56" s="74"/>
      <c r="K56" s="69"/>
    </row>
    <row r="57" spans="1:11" ht="6" customHeight="1">
      <c r="A57" s="30"/>
      <c r="B57" s="57"/>
      <c r="C57" s="77"/>
      <c r="D57" s="78"/>
      <c r="E57" s="78"/>
      <c r="F57" s="30"/>
      <c r="G57" s="79"/>
      <c r="H57" s="80"/>
      <c r="I57" s="78"/>
      <c r="J57" s="78"/>
      <c r="K57" s="30"/>
    </row>
    <row r="58" spans="1:11" ht="15" customHeight="1">
      <c r="A58" s="57" t="s">
        <v>1623</v>
      </c>
      <c r="C58" s="57"/>
      <c r="D58" s="57"/>
      <c r="E58" s="57"/>
      <c r="F58" s="57"/>
      <c r="G58" s="57"/>
      <c r="H58" s="57"/>
      <c r="I58" s="57"/>
      <c r="J58" s="47"/>
    </row>
    <row r="59" spans="1:11" ht="9.75" customHeight="1">
      <c r="B59" s="57"/>
      <c r="C59" s="77"/>
      <c r="D59" s="78"/>
      <c r="E59" s="78"/>
      <c r="G59" s="79"/>
      <c r="H59" s="77"/>
      <c r="I59" s="78"/>
      <c r="J59" s="78"/>
    </row>
    <row r="60" spans="1:11" ht="15" customHeight="1">
      <c r="B60" s="57"/>
      <c r="C60" s="425"/>
      <c r="D60" s="425"/>
      <c r="E60" s="425"/>
      <c r="H60" s="529"/>
      <c r="I60" s="529"/>
    </row>
    <row r="61" spans="1:11" ht="14.1" customHeight="1">
      <c r="B61" s="81"/>
      <c r="C61" s="831" t="s">
        <v>1982</v>
      </c>
      <c r="D61" s="831"/>
      <c r="E61" s="831"/>
      <c r="F61" s="78"/>
      <c r="H61" s="832" t="s">
        <v>993</v>
      </c>
      <c r="I61" s="832"/>
    </row>
    <row r="62" spans="1:11" ht="14.1" customHeight="1">
      <c r="B62" s="83"/>
      <c r="C62" s="833" t="s">
        <v>2124</v>
      </c>
      <c r="D62" s="833"/>
      <c r="E62" s="833"/>
      <c r="F62" s="84"/>
      <c r="H62" s="834" t="s">
        <v>2125</v>
      </c>
      <c r="I62" s="834"/>
    </row>
    <row r="63" spans="1:11" ht="9.9499999999999993" customHeight="1">
      <c r="C63" s="829" t="s">
        <v>466</v>
      </c>
      <c r="D63" s="829"/>
      <c r="E63" s="829"/>
      <c r="H63" s="531"/>
      <c r="I63" s="531"/>
    </row>
    <row r="64" spans="1:11">
      <c r="B64" s="30"/>
      <c r="C64" s="829"/>
      <c r="D64" s="829"/>
      <c r="E64" s="829"/>
      <c r="F64" s="30"/>
      <c r="G64" s="33"/>
      <c r="H64" s="33"/>
      <c r="I64" s="30"/>
      <c r="J64" s="30"/>
      <c r="K64" s="30"/>
    </row>
    <row r="65" spans="4:4">
      <c r="D65" s="85"/>
    </row>
  </sheetData>
  <sheetProtection formatCells="0" selectLockedCells="1"/>
  <mergeCells count="69">
    <mergeCell ref="C2:I2"/>
    <mergeCell ref="C63:E64"/>
    <mergeCell ref="G53:H53"/>
    <mergeCell ref="C61:E61"/>
    <mergeCell ref="H61:I61"/>
    <mergeCell ref="C62:E62"/>
    <mergeCell ref="H62:I62"/>
    <mergeCell ref="G51:H51"/>
    <mergeCell ref="G37:H37"/>
    <mergeCell ref="G38:H38"/>
    <mergeCell ref="G40:H40"/>
    <mergeCell ref="G41:H41"/>
    <mergeCell ref="G42:H42"/>
    <mergeCell ref="G43:H43"/>
    <mergeCell ref="G44:H44"/>
    <mergeCell ref="G45:H45"/>
    <mergeCell ref="G46:H46"/>
    <mergeCell ref="G48:H48"/>
    <mergeCell ref="G49:H49"/>
    <mergeCell ref="G36:H36"/>
    <mergeCell ref="B29:C29"/>
    <mergeCell ref="G29:H29"/>
    <mergeCell ref="B30:C30"/>
    <mergeCell ref="G30:H30"/>
    <mergeCell ref="B31:C31"/>
    <mergeCell ref="G31:H31"/>
    <mergeCell ref="B33:C33"/>
    <mergeCell ref="G33:H33"/>
    <mergeCell ref="B34:C34"/>
    <mergeCell ref="G34:H34"/>
    <mergeCell ref="G35:H35"/>
    <mergeCell ref="G25:H25"/>
    <mergeCell ref="B26:C26"/>
    <mergeCell ref="G26:H26"/>
    <mergeCell ref="B27:C27"/>
    <mergeCell ref="B28:C28"/>
    <mergeCell ref="G28:H28"/>
    <mergeCell ref="B24:C24"/>
    <mergeCell ref="G24:H24"/>
    <mergeCell ref="B18:C18"/>
    <mergeCell ref="G18:H18"/>
    <mergeCell ref="B19:C19"/>
    <mergeCell ref="G19:H19"/>
    <mergeCell ref="B20:C20"/>
    <mergeCell ref="G20:H20"/>
    <mergeCell ref="G21:H21"/>
    <mergeCell ref="B22:C22"/>
    <mergeCell ref="G22:H22"/>
    <mergeCell ref="B23:C23"/>
    <mergeCell ref="G23:H23"/>
    <mergeCell ref="B17:C17"/>
    <mergeCell ref="G17:H17"/>
    <mergeCell ref="B11:C11"/>
    <mergeCell ref="G11:H11"/>
    <mergeCell ref="B12:C12"/>
    <mergeCell ref="G12:H12"/>
    <mergeCell ref="B13:C13"/>
    <mergeCell ref="G13:H13"/>
    <mergeCell ref="B14:C14"/>
    <mergeCell ref="G14:H14"/>
    <mergeCell ref="B15:C15"/>
    <mergeCell ref="G15:H15"/>
    <mergeCell ref="B16:C16"/>
    <mergeCell ref="B9:C9"/>
    <mergeCell ref="G9:H9"/>
    <mergeCell ref="C3:I3"/>
    <mergeCell ref="C4:I4"/>
    <mergeCell ref="C5:I5"/>
    <mergeCell ref="F6:H6"/>
  </mergeCells>
  <printOptions horizontalCentered="1" verticalCentered="1"/>
  <pageMargins left="0.39370078740157483" right="0.19685039370078741" top="0.43307086614173229" bottom="0.70866141732283472" header="0.39370078740157483" footer="0.39370078740157483"/>
  <pageSetup scale="60" firstPageNumber="3" orientation="landscape" useFirstPageNumber="1" r:id="rId1"/>
  <headerFooter scaleWithDoc="0">
    <oddFooter xml:space="preserve">&amp;R     Página No.&amp;P          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34">
    <pageSetUpPr fitToPage="1"/>
  </sheetPr>
  <dimension ref="A1:Q266"/>
  <sheetViews>
    <sheetView showGridLines="0" zoomScale="85" zoomScaleNormal="85" workbookViewId="0">
      <selection sqref="A1:XFD1048576"/>
    </sheetView>
  </sheetViews>
  <sheetFormatPr baseColWidth="10" defaultRowHeight="12.75"/>
  <cols>
    <col min="1" max="1" width="2.140625" style="26" customWidth="1"/>
    <col min="2" max="3" width="3.7109375" style="243" customWidth="1"/>
    <col min="4" max="4" width="16.7109375" style="243" customWidth="1"/>
    <col min="5" max="5" width="12.7109375" style="243" customWidth="1"/>
    <col min="6" max="6" width="46.140625" style="243" customWidth="1"/>
    <col min="7" max="7" width="5.140625" style="243" bestFit="1" customWidth="1"/>
    <col min="8" max="14" width="17.5703125" style="243" bestFit="1" customWidth="1"/>
    <col min="15" max="15" width="18" style="243" bestFit="1" customWidth="1"/>
    <col min="16" max="16" width="14.5703125" style="26" customWidth="1"/>
    <col min="17" max="17" width="14" style="243" customWidth="1"/>
    <col min="18" max="16384" width="11.42578125" style="243"/>
  </cols>
  <sheetData>
    <row r="1" spans="2:17">
      <c r="B1" s="863" t="s">
        <v>4668</v>
      </c>
      <c r="C1" s="863"/>
      <c r="D1" s="863"/>
      <c r="E1" s="863"/>
      <c r="F1" s="863"/>
      <c r="G1" s="863"/>
      <c r="H1" s="863"/>
      <c r="I1" s="863"/>
      <c r="J1" s="863"/>
      <c r="K1" s="863"/>
      <c r="L1" s="863"/>
      <c r="M1" s="863"/>
      <c r="N1" s="863"/>
      <c r="O1" s="863"/>
      <c r="P1" s="24"/>
      <c r="Q1" s="24"/>
    </row>
    <row r="2" spans="2:17" ht="12.75" customHeight="1">
      <c r="B2" s="863" t="s">
        <v>4771</v>
      </c>
      <c r="C2" s="863"/>
      <c r="D2" s="863"/>
      <c r="E2" s="863"/>
      <c r="F2" s="863"/>
      <c r="G2" s="863"/>
      <c r="H2" s="863"/>
      <c r="I2" s="863"/>
      <c r="J2" s="863"/>
      <c r="K2" s="863"/>
      <c r="L2" s="863"/>
      <c r="M2" s="863"/>
      <c r="N2" s="863"/>
      <c r="O2" s="863"/>
      <c r="P2" s="24"/>
      <c r="Q2" s="24"/>
    </row>
    <row r="3" spans="2:17" ht="12" customHeight="1">
      <c r="B3" s="863" t="s">
        <v>3667</v>
      </c>
      <c r="C3" s="863"/>
      <c r="D3" s="863"/>
      <c r="E3" s="863"/>
      <c r="F3" s="863"/>
      <c r="G3" s="863"/>
      <c r="H3" s="863"/>
      <c r="I3" s="863"/>
      <c r="J3" s="863"/>
      <c r="K3" s="863"/>
      <c r="L3" s="863"/>
      <c r="M3" s="863"/>
      <c r="N3" s="863"/>
      <c r="O3" s="863"/>
      <c r="P3" s="24"/>
      <c r="Q3" s="24"/>
    </row>
    <row r="4" spans="2:17" ht="12" customHeight="1">
      <c r="B4" s="863" t="s">
        <v>0</v>
      </c>
      <c r="C4" s="863"/>
      <c r="D4" s="863"/>
      <c r="E4" s="863"/>
      <c r="F4" s="863"/>
      <c r="G4" s="863"/>
      <c r="H4" s="863"/>
      <c r="I4" s="863"/>
      <c r="J4" s="863"/>
      <c r="K4" s="863"/>
      <c r="L4" s="863"/>
      <c r="M4" s="863"/>
      <c r="N4" s="863"/>
      <c r="O4" s="863"/>
      <c r="P4" s="24"/>
      <c r="Q4" s="24"/>
    </row>
    <row r="5" spans="2:17" s="26" customFormat="1" ht="14.25" customHeight="1">
      <c r="F5" s="28" t="s">
        <v>3</v>
      </c>
      <c r="G5" s="258" t="s">
        <v>467</v>
      </c>
      <c r="H5" s="258"/>
      <c r="I5" s="258"/>
      <c r="J5" s="258"/>
      <c r="K5" s="258"/>
      <c r="L5" s="69"/>
      <c r="M5" s="69"/>
      <c r="N5" s="73"/>
      <c r="O5" s="215"/>
    </row>
    <row r="6" spans="2:17" s="26" customFormat="1" ht="8.25" customHeight="1"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</row>
    <row r="7" spans="2:17" ht="15" customHeight="1">
      <c r="B7" s="995" t="s">
        <v>422</v>
      </c>
      <c r="C7" s="996"/>
      <c r="D7" s="997"/>
      <c r="E7" s="1005" t="s">
        <v>423</v>
      </c>
      <c r="F7" s="389"/>
      <c r="G7" s="1005" t="s">
        <v>421</v>
      </c>
      <c r="H7" s="1008" t="s">
        <v>214</v>
      </c>
      <c r="I7" s="1009"/>
      <c r="J7" s="1009"/>
      <c r="K7" s="1009"/>
      <c r="L7" s="1009"/>
      <c r="M7" s="1009"/>
      <c r="N7" s="1010"/>
      <c r="O7" s="1004" t="s">
        <v>215</v>
      </c>
      <c r="P7" s="992" t="s">
        <v>453</v>
      </c>
      <c r="Q7" s="915"/>
    </row>
    <row r="8" spans="2:17" ht="25.5">
      <c r="B8" s="998"/>
      <c r="C8" s="999"/>
      <c r="D8" s="1000"/>
      <c r="E8" s="1006"/>
      <c r="F8" s="390" t="s">
        <v>424</v>
      </c>
      <c r="G8" s="1006"/>
      <c r="H8" s="342" t="s">
        <v>216</v>
      </c>
      <c r="I8" s="342" t="s">
        <v>217</v>
      </c>
      <c r="J8" s="342" t="s">
        <v>196</v>
      </c>
      <c r="K8" s="342" t="s">
        <v>385</v>
      </c>
      <c r="L8" s="342" t="s">
        <v>197</v>
      </c>
      <c r="M8" s="342" t="s">
        <v>386</v>
      </c>
      <c r="N8" s="342" t="s">
        <v>218</v>
      </c>
      <c r="O8" s="1004"/>
      <c r="P8" s="391" t="s">
        <v>454</v>
      </c>
      <c r="Q8" s="391" t="s">
        <v>455</v>
      </c>
    </row>
    <row r="9" spans="2:17" ht="15.75" customHeight="1">
      <c r="B9" s="1001"/>
      <c r="C9" s="1002"/>
      <c r="D9" s="1003"/>
      <c r="E9" s="1007"/>
      <c r="F9" s="392"/>
      <c r="G9" s="1007"/>
      <c r="H9" s="342">
        <v>1</v>
      </c>
      <c r="I9" s="342">
        <v>2</v>
      </c>
      <c r="J9" s="342" t="s">
        <v>219</v>
      </c>
      <c r="K9" s="342">
        <v>4</v>
      </c>
      <c r="L9" s="342">
        <v>5</v>
      </c>
      <c r="M9" s="342">
        <v>6</v>
      </c>
      <c r="N9" s="342">
        <v>7</v>
      </c>
      <c r="O9" s="342" t="s">
        <v>425</v>
      </c>
      <c r="P9" s="278" t="s">
        <v>456</v>
      </c>
      <c r="Q9" s="278" t="s">
        <v>457</v>
      </c>
    </row>
    <row r="10" spans="2:17" ht="15" customHeight="1">
      <c r="B10" s="1013"/>
      <c r="C10" s="1014"/>
      <c r="D10" s="1015"/>
      <c r="E10" s="381"/>
      <c r="F10" s="381"/>
      <c r="G10" s="382"/>
      <c r="H10" s="382"/>
      <c r="I10" s="382"/>
      <c r="J10" s="382"/>
      <c r="K10" s="382"/>
      <c r="L10" s="382"/>
      <c r="M10" s="382"/>
      <c r="N10" s="382"/>
      <c r="O10" s="382"/>
      <c r="P10" s="296"/>
      <c r="Q10" s="393"/>
    </row>
    <row r="11" spans="2:17" ht="12.75" customHeight="1">
      <c r="B11" s="527"/>
      <c r="C11" s="526"/>
      <c r="D11" s="525" t="s">
        <v>1003</v>
      </c>
      <c r="E11" s="519" t="s">
        <v>1139</v>
      </c>
      <c r="F11" s="517" t="s">
        <v>1441</v>
      </c>
      <c r="G11" s="381" t="s">
        <v>1007</v>
      </c>
      <c r="H11" s="347">
        <v>8395987</v>
      </c>
      <c r="I11" s="347">
        <v>5712434.2700000005</v>
      </c>
      <c r="J11" s="347">
        <v>14108421.27</v>
      </c>
      <c r="K11" s="347">
        <v>14108421.269999998</v>
      </c>
      <c r="L11" s="347">
        <v>14108421.269999998</v>
      </c>
      <c r="M11" s="347">
        <v>14108421.269999998</v>
      </c>
      <c r="N11" s="347">
        <v>14108421.269999998</v>
      </c>
      <c r="O11" s="344">
        <v>0</v>
      </c>
      <c r="P11" s="564">
        <v>1.6803767406976688</v>
      </c>
      <c r="Q11" s="565">
        <v>0.99999999999999989</v>
      </c>
    </row>
    <row r="12" spans="2:17" ht="25.5">
      <c r="B12" s="343"/>
      <c r="C12" s="524"/>
      <c r="D12" s="525" t="s">
        <v>1003</v>
      </c>
      <c r="E12" s="519" t="s">
        <v>1140</v>
      </c>
      <c r="F12" s="517" t="s">
        <v>1442</v>
      </c>
      <c r="G12" s="382" t="s">
        <v>1008</v>
      </c>
      <c r="H12" s="344">
        <v>4355494</v>
      </c>
      <c r="I12" s="344">
        <v>2005325.2899999998</v>
      </c>
      <c r="J12" s="347">
        <v>6360819.29</v>
      </c>
      <c r="K12" s="344">
        <v>6360819.2899999982</v>
      </c>
      <c r="L12" s="344">
        <v>6360819.2899999982</v>
      </c>
      <c r="M12" s="344">
        <v>6360819.2899999982</v>
      </c>
      <c r="N12" s="344">
        <v>6360819.2899999982</v>
      </c>
      <c r="O12" s="344">
        <v>0</v>
      </c>
      <c r="P12" s="564">
        <v>1.4604128234363307</v>
      </c>
      <c r="Q12" s="565">
        <v>0.99999999999999967</v>
      </c>
    </row>
    <row r="13" spans="2:17" ht="25.5">
      <c r="B13" s="343"/>
      <c r="C13" s="524"/>
      <c r="D13" s="525" t="s">
        <v>1003</v>
      </c>
      <c r="E13" s="519" t="s">
        <v>1141</v>
      </c>
      <c r="F13" s="517" t="s">
        <v>1443</v>
      </c>
      <c r="G13" s="396" t="s">
        <v>1009</v>
      </c>
      <c r="H13" s="347">
        <v>3287342</v>
      </c>
      <c r="I13" s="347">
        <v>-626496.11</v>
      </c>
      <c r="J13" s="347">
        <v>2660845.89</v>
      </c>
      <c r="K13" s="347">
        <v>2660845.89</v>
      </c>
      <c r="L13" s="347">
        <v>2660845.89</v>
      </c>
      <c r="M13" s="347">
        <v>2660845.89</v>
      </c>
      <c r="N13" s="347">
        <v>2660845.89</v>
      </c>
      <c r="O13" s="344">
        <v>0</v>
      </c>
      <c r="P13" s="564">
        <v>0.80942168171124274</v>
      </c>
      <c r="Q13" s="565">
        <v>1</v>
      </c>
    </row>
    <row r="14" spans="2:17" ht="25.5">
      <c r="B14" s="343"/>
      <c r="C14" s="524"/>
      <c r="D14" s="525" t="s">
        <v>1003</v>
      </c>
      <c r="E14" s="519" t="s">
        <v>1142</v>
      </c>
      <c r="F14" s="517" t="s">
        <v>1444</v>
      </c>
      <c r="G14" s="381" t="s">
        <v>1010</v>
      </c>
      <c r="H14" s="347">
        <v>33827012</v>
      </c>
      <c r="I14" s="520">
        <v>37895355.969999999</v>
      </c>
      <c r="J14" s="347">
        <v>71722367.969999999</v>
      </c>
      <c r="K14" s="520">
        <v>55688914.789999992</v>
      </c>
      <c r="L14" s="520">
        <v>55688914.789999992</v>
      </c>
      <c r="M14" s="520">
        <v>55688914.789999992</v>
      </c>
      <c r="N14" s="520">
        <v>55688914.789999992</v>
      </c>
      <c r="O14" s="344">
        <v>16033453.180000007</v>
      </c>
      <c r="P14" s="564">
        <v>1.6462853647848055</v>
      </c>
      <c r="Q14" s="565">
        <v>0.77645114580284813</v>
      </c>
    </row>
    <row r="15" spans="2:17" ht="63.75">
      <c r="B15" s="343"/>
      <c r="C15" s="524"/>
      <c r="D15" s="525" t="s">
        <v>1003</v>
      </c>
      <c r="E15" s="519" t="s">
        <v>1143</v>
      </c>
      <c r="F15" s="517" t="s">
        <v>1445</v>
      </c>
      <c r="G15" s="382" t="s">
        <v>1011</v>
      </c>
      <c r="H15" s="347">
        <v>57319880</v>
      </c>
      <c r="I15" s="347">
        <v>99704091.850000039</v>
      </c>
      <c r="J15" s="347">
        <v>157023971.85000002</v>
      </c>
      <c r="K15" s="347">
        <v>155988464.56</v>
      </c>
      <c r="L15" s="347">
        <v>155988464.56</v>
      </c>
      <c r="M15" s="347">
        <v>155988464.56</v>
      </c>
      <c r="N15" s="347">
        <v>148734556.59</v>
      </c>
      <c r="O15" s="344">
        <v>1035507.2900000215</v>
      </c>
      <c r="P15" s="564">
        <v>2.7213676050961726</v>
      </c>
      <c r="Q15" s="565">
        <v>0.99340541907200508</v>
      </c>
    </row>
    <row r="16" spans="2:17" ht="25.5">
      <c r="B16" s="343"/>
      <c r="C16" s="524"/>
      <c r="D16" s="525" t="s">
        <v>1003</v>
      </c>
      <c r="E16" s="519" t="s">
        <v>1144</v>
      </c>
      <c r="F16" s="517" t="s">
        <v>1446</v>
      </c>
      <c r="G16" s="382" t="s">
        <v>1012</v>
      </c>
      <c r="H16" s="347">
        <v>53321683</v>
      </c>
      <c r="I16" s="347">
        <v>4693386.259999997</v>
      </c>
      <c r="J16" s="347">
        <v>58015069.259999998</v>
      </c>
      <c r="K16" s="347">
        <v>57338064.51000002</v>
      </c>
      <c r="L16" s="347">
        <v>57338064.51000002</v>
      </c>
      <c r="M16" s="347">
        <v>57338064.51000002</v>
      </c>
      <c r="N16" s="347">
        <v>57172277.310000017</v>
      </c>
      <c r="O16" s="344">
        <v>677004.74999997765</v>
      </c>
      <c r="P16" s="564">
        <v>1.0753236072837389</v>
      </c>
      <c r="Q16" s="565">
        <v>0.98833053621006783</v>
      </c>
    </row>
    <row r="17" spans="2:17" ht="25.5">
      <c r="B17" s="343"/>
      <c r="C17" s="524"/>
      <c r="D17" s="525" t="s">
        <v>1003</v>
      </c>
      <c r="E17" s="519" t="s">
        <v>1145</v>
      </c>
      <c r="F17" s="517" t="s">
        <v>1123</v>
      </c>
      <c r="G17" s="382" t="s">
        <v>1013</v>
      </c>
      <c r="H17" s="347">
        <v>6622113</v>
      </c>
      <c r="I17" s="347">
        <v>-304729.15000000008</v>
      </c>
      <c r="J17" s="347">
        <v>6317383.8499999996</v>
      </c>
      <c r="K17" s="347">
        <v>6316558.8499999996</v>
      </c>
      <c r="L17" s="347">
        <v>6316558.8499999996</v>
      </c>
      <c r="M17" s="347">
        <v>6316558.8499999996</v>
      </c>
      <c r="N17" s="347">
        <v>6316558.8499999996</v>
      </c>
      <c r="O17" s="344">
        <v>825</v>
      </c>
      <c r="P17" s="564">
        <v>0.9538585116261229</v>
      </c>
      <c r="Q17" s="565">
        <v>0.99986940796703372</v>
      </c>
    </row>
    <row r="18" spans="2:17" ht="25.5">
      <c r="B18" s="343"/>
      <c r="C18" s="524"/>
      <c r="D18" s="525" t="s">
        <v>1003</v>
      </c>
      <c r="E18" s="519" t="s">
        <v>1146</v>
      </c>
      <c r="F18" s="517" t="s">
        <v>1124</v>
      </c>
      <c r="G18" s="382" t="s">
        <v>1014</v>
      </c>
      <c r="H18" s="347">
        <v>441772</v>
      </c>
      <c r="I18" s="347">
        <v>-29256.820000000007</v>
      </c>
      <c r="J18" s="347">
        <v>412515.18</v>
      </c>
      <c r="K18" s="347">
        <v>412515.18000000005</v>
      </c>
      <c r="L18" s="347">
        <v>412515.18000000005</v>
      </c>
      <c r="M18" s="347">
        <v>412515.18000000005</v>
      </c>
      <c r="N18" s="347">
        <v>412515.18000000005</v>
      </c>
      <c r="O18" s="344">
        <v>0</v>
      </c>
      <c r="P18" s="564">
        <v>0.93377393768731398</v>
      </c>
      <c r="Q18" s="565">
        <v>1.0000000000000002</v>
      </c>
    </row>
    <row r="19" spans="2:17" ht="25.5">
      <c r="B19" s="343"/>
      <c r="C19" s="524"/>
      <c r="D19" s="525" t="s">
        <v>1003</v>
      </c>
      <c r="E19" s="519" t="s">
        <v>1147</v>
      </c>
      <c r="F19" s="517" t="s">
        <v>1447</v>
      </c>
      <c r="G19" s="382" t="s">
        <v>1015</v>
      </c>
      <c r="H19" s="347">
        <v>10262414</v>
      </c>
      <c r="I19" s="347">
        <v>-572589.59999999986</v>
      </c>
      <c r="J19" s="347">
        <v>9689824.4000000004</v>
      </c>
      <c r="K19" s="347">
        <v>9677824.3999999985</v>
      </c>
      <c r="L19" s="347">
        <v>9677824.3999999985</v>
      </c>
      <c r="M19" s="347">
        <v>9677824.3999999985</v>
      </c>
      <c r="N19" s="347">
        <v>9677824.3999999985</v>
      </c>
      <c r="O19" s="344">
        <v>12000.000000001863</v>
      </c>
      <c r="P19" s="564">
        <v>0.94303585881450491</v>
      </c>
      <c r="Q19" s="565">
        <v>0.99876158746488719</v>
      </c>
    </row>
    <row r="20" spans="2:17" ht="25.5">
      <c r="B20" s="343"/>
      <c r="C20" s="524"/>
      <c r="D20" s="525" t="s">
        <v>1003</v>
      </c>
      <c r="E20" s="519" t="s">
        <v>1148</v>
      </c>
      <c r="F20" s="517" t="s">
        <v>1448</v>
      </c>
      <c r="G20" s="382" t="s">
        <v>1016</v>
      </c>
      <c r="H20" s="347">
        <v>14018803</v>
      </c>
      <c r="I20" s="347">
        <v>11884131.600000001</v>
      </c>
      <c r="J20" s="347">
        <v>25902934.600000001</v>
      </c>
      <c r="K20" s="347">
        <v>25895757.419999991</v>
      </c>
      <c r="L20" s="347">
        <v>25895757.419999991</v>
      </c>
      <c r="M20" s="347">
        <v>25895757.419999991</v>
      </c>
      <c r="N20" s="347">
        <v>25895757.419999991</v>
      </c>
      <c r="O20" s="344">
        <v>7177.1800000108778</v>
      </c>
      <c r="P20" s="564">
        <v>1.8472160155185853</v>
      </c>
      <c r="Q20" s="565">
        <v>0.99972292019762077</v>
      </c>
    </row>
    <row r="21" spans="2:17" ht="25.5">
      <c r="B21" s="343"/>
      <c r="C21" s="524"/>
      <c r="D21" s="525" t="s">
        <v>1003</v>
      </c>
      <c r="E21" s="519" t="s">
        <v>1149</v>
      </c>
      <c r="F21" s="517" t="s">
        <v>1449</v>
      </c>
      <c r="G21" s="382" t="s">
        <v>1017</v>
      </c>
      <c r="H21" s="347">
        <v>9403966</v>
      </c>
      <c r="I21" s="347">
        <v>12358946.640000001</v>
      </c>
      <c r="J21" s="347">
        <v>21762912.640000001</v>
      </c>
      <c r="K21" s="347">
        <v>21757614.639999997</v>
      </c>
      <c r="L21" s="347">
        <v>21757614.639999997</v>
      </c>
      <c r="M21" s="347">
        <v>21757614.639999997</v>
      </c>
      <c r="N21" s="347">
        <v>21757614.639999997</v>
      </c>
      <c r="O21" s="344">
        <v>5298.0000000037253</v>
      </c>
      <c r="P21" s="564">
        <v>2.3136636861511404</v>
      </c>
      <c r="Q21" s="565">
        <v>0.99975655832067878</v>
      </c>
    </row>
    <row r="22" spans="2:17" ht="38.25">
      <c r="B22" s="343"/>
      <c r="C22" s="524"/>
      <c r="D22" s="525" t="s">
        <v>1003</v>
      </c>
      <c r="E22" s="519" t="s">
        <v>1150</v>
      </c>
      <c r="F22" s="517" t="s">
        <v>1450</v>
      </c>
      <c r="G22" s="382" t="s">
        <v>1018</v>
      </c>
      <c r="H22" s="347">
        <v>4233925</v>
      </c>
      <c r="I22" s="347">
        <v>1455665.73</v>
      </c>
      <c r="J22" s="347">
        <v>5689590.7300000004</v>
      </c>
      <c r="K22" s="347">
        <v>5689590.7299999995</v>
      </c>
      <c r="L22" s="347">
        <v>5689590.7299999995</v>
      </c>
      <c r="M22" s="347">
        <v>5689590.7299999995</v>
      </c>
      <c r="N22" s="347">
        <v>5689590.7299999995</v>
      </c>
      <c r="O22" s="344">
        <v>0</v>
      </c>
      <c r="P22" s="564">
        <v>1.343809994272454</v>
      </c>
      <c r="Q22" s="565">
        <v>0.99999999999999989</v>
      </c>
    </row>
    <row r="23" spans="2:17" ht="51">
      <c r="B23" s="343"/>
      <c r="C23" s="524"/>
      <c r="D23" s="525" t="s">
        <v>1003</v>
      </c>
      <c r="E23" s="519" t="s">
        <v>1151</v>
      </c>
      <c r="F23" s="517" t="s">
        <v>1451</v>
      </c>
      <c r="G23" s="381" t="s">
        <v>1019</v>
      </c>
      <c r="H23" s="347">
        <v>4648231</v>
      </c>
      <c r="I23" s="520">
        <v>3359722.0200000005</v>
      </c>
      <c r="J23" s="347">
        <v>8007953.0200000005</v>
      </c>
      <c r="K23" s="520">
        <v>7976855.1399999997</v>
      </c>
      <c r="L23" s="520">
        <v>7976855.1399999997</v>
      </c>
      <c r="M23" s="520">
        <v>7976855.1399999997</v>
      </c>
      <c r="N23" s="520">
        <v>7966078.1399999997</v>
      </c>
      <c r="O23" s="344">
        <v>31097.88000000082</v>
      </c>
      <c r="P23" s="564">
        <v>1.7161055765085684</v>
      </c>
      <c r="Q23" s="565">
        <v>0.99611662556931424</v>
      </c>
    </row>
    <row r="24" spans="2:17" ht="25.5">
      <c r="B24" s="343"/>
      <c r="C24" s="524"/>
      <c r="D24" s="525" t="s">
        <v>1003</v>
      </c>
      <c r="E24" s="519" t="s">
        <v>1152</v>
      </c>
      <c r="F24" s="517" t="s">
        <v>1452</v>
      </c>
      <c r="G24" s="382" t="s">
        <v>1020</v>
      </c>
      <c r="H24" s="347">
        <v>6658306</v>
      </c>
      <c r="I24" s="347">
        <v>-1456781.4599999997</v>
      </c>
      <c r="J24" s="347">
        <v>5201524.54</v>
      </c>
      <c r="K24" s="347">
        <v>5043421.92</v>
      </c>
      <c r="L24" s="347">
        <v>5043421.92</v>
      </c>
      <c r="M24" s="347">
        <v>5043421.92</v>
      </c>
      <c r="N24" s="347">
        <v>5043421.92</v>
      </c>
      <c r="O24" s="344">
        <v>158102.62000000011</v>
      </c>
      <c r="P24" s="564">
        <v>0.7574632226274971</v>
      </c>
      <c r="Q24" s="565">
        <v>0.96960456135808215</v>
      </c>
    </row>
    <row r="25" spans="2:17">
      <c r="B25" s="343"/>
      <c r="C25" s="524"/>
      <c r="D25" s="525" t="s">
        <v>1376</v>
      </c>
      <c r="E25" s="519" t="s">
        <v>1153</v>
      </c>
      <c r="F25" s="517" t="s">
        <v>1453</v>
      </c>
      <c r="G25" s="382" t="s">
        <v>1021</v>
      </c>
      <c r="H25" s="347">
        <v>34002099</v>
      </c>
      <c r="I25" s="347">
        <v>22284081.909999989</v>
      </c>
      <c r="J25" s="347">
        <v>56286180.909999989</v>
      </c>
      <c r="K25" s="347">
        <v>55027946.399999991</v>
      </c>
      <c r="L25" s="347">
        <v>55027946.399999991</v>
      </c>
      <c r="M25" s="347">
        <v>55027946.399999991</v>
      </c>
      <c r="N25" s="347">
        <v>55027946.399999991</v>
      </c>
      <c r="O25" s="344">
        <v>1258234.5099999979</v>
      </c>
      <c r="P25" s="564">
        <v>1.6183691012722476</v>
      </c>
      <c r="Q25" s="565">
        <v>0.97764576509442203</v>
      </c>
    </row>
    <row r="26" spans="2:17" ht="12.75" customHeight="1">
      <c r="B26" s="343"/>
      <c r="D26" s="548" t="s">
        <v>1376</v>
      </c>
      <c r="E26" s="519" t="s">
        <v>1154</v>
      </c>
      <c r="F26" s="517" t="s">
        <v>1454</v>
      </c>
      <c r="G26" s="381" t="s">
        <v>1022</v>
      </c>
      <c r="H26" s="347">
        <v>32068575</v>
      </c>
      <c r="I26" s="520">
        <v>25358215.040000007</v>
      </c>
      <c r="J26" s="347">
        <v>57426790.040000007</v>
      </c>
      <c r="K26" s="520">
        <v>55147820.330000021</v>
      </c>
      <c r="L26" s="520">
        <v>55147820.330000021</v>
      </c>
      <c r="M26" s="520">
        <v>55147820.330000021</v>
      </c>
      <c r="N26" s="520">
        <v>55147820.330000021</v>
      </c>
      <c r="O26" s="344">
        <v>2278969.709999986</v>
      </c>
      <c r="P26" s="564">
        <v>1.7196841559065228</v>
      </c>
      <c r="Q26" s="565">
        <v>0.96031521684543752</v>
      </c>
    </row>
    <row r="27" spans="2:17">
      <c r="B27" s="343"/>
      <c r="C27" s="524"/>
      <c r="D27" s="525" t="s">
        <v>1376</v>
      </c>
      <c r="E27" s="519" t="s">
        <v>1155</v>
      </c>
      <c r="F27" s="517" t="s">
        <v>1455</v>
      </c>
      <c r="G27" s="382" t="s">
        <v>1023</v>
      </c>
      <c r="H27" s="347">
        <v>37623682</v>
      </c>
      <c r="I27" s="347">
        <v>27936642.679999992</v>
      </c>
      <c r="J27" s="347">
        <v>65560324.679999992</v>
      </c>
      <c r="K27" s="347">
        <v>63800330.389999978</v>
      </c>
      <c r="L27" s="347">
        <v>63800330.389999978</v>
      </c>
      <c r="M27" s="347">
        <v>63800330.389999978</v>
      </c>
      <c r="N27" s="347">
        <v>63800330.389999978</v>
      </c>
      <c r="O27" s="344">
        <v>1759994.290000014</v>
      </c>
      <c r="P27" s="564">
        <v>1.6957492461795733</v>
      </c>
      <c r="Q27" s="565">
        <v>0.97315458246141173</v>
      </c>
    </row>
    <row r="28" spans="2:17">
      <c r="B28" s="343"/>
      <c r="C28" s="524"/>
      <c r="D28" s="525" t="s">
        <v>1376</v>
      </c>
      <c r="E28" s="519" t="s">
        <v>1156</v>
      </c>
      <c r="F28" s="517" t="s">
        <v>1456</v>
      </c>
      <c r="G28" s="382" t="s">
        <v>1024</v>
      </c>
      <c r="H28" s="347">
        <v>27187725</v>
      </c>
      <c r="I28" s="347">
        <v>14453687.66</v>
      </c>
      <c r="J28" s="347">
        <v>41641412.659999996</v>
      </c>
      <c r="K28" s="347">
        <v>41434718.149999991</v>
      </c>
      <c r="L28" s="347">
        <v>41434718.149999991</v>
      </c>
      <c r="M28" s="347">
        <v>41434718.149999991</v>
      </c>
      <c r="N28" s="347">
        <v>41434718.149999991</v>
      </c>
      <c r="O28" s="344">
        <v>206694.51000000536</v>
      </c>
      <c r="P28" s="564">
        <v>1.5240229975108248</v>
      </c>
      <c r="Q28" s="565">
        <v>0.99503632329460923</v>
      </c>
    </row>
    <row r="29" spans="2:17" ht="12.75" customHeight="1">
      <c r="B29" s="343"/>
      <c r="D29" s="548" t="s">
        <v>1376</v>
      </c>
      <c r="E29" s="519" t="s">
        <v>1157</v>
      </c>
      <c r="F29" s="517" t="s">
        <v>1457</v>
      </c>
      <c r="G29" s="381" t="s">
        <v>1025</v>
      </c>
      <c r="H29" s="347">
        <v>39358782</v>
      </c>
      <c r="I29" s="520">
        <v>26287938.759999994</v>
      </c>
      <c r="J29" s="347">
        <v>65646720.75999999</v>
      </c>
      <c r="K29" s="520">
        <v>64800210.699999988</v>
      </c>
      <c r="L29" s="520">
        <v>64800210.699999988</v>
      </c>
      <c r="M29" s="520">
        <v>64800210.699999988</v>
      </c>
      <c r="N29" s="520">
        <v>64800210.699999988</v>
      </c>
      <c r="O29" s="344">
        <v>846510.06000000238</v>
      </c>
      <c r="P29" s="564">
        <v>1.6463977645446444</v>
      </c>
      <c r="Q29" s="565">
        <v>0.98710506708941659</v>
      </c>
    </row>
    <row r="30" spans="2:17">
      <c r="B30" s="343"/>
      <c r="C30" s="524"/>
      <c r="D30" s="525" t="s">
        <v>1376</v>
      </c>
      <c r="E30" s="519" t="s">
        <v>1158</v>
      </c>
      <c r="F30" s="517" t="s">
        <v>1458</v>
      </c>
      <c r="G30" s="382" t="s">
        <v>1026</v>
      </c>
      <c r="H30" s="347">
        <v>32945142</v>
      </c>
      <c r="I30" s="347">
        <v>30105699.969999988</v>
      </c>
      <c r="J30" s="347">
        <v>63050841.969999984</v>
      </c>
      <c r="K30" s="347">
        <v>61022137.389999978</v>
      </c>
      <c r="L30" s="347">
        <v>61022137.389999978</v>
      </c>
      <c r="M30" s="347">
        <v>61022137.389999978</v>
      </c>
      <c r="N30" s="347">
        <v>61022137.389999978</v>
      </c>
      <c r="O30" s="344">
        <v>2028704.5800000057</v>
      </c>
      <c r="P30" s="564">
        <v>1.8522347662061975</v>
      </c>
      <c r="Q30" s="565">
        <v>0.9678243062802353</v>
      </c>
    </row>
    <row r="31" spans="2:17" ht="12.75" customHeight="1">
      <c r="B31" s="343"/>
      <c r="C31" s="524"/>
      <c r="D31" s="525" t="s">
        <v>1376</v>
      </c>
      <c r="E31" s="519" t="s">
        <v>1159</v>
      </c>
      <c r="F31" s="517" t="s">
        <v>1459</v>
      </c>
      <c r="G31" s="382" t="s">
        <v>1027</v>
      </c>
      <c r="H31" s="347">
        <v>53219779</v>
      </c>
      <c r="I31" s="347">
        <v>25781403.760000009</v>
      </c>
      <c r="J31" s="347">
        <v>79001182.760000005</v>
      </c>
      <c r="K31" s="347">
        <v>77630088.570000008</v>
      </c>
      <c r="L31" s="347">
        <v>77630088.570000008</v>
      </c>
      <c r="M31" s="347">
        <v>77630088.570000008</v>
      </c>
      <c r="N31" s="347">
        <v>77480913.960000008</v>
      </c>
      <c r="O31" s="344">
        <v>1371094.1899999976</v>
      </c>
      <c r="P31" s="564">
        <v>1.4586698785427126</v>
      </c>
      <c r="Q31" s="565">
        <v>0.98264463718011308</v>
      </c>
    </row>
    <row r="32" spans="2:17" ht="25.5">
      <c r="B32" s="343"/>
      <c r="C32" s="524"/>
      <c r="D32" s="525" t="s">
        <v>1376</v>
      </c>
      <c r="E32" s="519" t="s">
        <v>1160</v>
      </c>
      <c r="F32" s="517" t="s">
        <v>1460</v>
      </c>
      <c r="G32" s="382" t="s">
        <v>1028</v>
      </c>
      <c r="H32" s="347">
        <v>30517707</v>
      </c>
      <c r="I32" s="347">
        <v>19976381.389999989</v>
      </c>
      <c r="J32" s="347">
        <v>50494088.389999986</v>
      </c>
      <c r="K32" s="347">
        <v>49398725.000000007</v>
      </c>
      <c r="L32" s="347">
        <v>49398725.000000007</v>
      </c>
      <c r="M32" s="347">
        <v>49398725.000000007</v>
      </c>
      <c r="N32" s="347">
        <v>49398725.000000007</v>
      </c>
      <c r="O32" s="344">
        <v>1095363.3899999782</v>
      </c>
      <c r="P32" s="564">
        <v>1.6186905851085078</v>
      </c>
      <c r="Q32" s="565">
        <v>0.97830709643592839</v>
      </c>
    </row>
    <row r="33" spans="2:17" ht="12.75" customHeight="1">
      <c r="B33" s="343"/>
      <c r="D33" s="548" t="s">
        <v>1376</v>
      </c>
      <c r="E33" s="519" t="s">
        <v>1161</v>
      </c>
      <c r="F33" s="517" t="s">
        <v>1461</v>
      </c>
      <c r="G33" s="381" t="s">
        <v>1029</v>
      </c>
      <c r="H33" s="347">
        <v>41798063</v>
      </c>
      <c r="I33" s="520">
        <v>2150714.6900000013</v>
      </c>
      <c r="J33" s="347">
        <v>43948777.689999998</v>
      </c>
      <c r="K33" s="520">
        <v>43948777.689999998</v>
      </c>
      <c r="L33" s="520">
        <v>43948777.689999998</v>
      </c>
      <c r="M33" s="520">
        <v>43948777.689999998</v>
      </c>
      <c r="N33" s="520">
        <v>43948777.689999998</v>
      </c>
      <c r="O33" s="344">
        <v>0</v>
      </c>
      <c r="P33" s="564">
        <v>1.0514548889502366</v>
      </c>
      <c r="Q33" s="565">
        <v>1</v>
      </c>
    </row>
    <row r="34" spans="2:17" ht="25.5">
      <c r="B34" s="343"/>
      <c r="C34" s="524"/>
      <c r="D34" s="525" t="s">
        <v>1376</v>
      </c>
      <c r="E34" s="519" t="s">
        <v>1162</v>
      </c>
      <c r="F34" s="517" t="s">
        <v>1462</v>
      </c>
      <c r="G34" s="382" t="s">
        <v>1030</v>
      </c>
      <c r="H34" s="347">
        <v>46620188</v>
      </c>
      <c r="I34" s="347">
        <v>15075046.680000003</v>
      </c>
      <c r="J34" s="347">
        <v>61695234.680000007</v>
      </c>
      <c r="K34" s="347">
        <v>61582402.679999985</v>
      </c>
      <c r="L34" s="347">
        <v>61582402.679999985</v>
      </c>
      <c r="M34" s="347">
        <v>61582402.679999985</v>
      </c>
      <c r="N34" s="347">
        <v>61582402.679999985</v>
      </c>
      <c r="O34" s="344">
        <v>112832.00000002235</v>
      </c>
      <c r="P34" s="564">
        <v>1.3209385316078088</v>
      </c>
      <c r="Q34" s="565">
        <v>0.99817113913926647</v>
      </c>
    </row>
    <row r="35" spans="2:17" ht="15" customHeight="1">
      <c r="B35" s="542"/>
      <c r="C35" s="541"/>
      <c r="D35" s="538" t="s">
        <v>1376</v>
      </c>
      <c r="E35" s="519" t="s">
        <v>1163</v>
      </c>
      <c r="F35" s="517" t="s">
        <v>1463</v>
      </c>
      <c r="G35" s="382" t="s">
        <v>1031</v>
      </c>
      <c r="H35" s="347">
        <v>115923632</v>
      </c>
      <c r="I35" s="347">
        <v>70878746.269999996</v>
      </c>
      <c r="J35" s="347">
        <v>186802378.26999998</v>
      </c>
      <c r="K35" s="347">
        <v>168567852.61000004</v>
      </c>
      <c r="L35" s="347">
        <v>168567852.61000004</v>
      </c>
      <c r="M35" s="347">
        <v>168567852.61000004</v>
      </c>
      <c r="N35" s="347">
        <v>168567852.61000004</v>
      </c>
      <c r="O35" s="344">
        <v>18234525.659999937</v>
      </c>
      <c r="P35" s="564">
        <v>1.4541284611406935</v>
      </c>
      <c r="Q35" s="565">
        <v>0.90238600906009792</v>
      </c>
    </row>
    <row r="36" spans="2:17" ht="15" customHeight="1">
      <c r="B36" s="542"/>
      <c r="C36" s="541"/>
      <c r="D36" s="538" t="s">
        <v>1376</v>
      </c>
      <c r="E36" s="519" t="s">
        <v>1164</v>
      </c>
      <c r="F36" s="517" t="s">
        <v>1464</v>
      </c>
      <c r="G36" s="382" t="s">
        <v>1032</v>
      </c>
      <c r="H36" s="347">
        <v>7789163</v>
      </c>
      <c r="I36" s="347">
        <v>1515384.1600000001</v>
      </c>
      <c r="J36" s="347">
        <v>9304547.1600000001</v>
      </c>
      <c r="K36" s="347">
        <v>8702225.3599999994</v>
      </c>
      <c r="L36" s="347">
        <v>8702225.3599999994</v>
      </c>
      <c r="M36" s="347">
        <v>8702225.3599999994</v>
      </c>
      <c r="N36" s="347">
        <v>8702225.3599999994</v>
      </c>
      <c r="O36" s="344">
        <v>602321.80000000075</v>
      </c>
      <c r="P36" s="564">
        <v>1.1172221405560521</v>
      </c>
      <c r="Q36" s="565">
        <v>0.93526586628639319</v>
      </c>
    </row>
    <row r="37" spans="2:17" ht="15" customHeight="1">
      <c r="B37" s="522"/>
      <c r="C37" s="521"/>
      <c r="D37" s="523" t="s">
        <v>1376</v>
      </c>
      <c r="E37" s="519" t="s">
        <v>1165</v>
      </c>
      <c r="F37" s="517" t="s">
        <v>1465</v>
      </c>
      <c r="G37" s="382" t="s">
        <v>1033</v>
      </c>
      <c r="H37" s="347">
        <v>12515717</v>
      </c>
      <c r="I37" s="347">
        <v>-1167617.03</v>
      </c>
      <c r="J37" s="347">
        <v>11348099.970000001</v>
      </c>
      <c r="K37" s="347">
        <v>11348099.969999999</v>
      </c>
      <c r="L37" s="347">
        <v>11348099.969999999</v>
      </c>
      <c r="M37" s="347">
        <v>11348099.969999999</v>
      </c>
      <c r="N37" s="347">
        <v>11348099.969999999</v>
      </c>
      <c r="O37" s="344">
        <v>0</v>
      </c>
      <c r="P37" s="564">
        <v>0.90670793930543481</v>
      </c>
      <c r="Q37" s="565">
        <v>0.99999999999999989</v>
      </c>
    </row>
    <row r="38" spans="2:17" ht="15" customHeight="1">
      <c r="B38" s="522"/>
      <c r="C38" s="521"/>
      <c r="D38" s="523" t="s">
        <v>1376</v>
      </c>
      <c r="E38" s="519" t="s">
        <v>1166</v>
      </c>
      <c r="F38" s="517" t="s">
        <v>1466</v>
      </c>
      <c r="G38" s="382" t="s">
        <v>1034</v>
      </c>
      <c r="H38" s="347">
        <v>50388156</v>
      </c>
      <c r="I38" s="347">
        <v>39325769.830000013</v>
      </c>
      <c r="J38" s="347">
        <v>89713925.830000013</v>
      </c>
      <c r="K38" s="347">
        <v>89711159.149999976</v>
      </c>
      <c r="L38" s="347">
        <v>89711159.149999976</v>
      </c>
      <c r="M38" s="347">
        <v>89711159.149999976</v>
      </c>
      <c r="N38" s="347">
        <v>89711159.149999976</v>
      </c>
      <c r="O38" s="344">
        <v>2766.6800000369549</v>
      </c>
      <c r="P38" s="564">
        <v>1.7804017108703081</v>
      </c>
      <c r="Q38" s="565">
        <v>0.99996916108648193</v>
      </c>
    </row>
    <row r="39" spans="2:17" ht="15" customHeight="1">
      <c r="B39" s="522"/>
      <c r="C39" s="521"/>
      <c r="D39" s="523" t="s">
        <v>1376</v>
      </c>
      <c r="E39" s="519" t="s">
        <v>1167</v>
      </c>
      <c r="F39" s="517" t="s">
        <v>1467</v>
      </c>
      <c r="G39" s="382" t="s">
        <v>1035</v>
      </c>
      <c r="H39" s="347">
        <v>40097852</v>
      </c>
      <c r="I39" s="347">
        <v>33411467.469999995</v>
      </c>
      <c r="J39" s="347">
        <v>73509319.469999999</v>
      </c>
      <c r="K39" s="347">
        <v>73509319.469999954</v>
      </c>
      <c r="L39" s="347">
        <v>73509319.469999954</v>
      </c>
      <c r="M39" s="347">
        <v>73509319.469999954</v>
      </c>
      <c r="N39" s="347">
        <v>73509319.469999954</v>
      </c>
      <c r="O39" s="344">
        <v>0</v>
      </c>
      <c r="P39" s="564">
        <v>1.8332483114058069</v>
      </c>
      <c r="Q39" s="565">
        <v>0.99999999999999944</v>
      </c>
    </row>
    <row r="40" spans="2:17" ht="15" customHeight="1">
      <c r="B40" s="522"/>
      <c r="C40" s="521"/>
      <c r="D40" s="523" t="s">
        <v>1376</v>
      </c>
      <c r="E40" s="519" t="s">
        <v>1168</v>
      </c>
      <c r="F40" s="517" t="s">
        <v>1468</v>
      </c>
      <c r="G40" s="382" t="s">
        <v>1036</v>
      </c>
      <c r="H40" s="347">
        <v>18912220</v>
      </c>
      <c r="I40" s="347">
        <v>14751571.840000004</v>
      </c>
      <c r="J40" s="347">
        <v>33663791.840000004</v>
      </c>
      <c r="K40" s="347">
        <v>33663791.840000004</v>
      </c>
      <c r="L40" s="347">
        <v>33663791.840000004</v>
      </c>
      <c r="M40" s="347">
        <v>33663791.840000004</v>
      </c>
      <c r="N40" s="347">
        <v>33663791.840000004</v>
      </c>
      <c r="O40" s="344">
        <v>0</v>
      </c>
      <c r="P40" s="564">
        <v>1.7800021277248257</v>
      </c>
      <c r="Q40" s="565">
        <v>1</v>
      </c>
    </row>
    <row r="41" spans="2:17" ht="15" customHeight="1">
      <c r="B41" s="522"/>
      <c r="C41" s="521"/>
      <c r="D41" s="523" t="s">
        <v>1376</v>
      </c>
      <c r="E41" s="519" t="s">
        <v>1169</v>
      </c>
      <c r="F41" s="517" t="s">
        <v>1469</v>
      </c>
      <c r="G41" s="382" t="s">
        <v>1037</v>
      </c>
      <c r="H41" s="347">
        <v>44183056</v>
      </c>
      <c r="I41" s="347">
        <v>27345312.640000008</v>
      </c>
      <c r="J41" s="347">
        <v>71528368.640000015</v>
      </c>
      <c r="K41" s="347">
        <v>70202869.789999977</v>
      </c>
      <c r="L41" s="347">
        <v>70202869.789999977</v>
      </c>
      <c r="M41" s="347">
        <v>70202869.789999977</v>
      </c>
      <c r="N41" s="347">
        <v>70202869.789999977</v>
      </c>
      <c r="O41" s="344">
        <v>1325498.8500000387</v>
      </c>
      <c r="P41" s="564">
        <v>1.5889093273674861</v>
      </c>
      <c r="Q41" s="565">
        <v>0.98146890701965772</v>
      </c>
    </row>
    <row r="42" spans="2:17" ht="15" customHeight="1">
      <c r="B42" s="522"/>
      <c r="C42" s="521"/>
      <c r="D42" s="523" t="s">
        <v>1376</v>
      </c>
      <c r="E42" s="519" t="s">
        <v>1170</v>
      </c>
      <c r="F42" s="517" t="s">
        <v>1470</v>
      </c>
      <c r="G42" s="382" t="s">
        <v>1038</v>
      </c>
      <c r="H42" s="347">
        <v>22479053</v>
      </c>
      <c r="I42" s="347">
        <v>8663891.9900000021</v>
      </c>
      <c r="J42" s="347">
        <v>31142944.990000002</v>
      </c>
      <c r="K42" s="347">
        <v>31142944.990000006</v>
      </c>
      <c r="L42" s="347">
        <v>31142944.990000006</v>
      </c>
      <c r="M42" s="347">
        <v>31142944.990000006</v>
      </c>
      <c r="N42" s="347">
        <v>31142944.990000006</v>
      </c>
      <c r="O42" s="344">
        <v>0</v>
      </c>
      <c r="P42" s="564">
        <v>1.385420684314415</v>
      </c>
      <c r="Q42" s="565">
        <v>1.0000000000000002</v>
      </c>
    </row>
    <row r="43" spans="2:17" ht="15" customHeight="1">
      <c r="B43" s="522"/>
      <c r="C43" s="521"/>
      <c r="D43" s="523" t="s">
        <v>1376</v>
      </c>
      <c r="E43" s="519" t="s">
        <v>1171</v>
      </c>
      <c r="F43" s="517" t="s">
        <v>1471</v>
      </c>
      <c r="G43" s="382" t="s">
        <v>1039</v>
      </c>
      <c r="H43" s="347">
        <v>41886775</v>
      </c>
      <c r="I43" s="347">
        <v>36986379.240000002</v>
      </c>
      <c r="J43" s="347">
        <v>78873154.24000001</v>
      </c>
      <c r="K43" s="347">
        <v>77616645.260000005</v>
      </c>
      <c r="L43" s="347">
        <v>77616645.260000005</v>
      </c>
      <c r="M43" s="347">
        <v>77616645.260000005</v>
      </c>
      <c r="N43" s="347">
        <v>77616645.260000005</v>
      </c>
      <c r="O43" s="344">
        <v>1256508.9800000042</v>
      </c>
      <c r="P43" s="564">
        <v>1.853010771538272</v>
      </c>
      <c r="Q43" s="565">
        <v>0.98406924393848094</v>
      </c>
    </row>
    <row r="44" spans="2:17" ht="15" customHeight="1">
      <c r="B44" s="522"/>
      <c r="C44" s="521"/>
      <c r="D44" s="523" t="s">
        <v>1376</v>
      </c>
      <c r="E44" s="519" t="s">
        <v>1172</v>
      </c>
      <c r="F44" s="517" t="s">
        <v>1472</v>
      </c>
      <c r="G44" s="382" t="s">
        <v>1040</v>
      </c>
      <c r="H44" s="347">
        <v>14617022</v>
      </c>
      <c r="I44" s="347">
        <v>9530795.270000007</v>
      </c>
      <c r="J44" s="347">
        <v>24147817.270000007</v>
      </c>
      <c r="K44" s="347">
        <v>24147817.27</v>
      </c>
      <c r="L44" s="347">
        <v>24147817.27</v>
      </c>
      <c r="M44" s="347">
        <v>24147817.27</v>
      </c>
      <c r="N44" s="347">
        <v>24147817.27</v>
      </c>
      <c r="O44" s="344">
        <v>0</v>
      </c>
      <c r="P44" s="564">
        <v>1.6520339963913306</v>
      </c>
      <c r="Q44" s="565">
        <v>0.99999999999999967</v>
      </c>
    </row>
    <row r="45" spans="2:17" ht="15" customHeight="1">
      <c r="B45" s="522"/>
      <c r="C45" s="521"/>
      <c r="D45" s="523" t="s">
        <v>1376</v>
      </c>
      <c r="E45" s="519" t="s">
        <v>1173</v>
      </c>
      <c r="F45" s="517" t="s">
        <v>1473</v>
      </c>
      <c r="G45" s="382" t="s">
        <v>1041</v>
      </c>
      <c r="H45" s="347">
        <v>25943482</v>
      </c>
      <c r="I45" s="347">
        <v>15874969.670000007</v>
      </c>
      <c r="J45" s="347">
        <v>41818451.670000009</v>
      </c>
      <c r="K45" s="347">
        <v>41818451.669999987</v>
      </c>
      <c r="L45" s="347">
        <v>41818451.669999987</v>
      </c>
      <c r="M45" s="347">
        <v>41818451.669999987</v>
      </c>
      <c r="N45" s="347">
        <v>41818451.669999987</v>
      </c>
      <c r="O45" s="344">
        <v>0</v>
      </c>
      <c r="P45" s="564">
        <v>1.611905898753297</v>
      </c>
      <c r="Q45" s="565">
        <v>0.99999999999999944</v>
      </c>
    </row>
    <row r="46" spans="2:17" ht="15" customHeight="1">
      <c r="B46" s="522"/>
      <c r="C46" s="521"/>
      <c r="D46" s="523" t="s">
        <v>1376</v>
      </c>
      <c r="E46" s="519" t="s">
        <v>1174</v>
      </c>
      <c r="F46" s="517" t="s">
        <v>1474</v>
      </c>
      <c r="G46" s="382" t="s">
        <v>1042</v>
      </c>
      <c r="H46" s="347">
        <v>39302462</v>
      </c>
      <c r="I46" s="347">
        <v>33923629.040000007</v>
      </c>
      <c r="J46" s="347">
        <v>73226091.040000007</v>
      </c>
      <c r="K46" s="347">
        <v>71759536.499999985</v>
      </c>
      <c r="L46" s="347">
        <v>71759536.499999985</v>
      </c>
      <c r="M46" s="347">
        <v>71759536.499999985</v>
      </c>
      <c r="N46" s="347">
        <v>71759536.499999985</v>
      </c>
      <c r="O46" s="344">
        <v>1466554.5400000215</v>
      </c>
      <c r="P46" s="564">
        <v>1.8258280231910149</v>
      </c>
      <c r="Q46" s="565">
        <v>0.97997224050647591</v>
      </c>
    </row>
    <row r="47" spans="2:17" ht="15" customHeight="1">
      <c r="B47" s="522"/>
      <c r="C47" s="521"/>
      <c r="D47" s="523" t="s">
        <v>1376</v>
      </c>
      <c r="E47" s="519" t="s">
        <v>1175</v>
      </c>
      <c r="F47" s="517" t="s">
        <v>1475</v>
      </c>
      <c r="G47" s="382" t="s">
        <v>1043</v>
      </c>
      <c r="H47" s="347">
        <v>22755178</v>
      </c>
      <c r="I47" s="347">
        <v>19588271.350000001</v>
      </c>
      <c r="J47" s="347">
        <v>42343449.350000001</v>
      </c>
      <c r="K47" s="347">
        <v>38089577.75</v>
      </c>
      <c r="L47" s="347">
        <v>38089577.75</v>
      </c>
      <c r="M47" s="347">
        <v>38089577.75</v>
      </c>
      <c r="N47" s="347">
        <v>38089577.75</v>
      </c>
      <c r="O47" s="344">
        <v>4253871.6000000015</v>
      </c>
      <c r="P47" s="564">
        <v>1.6738861699961214</v>
      </c>
      <c r="Q47" s="565">
        <v>0.89953885039363235</v>
      </c>
    </row>
    <row r="48" spans="2:17" ht="15" customHeight="1">
      <c r="B48" s="522"/>
      <c r="C48" s="521"/>
      <c r="D48" s="523" t="s">
        <v>1376</v>
      </c>
      <c r="E48" s="519" t="s">
        <v>1176</v>
      </c>
      <c r="F48" s="517" t="s">
        <v>1476</v>
      </c>
      <c r="G48" s="382" t="s">
        <v>1044</v>
      </c>
      <c r="H48" s="347">
        <v>16804287</v>
      </c>
      <c r="I48" s="347">
        <v>18246210.480000008</v>
      </c>
      <c r="J48" s="347">
        <v>35050497.480000004</v>
      </c>
      <c r="K48" s="347">
        <v>35050497.479999997</v>
      </c>
      <c r="L48" s="347">
        <v>35050497.479999997</v>
      </c>
      <c r="M48" s="347">
        <v>35050497.479999997</v>
      </c>
      <c r="N48" s="347">
        <v>35050497.479999997</v>
      </c>
      <c r="O48" s="344">
        <v>0</v>
      </c>
      <c r="P48" s="564">
        <v>2.0858068824937348</v>
      </c>
      <c r="Q48" s="565">
        <v>0.99999999999999978</v>
      </c>
    </row>
    <row r="49" spans="2:17" ht="15" customHeight="1">
      <c r="B49" s="522"/>
      <c r="C49" s="521"/>
      <c r="D49" s="523" t="s">
        <v>1376</v>
      </c>
      <c r="E49" s="519" t="s">
        <v>1177</v>
      </c>
      <c r="F49" s="517" t="s">
        <v>1477</v>
      </c>
      <c r="G49" s="382" t="s">
        <v>1045</v>
      </c>
      <c r="H49" s="347">
        <v>10647325</v>
      </c>
      <c r="I49" s="347">
        <v>5602700.4099999983</v>
      </c>
      <c r="J49" s="347">
        <v>16250025.409999998</v>
      </c>
      <c r="K49" s="347">
        <v>16250025.41</v>
      </c>
      <c r="L49" s="347">
        <v>16250025.41</v>
      </c>
      <c r="M49" s="347">
        <v>16250025.41</v>
      </c>
      <c r="N49" s="347">
        <v>16250025.41</v>
      </c>
      <c r="O49" s="344">
        <v>0</v>
      </c>
      <c r="P49" s="564">
        <v>1.5262073253141046</v>
      </c>
      <c r="Q49" s="565">
        <v>1.0000000000000002</v>
      </c>
    </row>
    <row r="50" spans="2:17" ht="15" customHeight="1">
      <c r="B50" s="522"/>
      <c r="C50" s="521"/>
      <c r="D50" s="523" t="s">
        <v>1376</v>
      </c>
      <c r="E50" s="519" t="s">
        <v>1178</v>
      </c>
      <c r="F50" s="517" t="s">
        <v>1478</v>
      </c>
      <c r="G50" s="382" t="s">
        <v>1046</v>
      </c>
      <c r="H50" s="347">
        <v>19973343</v>
      </c>
      <c r="I50" s="347">
        <v>12169744.060000001</v>
      </c>
      <c r="J50" s="347">
        <v>32143087.060000002</v>
      </c>
      <c r="K50" s="347">
        <v>32141010.170000006</v>
      </c>
      <c r="L50" s="347">
        <v>32141010.170000006</v>
      </c>
      <c r="M50" s="347">
        <v>32141010.170000006</v>
      </c>
      <c r="N50" s="347">
        <v>32141010.170000006</v>
      </c>
      <c r="O50" s="344">
        <v>2076.8899999968708</v>
      </c>
      <c r="P50" s="564">
        <v>1.6091953244882444</v>
      </c>
      <c r="Q50" s="565">
        <v>0.99993538610662624</v>
      </c>
    </row>
    <row r="51" spans="2:17" ht="15" customHeight="1">
      <c r="B51" s="522"/>
      <c r="C51" s="521"/>
      <c r="D51" s="523" t="s">
        <v>1376</v>
      </c>
      <c r="E51" s="519" t="s">
        <v>1179</v>
      </c>
      <c r="F51" s="517" t="s">
        <v>1479</v>
      </c>
      <c r="G51" s="382" t="s">
        <v>1047</v>
      </c>
      <c r="H51" s="347">
        <v>66161690</v>
      </c>
      <c r="I51" s="347">
        <v>86680947.269999936</v>
      </c>
      <c r="J51" s="347">
        <v>152842637.26999992</v>
      </c>
      <c r="K51" s="347">
        <v>151483647.93000007</v>
      </c>
      <c r="L51" s="347">
        <v>151483647.93000007</v>
      </c>
      <c r="M51" s="347">
        <v>151483647.93000007</v>
      </c>
      <c r="N51" s="347">
        <v>151483647.93000007</v>
      </c>
      <c r="O51" s="344">
        <v>1358989.3399998546</v>
      </c>
      <c r="P51" s="564">
        <v>2.2895976195589935</v>
      </c>
      <c r="Q51" s="565">
        <v>0.99110857176849698</v>
      </c>
    </row>
    <row r="52" spans="2:17" ht="15" customHeight="1">
      <c r="B52" s="522"/>
      <c r="C52" s="521"/>
      <c r="D52" s="523" t="s">
        <v>1376</v>
      </c>
      <c r="E52" s="519" t="s">
        <v>1180</v>
      </c>
      <c r="F52" s="517" t="s">
        <v>1480</v>
      </c>
      <c r="G52" s="382" t="s">
        <v>1048</v>
      </c>
      <c r="H52" s="347">
        <v>19327422</v>
      </c>
      <c r="I52" s="347">
        <v>24942840.870000005</v>
      </c>
      <c r="J52" s="347">
        <v>44270262.870000005</v>
      </c>
      <c r="K52" s="347">
        <v>43995721.829999998</v>
      </c>
      <c r="L52" s="347">
        <v>43995721.829999998</v>
      </c>
      <c r="M52" s="347">
        <v>43995721.829999998</v>
      </c>
      <c r="N52" s="347">
        <v>43995721.829999998</v>
      </c>
      <c r="O52" s="344">
        <v>274541.04000000656</v>
      </c>
      <c r="P52" s="564">
        <v>2.2763367939086754</v>
      </c>
      <c r="Q52" s="565">
        <v>0.99379852247983713</v>
      </c>
    </row>
    <row r="53" spans="2:17" ht="15" customHeight="1">
      <c r="B53" s="522"/>
      <c r="C53" s="521"/>
      <c r="D53" s="523" t="s">
        <v>1376</v>
      </c>
      <c r="E53" s="519" t="s">
        <v>1181</v>
      </c>
      <c r="F53" s="517" t="s">
        <v>1481</v>
      </c>
      <c r="G53" s="382" t="s">
        <v>1049</v>
      </c>
      <c r="H53" s="347">
        <v>20046937</v>
      </c>
      <c r="I53" s="347">
        <v>23473981.979999997</v>
      </c>
      <c r="J53" s="347">
        <v>43520918.979999997</v>
      </c>
      <c r="K53" s="347">
        <v>43349694.579999991</v>
      </c>
      <c r="L53" s="347">
        <v>43349694.579999991</v>
      </c>
      <c r="M53" s="347">
        <v>43349694.579999991</v>
      </c>
      <c r="N53" s="347">
        <v>43349694.579999991</v>
      </c>
      <c r="O53" s="344">
        <v>171224.40000000596</v>
      </c>
      <c r="P53" s="564">
        <v>2.1624098773792721</v>
      </c>
      <c r="Q53" s="565">
        <v>0.99606569888658159</v>
      </c>
    </row>
    <row r="54" spans="2:17" ht="15" customHeight="1">
      <c r="B54" s="522"/>
      <c r="C54" s="521"/>
      <c r="D54" s="523" t="s">
        <v>1376</v>
      </c>
      <c r="E54" s="519" t="s">
        <v>1182</v>
      </c>
      <c r="F54" s="517" t="s">
        <v>1482</v>
      </c>
      <c r="G54" s="382" t="s">
        <v>1050</v>
      </c>
      <c r="H54" s="347">
        <v>25883086</v>
      </c>
      <c r="I54" s="347">
        <v>21760082.550000012</v>
      </c>
      <c r="J54" s="347">
        <v>47643168.550000012</v>
      </c>
      <c r="K54" s="347">
        <v>47643168.550000019</v>
      </c>
      <c r="L54" s="347">
        <v>47643168.550000019</v>
      </c>
      <c r="M54" s="347">
        <v>47643168.550000019</v>
      </c>
      <c r="N54" s="347">
        <v>47643168.550000019</v>
      </c>
      <c r="O54" s="344">
        <v>0</v>
      </c>
      <c r="P54" s="564">
        <v>1.8407066510538974</v>
      </c>
      <c r="Q54" s="565">
        <v>1.0000000000000002</v>
      </c>
    </row>
    <row r="55" spans="2:17" ht="15" customHeight="1">
      <c r="B55" s="522"/>
      <c r="C55" s="521"/>
      <c r="D55" s="523" t="s">
        <v>1376</v>
      </c>
      <c r="E55" s="519" t="s">
        <v>1183</v>
      </c>
      <c r="F55" s="517" t="s">
        <v>1483</v>
      </c>
      <c r="G55" s="382" t="s">
        <v>1051</v>
      </c>
      <c r="H55" s="347">
        <v>30501815</v>
      </c>
      <c r="I55" s="347">
        <v>19535982.59</v>
      </c>
      <c r="J55" s="347">
        <v>50037797.590000004</v>
      </c>
      <c r="K55" s="347">
        <v>49643996.219999991</v>
      </c>
      <c r="L55" s="347">
        <v>49643996.219999991</v>
      </c>
      <c r="M55" s="347">
        <v>49643996.219999991</v>
      </c>
      <c r="N55" s="347">
        <v>49643996.219999991</v>
      </c>
      <c r="O55" s="344">
        <v>393801.37000001222</v>
      </c>
      <c r="P55" s="564">
        <v>1.6275751531507221</v>
      </c>
      <c r="Q55" s="565">
        <v>0.99212992199963024</v>
      </c>
    </row>
    <row r="56" spans="2:17" ht="15" customHeight="1">
      <c r="B56" s="522"/>
      <c r="C56" s="521"/>
      <c r="D56" s="523" t="s">
        <v>1376</v>
      </c>
      <c r="E56" s="519" t="s">
        <v>1184</v>
      </c>
      <c r="F56" s="517" t="s">
        <v>1484</v>
      </c>
      <c r="G56" s="382" t="s">
        <v>1052</v>
      </c>
      <c r="H56" s="347">
        <v>5589620</v>
      </c>
      <c r="I56" s="347">
        <v>9354228.5799999945</v>
      </c>
      <c r="J56" s="347">
        <v>14943848.579999994</v>
      </c>
      <c r="K56" s="347">
        <v>14943848.579999994</v>
      </c>
      <c r="L56" s="347">
        <v>14943848.579999994</v>
      </c>
      <c r="M56" s="347">
        <v>14943848.579999994</v>
      </c>
      <c r="N56" s="347">
        <v>14943848.579999994</v>
      </c>
      <c r="O56" s="344">
        <v>0</v>
      </c>
      <c r="P56" s="564">
        <v>2.6734999123375105</v>
      </c>
      <c r="Q56" s="565">
        <v>1</v>
      </c>
    </row>
    <row r="57" spans="2:17" ht="15" customHeight="1">
      <c r="B57" s="522"/>
      <c r="C57" s="521"/>
      <c r="D57" s="523" t="s">
        <v>1376</v>
      </c>
      <c r="E57" s="519" t="s">
        <v>1185</v>
      </c>
      <c r="F57" s="517" t="s">
        <v>1485</v>
      </c>
      <c r="G57" s="382" t="s">
        <v>1053</v>
      </c>
      <c r="H57" s="347">
        <v>19132275</v>
      </c>
      <c r="I57" s="347">
        <v>18949128.980000012</v>
      </c>
      <c r="J57" s="347">
        <v>38081403.980000012</v>
      </c>
      <c r="K57" s="347">
        <v>38081403.979999997</v>
      </c>
      <c r="L57" s="347">
        <v>38081403.979999997</v>
      </c>
      <c r="M57" s="347">
        <v>38081403.979999997</v>
      </c>
      <c r="N57" s="347">
        <v>38081403.979999997</v>
      </c>
      <c r="O57" s="344">
        <v>0</v>
      </c>
      <c r="P57" s="564">
        <v>1.9904273788663396</v>
      </c>
      <c r="Q57" s="565">
        <v>0.99999999999999956</v>
      </c>
    </row>
    <row r="58" spans="2:17" ht="15" customHeight="1">
      <c r="B58" s="522"/>
      <c r="C58" s="521"/>
      <c r="D58" s="523" t="s">
        <v>1376</v>
      </c>
      <c r="E58" s="519" t="s">
        <v>1186</v>
      </c>
      <c r="F58" s="517" t="s">
        <v>1486</v>
      </c>
      <c r="G58" s="382" t="s">
        <v>1054</v>
      </c>
      <c r="H58" s="347">
        <v>32087637</v>
      </c>
      <c r="I58" s="347">
        <v>21569695.639999997</v>
      </c>
      <c r="J58" s="347">
        <v>53657332.640000001</v>
      </c>
      <c r="K58" s="347">
        <v>53657332.640000001</v>
      </c>
      <c r="L58" s="347">
        <v>53657332.640000001</v>
      </c>
      <c r="M58" s="347">
        <v>53657332.640000001</v>
      </c>
      <c r="N58" s="347">
        <v>53657332.640000001</v>
      </c>
      <c r="O58" s="344">
        <v>0</v>
      </c>
      <c r="P58" s="564">
        <v>1.6722120310697857</v>
      </c>
      <c r="Q58" s="565">
        <v>1</v>
      </c>
    </row>
    <row r="59" spans="2:17" ht="15" customHeight="1">
      <c r="B59" s="522"/>
      <c r="C59" s="521"/>
      <c r="D59" s="523" t="s">
        <v>1376</v>
      </c>
      <c r="E59" s="519" t="s">
        <v>1187</v>
      </c>
      <c r="F59" s="517" t="s">
        <v>1487</v>
      </c>
      <c r="G59" s="382" t="s">
        <v>1055</v>
      </c>
      <c r="H59" s="347">
        <v>38417212</v>
      </c>
      <c r="I59" s="347">
        <v>45423340.989999995</v>
      </c>
      <c r="J59" s="347">
        <v>83840552.989999995</v>
      </c>
      <c r="K59" s="347">
        <v>83840552.990000024</v>
      </c>
      <c r="L59" s="347">
        <v>83840552.990000024</v>
      </c>
      <c r="M59" s="347">
        <v>83840552.990000024</v>
      </c>
      <c r="N59" s="347">
        <v>83840552.990000024</v>
      </c>
      <c r="O59" s="344">
        <v>0</v>
      </c>
      <c r="P59" s="564">
        <v>2.1823695324377006</v>
      </c>
      <c r="Q59" s="565">
        <v>1.0000000000000004</v>
      </c>
    </row>
    <row r="60" spans="2:17" ht="15" customHeight="1">
      <c r="B60" s="522"/>
      <c r="C60" s="521"/>
      <c r="D60" s="523" t="s">
        <v>1376</v>
      </c>
      <c r="E60" s="519" t="s">
        <v>1188</v>
      </c>
      <c r="F60" s="517" t="s">
        <v>1488</v>
      </c>
      <c r="G60" s="382" t="s">
        <v>1056</v>
      </c>
      <c r="H60" s="347">
        <v>38376831</v>
      </c>
      <c r="I60" s="347">
        <v>36390286.580000006</v>
      </c>
      <c r="J60" s="347">
        <v>74767117.580000013</v>
      </c>
      <c r="K60" s="347">
        <v>74766889.25999999</v>
      </c>
      <c r="L60" s="347">
        <v>74766889.25999999</v>
      </c>
      <c r="M60" s="347">
        <v>74766889.25999999</v>
      </c>
      <c r="N60" s="347">
        <v>74766889.25999999</v>
      </c>
      <c r="O60" s="344">
        <v>228.32000002264977</v>
      </c>
      <c r="P60" s="564">
        <v>1.9482298905816373</v>
      </c>
      <c r="Q60" s="565">
        <v>0.99999694625114066</v>
      </c>
    </row>
    <row r="61" spans="2:17" ht="15" customHeight="1">
      <c r="B61" s="522"/>
      <c r="C61" s="521"/>
      <c r="D61" s="523" t="s">
        <v>1376</v>
      </c>
      <c r="E61" s="519" t="s">
        <v>1189</v>
      </c>
      <c r="F61" s="517" t="s">
        <v>1489</v>
      </c>
      <c r="G61" s="382" t="s">
        <v>1057</v>
      </c>
      <c r="H61" s="347">
        <v>14754816</v>
      </c>
      <c r="I61" s="347">
        <v>18904127.000000011</v>
      </c>
      <c r="J61" s="347">
        <v>33658943.000000015</v>
      </c>
      <c r="K61" s="347">
        <v>29461018.030000012</v>
      </c>
      <c r="L61" s="347">
        <v>29461018.030000012</v>
      </c>
      <c r="M61" s="347">
        <v>29461018.030000012</v>
      </c>
      <c r="N61" s="347">
        <v>29461018.030000012</v>
      </c>
      <c r="O61" s="344">
        <v>4197924.9700000025</v>
      </c>
      <c r="P61" s="564">
        <v>1.9967052134028653</v>
      </c>
      <c r="Q61" s="565">
        <v>0.87528054668858735</v>
      </c>
    </row>
    <row r="62" spans="2:17" ht="15" customHeight="1">
      <c r="B62" s="522"/>
      <c r="C62" s="521"/>
      <c r="D62" s="523" t="s">
        <v>1376</v>
      </c>
      <c r="E62" s="519" t="s">
        <v>1190</v>
      </c>
      <c r="F62" s="517" t="s">
        <v>1490</v>
      </c>
      <c r="G62" s="382" t="s">
        <v>1058</v>
      </c>
      <c r="H62" s="347">
        <v>12450060</v>
      </c>
      <c r="I62" s="347">
        <v>7246095.0199999958</v>
      </c>
      <c r="J62" s="347">
        <v>19696155.019999996</v>
      </c>
      <c r="K62" s="347">
        <v>19695719.060000002</v>
      </c>
      <c r="L62" s="347">
        <v>19695719.060000002</v>
      </c>
      <c r="M62" s="347">
        <v>19695719.060000002</v>
      </c>
      <c r="N62" s="347">
        <v>19695719.060000002</v>
      </c>
      <c r="O62" s="344">
        <v>435.95999999344349</v>
      </c>
      <c r="P62" s="564">
        <v>1.5819778426770637</v>
      </c>
      <c r="Q62" s="565">
        <v>0.99997786573066927</v>
      </c>
    </row>
    <row r="63" spans="2:17" ht="15" customHeight="1">
      <c r="B63" s="522"/>
      <c r="C63" s="521"/>
      <c r="D63" s="523" t="s">
        <v>1376</v>
      </c>
      <c r="E63" s="519" t="s">
        <v>1191</v>
      </c>
      <c r="F63" s="517" t="s">
        <v>1491</v>
      </c>
      <c r="G63" s="382" t="s">
        <v>1059</v>
      </c>
      <c r="H63" s="347">
        <v>14635500</v>
      </c>
      <c r="I63" s="347">
        <v>12466468.16</v>
      </c>
      <c r="J63" s="347">
        <v>27101968.16</v>
      </c>
      <c r="K63" s="347">
        <v>27101935.689999994</v>
      </c>
      <c r="L63" s="347">
        <v>27101935.689999994</v>
      </c>
      <c r="M63" s="347">
        <v>27101935.689999994</v>
      </c>
      <c r="N63" s="347">
        <v>27101935.689999994</v>
      </c>
      <c r="O63" s="344">
        <v>32.470000006258488</v>
      </c>
      <c r="P63" s="564">
        <v>1.8517943145092408</v>
      </c>
      <c r="Q63" s="565">
        <v>0.99999880193202895</v>
      </c>
    </row>
    <row r="64" spans="2:17" ht="15" customHeight="1">
      <c r="B64" s="522"/>
      <c r="C64" s="521"/>
      <c r="D64" s="523" t="s">
        <v>1376</v>
      </c>
      <c r="E64" s="519" t="s">
        <v>1192</v>
      </c>
      <c r="F64" s="517" t="s">
        <v>1492</v>
      </c>
      <c r="G64" s="382" t="s">
        <v>1060</v>
      </c>
      <c r="H64" s="347">
        <v>26565334</v>
      </c>
      <c r="I64" s="347">
        <v>25356427.499999996</v>
      </c>
      <c r="J64" s="347">
        <v>51921761.5</v>
      </c>
      <c r="K64" s="347">
        <v>51583563.199999988</v>
      </c>
      <c r="L64" s="347">
        <v>51583563.199999988</v>
      </c>
      <c r="M64" s="347">
        <v>51583563.199999988</v>
      </c>
      <c r="N64" s="347">
        <v>51583563.199999988</v>
      </c>
      <c r="O64" s="344">
        <v>338198.30000001192</v>
      </c>
      <c r="P64" s="564">
        <v>1.9417622680746265</v>
      </c>
      <c r="Q64" s="565">
        <v>0.99348638624288566</v>
      </c>
    </row>
    <row r="65" spans="2:17" ht="15" customHeight="1">
      <c r="B65" s="522"/>
      <c r="C65" s="521"/>
      <c r="D65" s="523" t="s">
        <v>1376</v>
      </c>
      <c r="E65" s="519" t="s">
        <v>1193</v>
      </c>
      <c r="F65" s="517" t="s">
        <v>1493</v>
      </c>
      <c r="G65" s="382" t="s">
        <v>1061</v>
      </c>
      <c r="H65" s="347">
        <v>56633730</v>
      </c>
      <c r="I65" s="347">
        <v>60517610.090000041</v>
      </c>
      <c r="J65" s="347">
        <v>117151340.09000003</v>
      </c>
      <c r="K65" s="347">
        <v>117142362.37000005</v>
      </c>
      <c r="L65" s="347">
        <v>117142362.37000005</v>
      </c>
      <c r="M65" s="347">
        <v>117142362.37000005</v>
      </c>
      <c r="N65" s="347">
        <v>117142362.37000005</v>
      </c>
      <c r="O65" s="344">
        <v>8977.7199999839067</v>
      </c>
      <c r="P65" s="564">
        <v>2.0684203984092173</v>
      </c>
      <c r="Q65" s="565">
        <v>0.99992336647627689</v>
      </c>
    </row>
    <row r="66" spans="2:17" ht="15" customHeight="1">
      <c r="B66" s="522"/>
      <c r="C66" s="521"/>
      <c r="D66" s="523" t="s">
        <v>1376</v>
      </c>
      <c r="E66" s="519" t="s">
        <v>1194</v>
      </c>
      <c r="F66" s="517" t="s">
        <v>1494</v>
      </c>
      <c r="G66" s="382" t="s">
        <v>1062</v>
      </c>
      <c r="H66" s="347">
        <v>41220181</v>
      </c>
      <c r="I66" s="347">
        <v>40676190.059999995</v>
      </c>
      <c r="J66" s="347">
        <v>81896371.060000002</v>
      </c>
      <c r="K66" s="347">
        <v>81773133.609999985</v>
      </c>
      <c r="L66" s="347">
        <v>81773133.609999985</v>
      </c>
      <c r="M66" s="347">
        <v>81773133.609999985</v>
      </c>
      <c r="N66" s="347">
        <v>81773133.609999985</v>
      </c>
      <c r="O66" s="344">
        <v>123237.45000001788</v>
      </c>
      <c r="P66" s="564">
        <v>1.9838130650129844</v>
      </c>
      <c r="Q66" s="565">
        <v>0.99849520255409452</v>
      </c>
    </row>
    <row r="67" spans="2:17" ht="15" customHeight="1">
      <c r="B67" s="522"/>
      <c r="C67" s="521"/>
      <c r="D67" s="523" t="s">
        <v>1376</v>
      </c>
      <c r="E67" s="519" t="s">
        <v>1195</v>
      </c>
      <c r="F67" s="517" t="s">
        <v>1495</v>
      </c>
      <c r="G67" s="382" t="s">
        <v>1063</v>
      </c>
      <c r="H67" s="347">
        <v>25386045</v>
      </c>
      <c r="I67" s="347">
        <v>28519988.289999988</v>
      </c>
      <c r="J67" s="347">
        <v>53906033.289999992</v>
      </c>
      <c r="K67" s="347">
        <v>52981927.109999977</v>
      </c>
      <c r="L67" s="347">
        <v>52981927.109999977</v>
      </c>
      <c r="M67" s="347">
        <v>52981927.109999977</v>
      </c>
      <c r="N67" s="347">
        <v>52981927.109999977</v>
      </c>
      <c r="O67" s="344">
        <v>924106.1800000146</v>
      </c>
      <c r="P67" s="564">
        <v>2.0870492867242603</v>
      </c>
      <c r="Q67" s="565">
        <v>0.98285709180216296</v>
      </c>
    </row>
    <row r="68" spans="2:17" ht="15" customHeight="1">
      <c r="B68" s="522"/>
      <c r="C68" s="521"/>
      <c r="D68" s="523" t="s">
        <v>1376</v>
      </c>
      <c r="E68" s="519" t="s">
        <v>1196</v>
      </c>
      <c r="F68" s="517" t="s">
        <v>1496</v>
      </c>
      <c r="G68" s="382" t="s">
        <v>1064</v>
      </c>
      <c r="H68" s="347">
        <v>15664875</v>
      </c>
      <c r="I68" s="347">
        <v>19955378.939999994</v>
      </c>
      <c r="J68" s="347">
        <v>35620253.939999998</v>
      </c>
      <c r="K68" s="347">
        <v>35075922.589999989</v>
      </c>
      <c r="L68" s="347">
        <v>35075922.589999989</v>
      </c>
      <c r="M68" s="347">
        <v>35075922.589999989</v>
      </c>
      <c r="N68" s="347">
        <v>35075922.589999989</v>
      </c>
      <c r="O68" s="344">
        <v>544331.35000000894</v>
      </c>
      <c r="P68" s="564">
        <v>2.2391447483621789</v>
      </c>
      <c r="Q68" s="565">
        <v>0.98471848766387515</v>
      </c>
    </row>
    <row r="69" spans="2:17" ht="15" customHeight="1">
      <c r="B69" s="522"/>
      <c r="C69" s="521"/>
      <c r="D69" s="523" t="s">
        <v>1376</v>
      </c>
      <c r="E69" s="519" t="s">
        <v>1197</v>
      </c>
      <c r="F69" s="517" t="s">
        <v>1497</v>
      </c>
      <c r="G69" s="382" t="s">
        <v>1065</v>
      </c>
      <c r="H69" s="347">
        <v>17925032</v>
      </c>
      <c r="I69" s="347">
        <v>17405226.640000004</v>
      </c>
      <c r="J69" s="347">
        <v>35330258.640000001</v>
      </c>
      <c r="K69" s="347">
        <v>35330258.640000001</v>
      </c>
      <c r="L69" s="347">
        <v>35330258.640000001</v>
      </c>
      <c r="M69" s="347">
        <v>35330258.640000001</v>
      </c>
      <c r="N69" s="347">
        <v>35330258.640000001</v>
      </c>
      <c r="O69" s="344">
        <v>0</v>
      </c>
      <c r="P69" s="564">
        <v>1.9710011474456504</v>
      </c>
      <c r="Q69" s="565">
        <v>1</v>
      </c>
    </row>
    <row r="70" spans="2:17" ht="15" customHeight="1">
      <c r="B70" s="522"/>
      <c r="C70" s="521"/>
      <c r="D70" s="523" t="s">
        <v>1376</v>
      </c>
      <c r="E70" s="519" t="s">
        <v>1198</v>
      </c>
      <c r="F70" s="517" t="s">
        <v>1498</v>
      </c>
      <c r="G70" s="382" t="s">
        <v>1066</v>
      </c>
      <c r="H70" s="347">
        <v>114761550</v>
      </c>
      <c r="I70" s="347">
        <v>105577392.25999996</v>
      </c>
      <c r="J70" s="347">
        <v>220338942.25999996</v>
      </c>
      <c r="K70" s="347">
        <v>220338526.88000005</v>
      </c>
      <c r="L70" s="347">
        <v>220338526.88000005</v>
      </c>
      <c r="M70" s="347">
        <v>220338526.88000005</v>
      </c>
      <c r="N70" s="347">
        <v>220338526.88000005</v>
      </c>
      <c r="O70" s="344">
        <v>415.37999990582466</v>
      </c>
      <c r="P70" s="564">
        <v>1.9199682025905023</v>
      </c>
      <c r="Q70" s="565">
        <v>0.99999811481349754</v>
      </c>
    </row>
    <row r="71" spans="2:17" ht="15" customHeight="1">
      <c r="B71" s="522"/>
      <c r="C71" s="521"/>
      <c r="D71" s="523" t="s">
        <v>1376</v>
      </c>
      <c r="E71" s="519" t="s">
        <v>1199</v>
      </c>
      <c r="F71" s="517" t="s">
        <v>1499</v>
      </c>
      <c r="G71" s="382" t="s">
        <v>1067</v>
      </c>
      <c r="H71" s="347">
        <v>22787094</v>
      </c>
      <c r="I71" s="347">
        <v>23720084.610000003</v>
      </c>
      <c r="J71" s="347">
        <v>46507178.609999999</v>
      </c>
      <c r="K71" s="347">
        <v>46507089.059999987</v>
      </c>
      <c r="L71" s="347">
        <v>46507089.059999987</v>
      </c>
      <c r="M71" s="347">
        <v>46507089.059999987</v>
      </c>
      <c r="N71" s="347">
        <v>46507089.059999987</v>
      </c>
      <c r="O71" s="344">
        <v>89.550000011920929</v>
      </c>
      <c r="P71" s="564">
        <v>2.0409398872888307</v>
      </c>
      <c r="Q71" s="565">
        <v>0.9999980744908058</v>
      </c>
    </row>
    <row r="72" spans="2:17" ht="15" customHeight="1">
      <c r="B72" s="522"/>
      <c r="C72" s="521"/>
      <c r="D72" s="523" t="s">
        <v>1376</v>
      </c>
      <c r="E72" s="519" t="s">
        <v>1200</v>
      </c>
      <c r="F72" s="517" t="s">
        <v>1500</v>
      </c>
      <c r="G72" s="382" t="s">
        <v>1068</v>
      </c>
      <c r="H72" s="347">
        <v>17110841</v>
      </c>
      <c r="I72" s="347">
        <v>15307377.16</v>
      </c>
      <c r="J72" s="347">
        <v>32418218.16</v>
      </c>
      <c r="K72" s="347">
        <v>32413807.530000009</v>
      </c>
      <c r="L72" s="347">
        <v>32413807.530000009</v>
      </c>
      <c r="M72" s="347">
        <v>32413807.530000009</v>
      </c>
      <c r="N72" s="347">
        <v>32413807.530000009</v>
      </c>
      <c r="O72" s="344">
        <v>4410.6299999915063</v>
      </c>
      <c r="P72" s="564">
        <v>1.8943433306404991</v>
      </c>
      <c r="Q72" s="565">
        <v>0.99986394594612749</v>
      </c>
    </row>
    <row r="73" spans="2:17" ht="15" customHeight="1">
      <c r="B73" s="522"/>
      <c r="C73" s="521"/>
      <c r="D73" s="523" t="s">
        <v>1376</v>
      </c>
      <c r="E73" s="519" t="s">
        <v>1201</v>
      </c>
      <c r="F73" s="517" t="s">
        <v>1501</v>
      </c>
      <c r="G73" s="382" t="s">
        <v>1069</v>
      </c>
      <c r="H73" s="347">
        <v>11775604</v>
      </c>
      <c r="I73" s="347">
        <v>8393994.589999998</v>
      </c>
      <c r="J73" s="347">
        <v>20169598.589999996</v>
      </c>
      <c r="K73" s="347">
        <v>20169598.589999996</v>
      </c>
      <c r="L73" s="347">
        <v>20169598.589999996</v>
      </c>
      <c r="M73" s="347">
        <v>20169598.589999996</v>
      </c>
      <c r="N73" s="347">
        <v>20169598.589999996</v>
      </c>
      <c r="O73" s="344">
        <v>0</v>
      </c>
      <c r="P73" s="564">
        <v>1.7128292179322604</v>
      </c>
      <c r="Q73" s="565">
        <v>1</v>
      </c>
    </row>
    <row r="74" spans="2:17" ht="15" customHeight="1">
      <c r="B74" s="522"/>
      <c r="C74" s="521"/>
      <c r="D74" s="523" t="s">
        <v>1376</v>
      </c>
      <c r="E74" s="519" t="s">
        <v>1202</v>
      </c>
      <c r="F74" s="517" t="s">
        <v>1502</v>
      </c>
      <c r="G74" s="382" t="s">
        <v>1070</v>
      </c>
      <c r="H74" s="347">
        <v>12184912</v>
      </c>
      <c r="I74" s="347">
        <v>8713628.7299999967</v>
      </c>
      <c r="J74" s="347">
        <v>20898540.729999997</v>
      </c>
      <c r="K74" s="347">
        <v>20034189.579999998</v>
      </c>
      <c r="L74" s="347">
        <v>20034189.579999998</v>
      </c>
      <c r="M74" s="347">
        <v>20034189.579999998</v>
      </c>
      <c r="N74" s="347">
        <v>20034189.579999998</v>
      </c>
      <c r="O74" s="344">
        <v>864351.14999999851</v>
      </c>
      <c r="P74" s="564">
        <v>1.6441800794293795</v>
      </c>
      <c r="Q74" s="565">
        <v>0.9586405978691509</v>
      </c>
    </row>
    <row r="75" spans="2:17" ht="15" customHeight="1">
      <c r="B75" s="522"/>
      <c r="C75" s="521"/>
      <c r="D75" s="523" t="s">
        <v>1376</v>
      </c>
      <c r="E75" s="519" t="s">
        <v>1203</v>
      </c>
      <c r="F75" s="517" t="s">
        <v>1503</v>
      </c>
      <c r="G75" s="382" t="s">
        <v>1071</v>
      </c>
      <c r="H75" s="347">
        <v>64636350</v>
      </c>
      <c r="I75" s="347">
        <v>56528551.679999977</v>
      </c>
      <c r="J75" s="347">
        <v>121164901.67999998</v>
      </c>
      <c r="K75" s="347">
        <v>121164479.57000002</v>
      </c>
      <c r="L75" s="347">
        <v>121164479.57000002</v>
      </c>
      <c r="M75" s="347">
        <v>121164479.57000002</v>
      </c>
      <c r="N75" s="347">
        <v>121164479.57000002</v>
      </c>
      <c r="O75" s="344">
        <v>422.10999995470047</v>
      </c>
      <c r="P75" s="564">
        <v>1.8745563381905077</v>
      </c>
      <c r="Q75" s="565">
        <v>0.99999651623536101</v>
      </c>
    </row>
    <row r="76" spans="2:17" ht="15" customHeight="1">
      <c r="B76" s="522"/>
      <c r="C76" s="521"/>
      <c r="D76" s="523" t="s">
        <v>1376</v>
      </c>
      <c r="E76" s="519" t="s">
        <v>1204</v>
      </c>
      <c r="F76" s="517" t="s">
        <v>1504</v>
      </c>
      <c r="G76" s="382" t="s">
        <v>1072</v>
      </c>
      <c r="H76" s="347">
        <v>254402423</v>
      </c>
      <c r="I76" s="347">
        <v>237103895.88</v>
      </c>
      <c r="J76" s="347">
        <v>491506318.88</v>
      </c>
      <c r="K76" s="347">
        <v>459944185.32999986</v>
      </c>
      <c r="L76" s="347">
        <v>459944185.32999986</v>
      </c>
      <c r="M76" s="347">
        <v>459944185.32999986</v>
      </c>
      <c r="N76" s="347">
        <v>459944185.32999986</v>
      </c>
      <c r="O76" s="344">
        <v>31562133.550000131</v>
      </c>
      <c r="P76" s="564">
        <v>1.8079394838546796</v>
      </c>
      <c r="Q76" s="565">
        <v>0.93578488752307176</v>
      </c>
    </row>
    <row r="77" spans="2:17" ht="15" customHeight="1">
      <c r="B77" s="522"/>
      <c r="C77" s="521"/>
      <c r="D77" s="523" t="s">
        <v>1376</v>
      </c>
      <c r="E77" s="519" t="s">
        <v>1205</v>
      </c>
      <c r="F77" s="517" t="s">
        <v>1505</v>
      </c>
      <c r="G77" s="382" t="s">
        <v>1073</v>
      </c>
      <c r="H77" s="347">
        <v>38145683</v>
      </c>
      <c r="I77" s="347">
        <v>36477947.350000009</v>
      </c>
      <c r="J77" s="347">
        <v>74623630.350000009</v>
      </c>
      <c r="K77" s="347">
        <v>74623630.339999959</v>
      </c>
      <c r="L77" s="347">
        <v>74623630.339999959</v>
      </c>
      <c r="M77" s="347">
        <v>74623630.339999959</v>
      </c>
      <c r="N77" s="347">
        <v>74623630.339999959</v>
      </c>
      <c r="O77" s="344">
        <v>1.0000050067901611E-2</v>
      </c>
      <c r="P77" s="564">
        <v>1.9562798322420905</v>
      </c>
      <c r="Q77" s="565">
        <v>0.99999999986599353</v>
      </c>
    </row>
    <row r="78" spans="2:17" ht="15" customHeight="1">
      <c r="B78" s="522"/>
      <c r="C78" s="521"/>
      <c r="D78" s="523" t="s">
        <v>1376</v>
      </c>
      <c r="E78" s="519" t="s">
        <v>1206</v>
      </c>
      <c r="F78" s="517" t="s">
        <v>1506</v>
      </c>
      <c r="G78" s="382" t="s">
        <v>1074</v>
      </c>
      <c r="H78" s="347">
        <v>27904203</v>
      </c>
      <c r="I78" s="347">
        <v>19871908.170000013</v>
      </c>
      <c r="J78" s="347">
        <v>47776111.170000017</v>
      </c>
      <c r="K78" s="347">
        <v>46568026.560000017</v>
      </c>
      <c r="L78" s="347">
        <v>46568026.560000017</v>
      </c>
      <c r="M78" s="347">
        <v>46568026.560000017</v>
      </c>
      <c r="N78" s="347">
        <v>46568026.560000017</v>
      </c>
      <c r="O78" s="344">
        <v>1208084.6099999994</v>
      </c>
      <c r="P78" s="564">
        <v>1.6688534899204976</v>
      </c>
      <c r="Q78" s="565">
        <v>0.97471362611114754</v>
      </c>
    </row>
    <row r="79" spans="2:17" ht="15" customHeight="1">
      <c r="B79" s="522"/>
      <c r="C79" s="521"/>
      <c r="D79" s="523" t="s">
        <v>1376</v>
      </c>
      <c r="E79" s="519" t="s">
        <v>1207</v>
      </c>
      <c r="F79" s="517" t="s">
        <v>1507</v>
      </c>
      <c r="G79" s="382" t="s">
        <v>1075</v>
      </c>
      <c r="H79" s="347">
        <v>47930508</v>
      </c>
      <c r="I79" s="347">
        <v>41458073.150000006</v>
      </c>
      <c r="J79" s="347">
        <v>89388581.150000006</v>
      </c>
      <c r="K79" s="347">
        <v>89388581.149999976</v>
      </c>
      <c r="L79" s="347">
        <v>89388581.149999976</v>
      </c>
      <c r="M79" s="347">
        <v>89388581.149999976</v>
      </c>
      <c r="N79" s="347">
        <v>89388581.149999976</v>
      </c>
      <c r="O79" s="344">
        <v>0</v>
      </c>
      <c r="P79" s="564">
        <v>1.8649621061808896</v>
      </c>
      <c r="Q79" s="565">
        <v>0.99999999999999967</v>
      </c>
    </row>
    <row r="80" spans="2:17" ht="15" customHeight="1">
      <c r="B80" s="522"/>
      <c r="C80" s="521"/>
      <c r="D80" s="523" t="s">
        <v>1376</v>
      </c>
      <c r="E80" s="519" t="s">
        <v>1208</v>
      </c>
      <c r="F80" s="517" t="s">
        <v>1508</v>
      </c>
      <c r="G80" s="382" t="s">
        <v>1076</v>
      </c>
      <c r="H80" s="347">
        <v>17291957</v>
      </c>
      <c r="I80" s="347">
        <v>34411914.010000005</v>
      </c>
      <c r="J80" s="347">
        <v>51703871.010000005</v>
      </c>
      <c r="K80" s="347">
        <v>51703567.020000018</v>
      </c>
      <c r="L80" s="347">
        <v>51703567.020000018</v>
      </c>
      <c r="M80" s="347">
        <v>51703567.020000018</v>
      </c>
      <c r="N80" s="347">
        <v>51703567.020000018</v>
      </c>
      <c r="O80" s="344">
        <v>303.989999987185</v>
      </c>
      <c r="P80" s="564">
        <v>2.9900355997878099</v>
      </c>
      <c r="Q80" s="565">
        <v>0.99999412055627468</v>
      </c>
    </row>
    <row r="81" spans="2:17" ht="15" customHeight="1">
      <c r="B81" s="522"/>
      <c r="C81" s="521"/>
      <c r="D81" s="523" t="s">
        <v>1376</v>
      </c>
      <c r="E81" s="519" t="s">
        <v>1209</v>
      </c>
      <c r="F81" s="517" t="s">
        <v>1509</v>
      </c>
      <c r="G81" s="382" t="s">
        <v>1077</v>
      </c>
      <c r="H81" s="347">
        <v>17681627</v>
      </c>
      <c r="I81" s="347">
        <v>16470113.219999995</v>
      </c>
      <c r="J81" s="347">
        <v>34151740.219999999</v>
      </c>
      <c r="K81" s="347">
        <v>34151740.219999999</v>
      </c>
      <c r="L81" s="347">
        <v>34151740.219999999</v>
      </c>
      <c r="M81" s="347">
        <v>34151740.219999999</v>
      </c>
      <c r="N81" s="347">
        <v>34151740.219999999</v>
      </c>
      <c r="O81" s="344">
        <v>0</v>
      </c>
      <c r="P81" s="564">
        <v>1.9314817703144624</v>
      </c>
      <c r="Q81" s="565">
        <v>1</v>
      </c>
    </row>
    <row r="82" spans="2:17" ht="15" customHeight="1">
      <c r="B82" s="522"/>
      <c r="C82" s="521"/>
      <c r="D82" s="523" t="s">
        <v>1376</v>
      </c>
      <c r="E82" s="519" t="s">
        <v>1210</v>
      </c>
      <c r="F82" s="517" t="s">
        <v>1510</v>
      </c>
      <c r="G82" s="382" t="s">
        <v>1078</v>
      </c>
      <c r="H82" s="347">
        <v>125813971</v>
      </c>
      <c r="I82" s="347">
        <v>124013246.84000005</v>
      </c>
      <c r="J82" s="347">
        <v>249827217.84000003</v>
      </c>
      <c r="K82" s="347">
        <v>241648976.24000004</v>
      </c>
      <c r="L82" s="347">
        <v>241648976.24000004</v>
      </c>
      <c r="M82" s="347">
        <v>241648976.24000004</v>
      </c>
      <c r="N82" s="347">
        <v>241648976.24000004</v>
      </c>
      <c r="O82" s="344">
        <v>8178241.599999994</v>
      </c>
      <c r="P82" s="564">
        <v>1.9206847563852829</v>
      </c>
      <c r="Q82" s="565">
        <v>0.96726440909557865</v>
      </c>
    </row>
    <row r="83" spans="2:17" ht="15" customHeight="1">
      <c r="B83" s="522"/>
      <c r="C83" s="521"/>
      <c r="D83" s="523" t="s">
        <v>1376</v>
      </c>
      <c r="E83" s="519" t="s">
        <v>1211</v>
      </c>
      <c r="F83" s="517" t="s">
        <v>1511</v>
      </c>
      <c r="G83" s="382" t="s">
        <v>1079</v>
      </c>
      <c r="H83" s="347">
        <v>277095361</v>
      </c>
      <c r="I83" s="347">
        <v>159736692.24000019</v>
      </c>
      <c r="J83" s="347">
        <v>436832053.24000019</v>
      </c>
      <c r="K83" s="347">
        <v>429498435.67999983</v>
      </c>
      <c r="L83" s="347">
        <v>429498435.67999983</v>
      </c>
      <c r="M83" s="347">
        <v>429498435.67999983</v>
      </c>
      <c r="N83" s="347">
        <v>429498435.67999983</v>
      </c>
      <c r="O83" s="344">
        <v>7333617.56000036</v>
      </c>
      <c r="P83" s="564">
        <v>1.5500022596192069</v>
      </c>
      <c r="Q83" s="565">
        <v>0.98321181445911165</v>
      </c>
    </row>
    <row r="84" spans="2:17" ht="15" customHeight="1">
      <c r="B84" s="522"/>
      <c r="C84" s="521"/>
      <c r="D84" s="523" t="s">
        <v>1376</v>
      </c>
      <c r="E84" s="519" t="s">
        <v>1212</v>
      </c>
      <c r="F84" s="517" t="s">
        <v>1512</v>
      </c>
      <c r="G84" s="382" t="s">
        <v>1080</v>
      </c>
      <c r="H84" s="347">
        <v>65129002</v>
      </c>
      <c r="I84" s="347">
        <v>58917755.60999997</v>
      </c>
      <c r="J84" s="347">
        <v>124046757.60999997</v>
      </c>
      <c r="K84" s="347">
        <v>123068727.72999997</v>
      </c>
      <c r="L84" s="347">
        <v>123068727.72999997</v>
      </c>
      <c r="M84" s="347">
        <v>123068727.72999997</v>
      </c>
      <c r="N84" s="347">
        <v>123068727.72999997</v>
      </c>
      <c r="O84" s="344">
        <v>978029.87999999523</v>
      </c>
      <c r="P84" s="564">
        <v>1.8896148252049061</v>
      </c>
      <c r="Q84" s="565">
        <v>0.99211563527460433</v>
      </c>
    </row>
    <row r="85" spans="2:17" ht="15" customHeight="1">
      <c r="B85" s="522"/>
      <c r="C85" s="521"/>
      <c r="D85" s="523" t="s">
        <v>1376</v>
      </c>
      <c r="E85" s="519" t="s">
        <v>1213</v>
      </c>
      <c r="F85" s="517" t="s">
        <v>1513</v>
      </c>
      <c r="G85" s="382" t="s">
        <v>1081</v>
      </c>
      <c r="H85" s="347">
        <v>145161703</v>
      </c>
      <c r="I85" s="347">
        <v>83268650.570000038</v>
      </c>
      <c r="J85" s="347">
        <v>228430353.57000005</v>
      </c>
      <c r="K85" s="347">
        <v>219429092.07000002</v>
      </c>
      <c r="L85" s="347">
        <v>219429092.07000002</v>
      </c>
      <c r="M85" s="347">
        <v>219429092.07000002</v>
      </c>
      <c r="N85" s="347">
        <v>219429092.07000002</v>
      </c>
      <c r="O85" s="344">
        <v>9001261.5000000298</v>
      </c>
      <c r="P85" s="564">
        <v>1.511618336897026</v>
      </c>
      <c r="Q85" s="565">
        <v>0.96059516014695623</v>
      </c>
    </row>
    <row r="86" spans="2:17" ht="15" customHeight="1">
      <c r="B86" s="522"/>
      <c r="C86" s="521"/>
      <c r="D86" s="523" t="s">
        <v>1376</v>
      </c>
      <c r="E86" s="519" t="s">
        <v>1214</v>
      </c>
      <c r="F86" s="517" t="s">
        <v>1514</v>
      </c>
      <c r="G86" s="382" t="s">
        <v>1082</v>
      </c>
      <c r="H86" s="347">
        <v>114963402</v>
      </c>
      <c r="I86" s="347">
        <v>67697713.669999942</v>
      </c>
      <c r="J86" s="347">
        <v>182661115.66999996</v>
      </c>
      <c r="K86" s="347">
        <v>181407753.52000001</v>
      </c>
      <c r="L86" s="347">
        <v>181407753.52000001</v>
      </c>
      <c r="M86" s="347">
        <v>181407753.52000001</v>
      </c>
      <c r="N86" s="347">
        <v>181407753.52000001</v>
      </c>
      <c r="O86" s="344">
        <v>1253362.1499999464</v>
      </c>
      <c r="P86" s="564">
        <v>1.5779609020268903</v>
      </c>
      <c r="Q86" s="565">
        <v>0.9931383198585938</v>
      </c>
    </row>
    <row r="87" spans="2:17" ht="15" customHeight="1">
      <c r="B87" s="522"/>
      <c r="C87" s="521"/>
      <c r="D87" s="523" t="s">
        <v>1376</v>
      </c>
      <c r="E87" s="519" t="s">
        <v>1215</v>
      </c>
      <c r="F87" s="517" t="s">
        <v>1515</v>
      </c>
      <c r="G87" s="382" t="s">
        <v>1083</v>
      </c>
      <c r="H87" s="347">
        <v>154817131</v>
      </c>
      <c r="I87" s="347">
        <v>73813976.12000002</v>
      </c>
      <c r="J87" s="347">
        <v>228631107.12</v>
      </c>
      <c r="K87" s="347">
        <v>217793731.20999995</v>
      </c>
      <c r="L87" s="347">
        <v>217793731.20999995</v>
      </c>
      <c r="M87" s="347">
        <v>217793731.20999995</v>
      </c>
      <c r="N87" s="347">
        <v>217793731.20999995</v>
      </c>
      <c r="O87" s="344">
        <v>10837375.910000056</v>
      </c>
      <c r="P87" s="564">
        <v>1.4067805662281647</v>
      </c>
      <c r="Q87" s="565">
        <v>0.95259885653131215</v>
      </c>
    </row>
    <row r="88" spans="2:17" ht="15" customHeight="1">
      <c r="B88" s="522"/>
      <c r="C88" s="521"/>
      <c r="D88" s="523" t="s">
        <v>1376</v>
      </c>
      <c r="E88" s="519" t="s">
        <v>1216</v>
      </c>
      <c r="F88" s="517" t="s">
        <v>1516</v>
      </c>
      <c r="G88" s="382" t="s">
        <v>1084</v>
      </c>
      <c r="H88" s="347">
        <v>252882980</v>
      </c>
      <c r="I88" s="347">
        <v>131869531.08000003</v>
      </c>
      <c r="J88" s="347">
        <v>384752511.08000004</v>
      </c>
      <c r="K88" s="347">
        <v>382415414.21000016</v>
      </c>
      <c r="L88" s="347">
        <v>382415414.21000016</v>
      </c>
      <c r="M88" s="347">
        <v>382415414.21000016</v>
      </c>
      <c r="N88" s="347">
        <v>382415414.21000016</v>
      </c>
      <c r="O88" s="344">
        <v>2337096.8699998856</v>
      </c>
      <c r="P88" s="564">
        <v>1.5122228242090479</v>
      </c>
      <c r="Q88" s="565">
        <v>0.99392571379602002</v>
      </c>
    </row>
    <row r="89" spans="2:17" ht="15" customHeight="1">
      <c r="B89" s="522"/>
      <c r="C89" s="521"/>
      <c r="D89" s="523" t="s">
        <v>1376</v>
      </c>
      <c r="E89" s="519" t="s">
        <v>1217</v>
      </c>
      <c r="F89" s="517" t="s">
        <v>1517</v>
      </c>
      <c r="G89" s="382" t="s">
        <v>1085</v>
      </c>
      <c r="H89" s="347">
        <v>591866552</v>
      </c>
      <c r="I89" s="347">
        <v>425344046.9800002</v>
      </c>
      <c r="J89" s="347">
        <v>1017210598.9800003</v>
      </c>
      <c r="K89" s="347">
        <v>1000638107.9799999</v>
      </c>
      <c r="L89" s="347">
        <v>1000638107.9799999</v>
      </c>
      <c r="M89" s="347">
        <v>1000638107.9799999</v>
      </c>
      <c r="N89" s="347">
        <v>1000638107.9799999</v>
      </c>
      <c r="O89" s="344">
        <v>16572491.000000358</v>
      </c>
      <c r="P89" s="564">
        <v>1.6906481783751819</v>
      </c>
      <c r="Q89" s="565">
        <v>0.98370790570151523</v>
      </c>
    </row>
    <row r="90" spans="2:17" ht="15" customHeight="1">
      <c r="B90" s="522"/>
      <c r="C90" s="521"/>
      <c r="D90" s="523" t="s">
        <v>1376</v>
      </c>
      <c r="E90" s="519" t="s">
        <v>1218</v>
      </c>
      <c r="F90" s="517" t="s">
        <v>1518</v>
      </c>
      <c r="G90" s="382" t="s">
        <v>1086</v>
      </c>
      <c r="H90" s="347">
        <v>107999947</v>
      </c>
      <c r="I90" s="347">
        <v>76748567.620000005</v>
      </c>
      <c r="J90" s="347">
        <v>184748514.62</v>
      </c>
      <c r="K90" s="347">
        <v>180717884.09999999</v>
      </c>
      <c r="L90" s="347">
        <v>180717884.09999999</v>
      </c>
      <c r="M90" s="347">
        <v>180717884.09999999</v>
      </c>
      <c r="N90" s="347">
        <v>180468583.17999998</v>
      </c>
      <c r="O90" s="344">
        <v>4030630.5200000107</v>
      </c>
      <c r="P90" s="564">
        <v>1.6733145628302946</v>
      </c>
      <c r="Q90" s="565">
        <v>0.9781831506018307</v>
      </c>
    </row>
    <row r="91" spans="2:17" ht="15" customHeight="1">
      <c r="B91" s="522"/>
      <c r="C91" s="521"/>
      <c r="D91" s="523" t="s">
        <v>1376</v>
      </c>
      <c r="E91" s="519" t="s">
        <v>1219</v>
      </c>
      <c r="F91" s="517" t="s">
        <v>1519</v>
      </c>
      <c r="G91" s="382" t="s">
        <v>1087</v>
      </c>
      <c r="H91" s="347">
        <v>106506213</v>
      </c>
      <c r="I91" s="347">
        <v>80707567.299999952</v>
      </c>
      <c r="J91" s="347">
        <v>187213780.29999995</v>
      </c>
      <c r="K91" s="347">
        <v>181125251.46999991</v>
      </c>
      <c r="L91" s="347">
        <v>181125251.46999991</v>
      </c>
      <c r="M91" s="347">
        <v>181125251.46999991</v>
      </c>
      <c r="N91" s="347">
        <v>181125251.46999991</v>
      </c>
      <c r="O91" s="344">
        <v>6088528.8300000429</v>
      </c>
      <c r="P91" s="564">
        <v>1.7006073764917349</v>
      </c>
      <c r="Q91" s="565">
        <v>0.96747820154988851</v>
      </c>
    </row>
    <row r="92" spans="2:17" ht="15" customHeight="1">
      <c r="B92" s="522"/>
      <c r="C92" s="521"/>
      <c r="D92" s="523" t="s">
        <v>1376</v>
      </c>
      <c r="E92" s="519" t="s">
        <v>1220</v>
      </c>
      <c r="F92" s="517" t="s">
        <v>1520</v>
      </c>
      <c r="G92" s="382" t="s">
        <v>1088</v>
      </c>
      <c r="H92" s="347">
        <v>111688454</v>
      </c>
      <c r="I92" s="347">
        <v>59001758.119999968</v>
      </c>
      <c r="J92" s="347">
        <v>170690212.11999997</v>
      </c>
      <c r="K92" s="347">
        <v>170249344.72000006</v>
      </c>
      <c r="L92" s="347">
        <v>170249344.72000006</v>
      </c>
      <c r="M92" s="347">
        <v>170249344.72000006</v>
      </c>
      <c r="N92" s="347">
        <v>170249344.72000006</v>
      </c>
      <c r="O92" s="344">
        <v>440867.39999991655</v>
      </c>
      <c r="P92" s="564">
        <v>1.5243235860351336</v>
      </c>
      <c r="Q92" s="565">
        <v>0.997417148912499</v>
      </c>
    </row>
    <row r="93" spans="2:17" ht="15" customHeight="1">
      <c r="B93" s="522"/>
      <c r="C93" s="521"/>
      <c r="D93" s="523" t="s">
        <v>1376</v>
      </c>
      <c r="E93" s="519" t="s">
        <v>1221</v>
      </c>
      <c r="F93" s="517" t="s">
        <v>1521</v>
      </c>
      <c r="G93" s="382" t="s">
        <v>1089</v>
      </c>
      <c r="H93" s="347">
        <v>65911678</v>
      </c>
      <c r="I93" s="347">
        <v>66542463.579999991</v>
      </c>
      <c r="J93" s="347">
        <v>132454141.57999998</v>
      </c>
      <c r="K93" s="347">
        <v>118385420.51000001</v>
      </c>
      <c r="L93" s="347">
        <v>118385420.51000001</v>
      </c>
      <c r="M93" s="347">
        <v>118385420.51000001</v>
      </c>
      <c r="N93" s="347">
        <v>118385420.51000001</v>
      </c>
      <c r="O93" s="344">
        <v>14068721.069999978</v>
      </c>
      <c r="P93" s="564">
        <v>1.7961220849209758</v>
      </c>
      <c r="Q93" s="565">
        <v>0.89378421163597432</v>
      </c>
    </row>
    <row r="94" spans="2:17" ht="15" customHeight="1">
      <c r="B94" s="522"/>
      <c r="C94" s="521"/>
      <c r="D94" s="523" t="s">
        <v>1376</v>
      </c>
      <c r="E94" s="519" t="s">
        <v>1222</v>
      </c>
      <c r="F94" s="517" t="s">
        <v>1522</v>
      </c>
      <c r="G94" s="382" t="s">
        <v>1090</v>
      </c>
      <c r="H94" s="347">
        <v>122626458</v>
      </c>
      <c r="I94" s="347">
        <v>67542219.529999986</v>
      </c>
      <c r="J94" s="347">
        <v>190168677.52999997</v>
      </c>
      <c r="K94" s="347">
        <v>186258010.36999995</v>
      </c>
      <c r="L94" s="347">
        <v>186258010.36999995</v>
      </c>
      <c r="M94" s="347">
        <v>186258010.36999995</v>
      </c>
      <c r="N94" s="347">
        <v>186258010.36999995</v>
      </c>
      <c r="O94" s="344">
        <v>3910667.1600000262</v>
      </c>
      <c r="P94" s="564">
        <v>1.518905572319474</v>
      </c>
      <c r="Q94" s="565">
        <v>0.97943579767817912</v>
      </c>
    </row>
    <row r="95" spans="2:17" ht="15" customHeight="1">
      <c r="B95" s="522"/>
      <c r="C95" s="521"/>
      <c r="D95" s="523" t="s">
        <v>1376</v>
      </c>
      <c r="E95" s="519" t="s">
        <v>1223</v>
      </c>
      <c r="F95" s="517" t="s">
        <v>1523</v>
      </c>
      <c r="G95" s="382" t="s">
        <v>1091</v>
      </c>
      <c r="H95" s="347">
        <v>105179340</v>
      </c>
      <c r="I95" s="347">
        <v>69544604.659999967</v>
      </c>
      <c r="J95" s="347">
        <v>174723944.65999997</v>
      </c>
      <c r="K95" s="347">
        <v>171285611.50000003</v>
      </c>
      <c r="L95" s="347">
        <v>171285611.50000003</v>
      </c>
      <c r="M95" s="347">
        <v>171285611.50000003</v>
      </c>
      <c r="N95" s="347">
        <v>171285611.50000003</v>
      </c>
      <c r="O95" s="344">
        <v>3438333.1599999368</v>
      </c>
      <c r="P95" s="564">
        <v>1.6285100429418937</v>
      </c>
      <c r="Q95" s="565">
        <v>0.98032133966131152</v>
      </c>
    </row>
    <row r="96" spans="2:17" ht="15" customHeight="1">
      <c r="B96" s="522"/>
      <c r="C96" s="521"/>
      <c r="D96" s="523" t="s">
        <v>1376</v>
      </c>
      <c r="E96" s="519" t="s">
        <v>1224</v>
      </c>
      <c r="F96" s="517" t="s">
        <v>1524</v>
      </c>
      <c r="G96" s="382" t="s">
        <v>1092</v>
      </c>
      <c r="H96" s="347">
        <v>42658964</v>
      </c>
      <c r="I96" s="347">
        <v>15433540.729999999</v>
      </c>
      <c r="J96" s="347">
        <v>58092504.729999997</v>
      </c>
      <c r="K96" s="347">
        <v>58082591.600000001</v>
      </c>
      <c r="L96" s="347">
        <v>58082591.600000001</v>
      </c>
      <c r="M96" s="347">
        <v>58082591.600000001</v>
      </c>
      <c r="N96" s="347">
        <v>58082591.600000001</v>
      </c>
      <c r="O96" s="344">
        <v>9913.1299999952316</v>
      </c>
      <c r="P96" s="564">
        <v>1.3615565441298574</v>
      </c>
      <c r="Q96" s="565">
        <v>0.99982935612698975</v>
      </c>
    </row>
    <row r="97" spans="2:17" ht="15" customHeight="1">
      <c r="B97" s="522"/>
      <c r="C97" s="521"/>
      <c r="D97" s="523" t="s">
        <v>1376</v>
      </c>
      <c r="E97" s="519" t="s">
        <v>1225</v>
      </c>
      <c r="F97" s="517" t="s">
        <v>1525</v>
      </c>
      <c r="G97" s="382" t="s">
        <v>1093</v>
      </c>
      <c r="H97" s="347">
        <v>91735468</v>
      </c>
      <c r="I97" s="347">
        <v>75227597.400000006</v>
      </c>
      <c r="J97" s="347">
        <v>166963065.40000001</v>
      </c>
      <c r="K97" s="347">
        <v>164941081.73999995</v>
      </c>
      <c r="L97" s="347">
        <v>164941081.73999995</v>
      </c>
      <c r="M97" s="347">
        <v>164941081.73999995</v>
      </c>
      <c r="N97" s="347">
        <v>164941081.73999995</v>
      </c>
      <c r="O97" s="344">
        <v>2021983.660000056</v>
      </c>
      <c r="P97" s="564">
        <v>1.7980077426541274</v>
      </c>
      <c r="Q97" s="565">
        <v>0.98788963502103944</v>
      </c>
    </row>
    <row r="98" spans="2:17" ht="15" customHeight="1">
      <c r="B98" s="522"/>
      <c r="C98" s="521"/>
      <c r="D98" s="523" t="s">
        <v>1376</v>
      </c>
      <c r="E98" s="519" t="s">
        <v>1226</v>
      </c>
      <c r="F98" s="517" t="s">
        <v>1526</v>
      </c>
      <c r="G98" s="382" t="s">
        <v>1094</v>
      </c>
      <c r="H98" s="347">
        <v>102913850</v>
      </c>
      <c r="I98" s="347">
        <v>127965320.66999993</v>
      </c>
      <c r="J98" s="347">
        <v>230879170.66999993</v>
      </c>
      <c r="K98" s="347">
        <v>229608117.93999991</v>
      </c>
      <c r="L98" s="347">
        <v>229608117.93999991</v>
      </c>
      <c r="M98" s="347">
        <v>229608117.93999991</v>
      </c>
      <c r="N98" s="347">
        <v>229608117.93999991</v>
      </c>
      <c r="O98" s="344">
        <v>1271052.7300000191</v>
      </c>
      <c r="P98" s="564">
        <v>2.2310711137519381</v>
      </c>
      <c r="Q98" s="565">
        <v>0.99449472758278068</v>
      </c>
    </row>
    <row r="99" spans="2:17" ht="15" customHeight="1">
      <c r="B99" s="522"/>
      <c r="C99" s="521"/>
      <c r="D99" s="523" t="s">
        <v>1376</v>
      </c>
      <c r="E99" s="519" t="s">
        <v>1227</v>
      </c>
      <c r="F99" s="517" t="s">
        <v>1527</v>
      </c>
      <c r="G99" s="382" t="s">
        <v>1095</v>
      </c>
      <c r="H99" s="347">
        <v>150437054</v>
      </c>
      <c r="I99" s="347">
        <v>72589846.020000026</v>
      </c>
      <c r="J99" s="347">
        <v>223026900.02000004</v>
      </c>
      <c r="K99" s="347">
        <v>213340681.04000008</v>
      </c>
      <c r="L99" s="347">
        <v>213340681.04000008</v>
      </c>
      <c r="M99" s="347">
        <v>213340681.04000008</v>
      </c>
      <c r="N99" s="347">
        <v>213340565.34000003</v>
      </c>
      <c r="O99" s="344">
        <v>9686218.9799999595</v>
      </c>
      <c r="P99" s="564">
        <v>1.4181391842464561</v>
      </c>
      <c r="Q99" s="565">
        <v>0.95656927940472047</v>
      </c>
    </row>
    <row r="100" spans="2:17" ht="15" customHeight="1">
      <c r="B100" s="522"/>
      <c r="C100" s="521"/>
      <c r="D100" s="523" t="s">
        <v>1376</v>
      </c>
      <c r="E100" s="519" t="s">
        <v>1228</v>
      </c>
      <c r="F100" s="517" t="s">
        <v>1528</v>
      </c>
      <c r="G100" s="382" t="s">
        <v>1096</v>
      </c>
      <c r="H100" s="347">
        <v>16580820</v>
      </c>
      <c r="I100" s="347">
        <v>19087686.690000005</v>
      </c>
      <c r="J100" s="347">
        <v>35668506.690000005</v>
      </c>
      <c r="K100" s="347">
        <v>35626354.19000002</v>
      </c>
      <c r="L100" s="347">
        <v>35626354.19000002</v>
      </c>
      <c r="M100" s="347">
        <v>35626354.19000002</v>
      </c>
      <c r="N100" s="347">
        <v>35626354.19000002</v>
      </c>
      <c r="O100" s="344">
        <v>42152.499999985099</v>
      </c>
      <c r="P100" s="564">
        <v>2.1486485101460615</v>
      </c>
      <c r="Q100" s="565">
        <v>0.99881821517322444</v>
      </c>
    </row>
    <row r="101" spans="2:17" ht="15" customHeight="1">
      <c r="B101" s="522"/>
      <c r="C101" s="521"/>
      <c r="D101" s="523" t="s">
        <v>1376</v>
      </c>
      <c r="E101" s="519" t="s">
        <v>1229</v>
      </c>
      <c r="F101" s="517" t="s">
        <v>1529</v>
      </c>
      <c r="G101" s="382" t="s">
        <v>1097</v>
      </c>
      <c r="H101" s="347">
        <v>86986910</v>
      </c>
      <c r="I101" s="347">
        <v>15543496.760000002</v>
      </c>
      <c r="J101" s="347">
        <v>102530406.76000001</v>
      </c>
      <c r="K101" s="347">
        <v>100100152.7100001</v>
      </c>
      <c r="L101" s="347">
        <v>100100152.7100001</v>
      </c>
      <c r="M101" s="347">
        <v>100100152.7100001</v>
      </c>
      <c r="N101" s="347">
        <v>100100152.7100001</v>
      </c>
      <c r="O101" s="344">
        <v>2430254.0499999076</v>
      </c>
      <c r="P101" s="564">
        <v>1.1507496094527336</v>
      </c>
      <c r="Q101" s="565">
        <v>0.97629723584644923</v>
      </c>
    </row>
    <row r="102" spans="2:17" ht="15" customHeight="1">
      <c r="B102" s="522"/>
      <c r="C102" s="521"/>
      <c r="D102" s="523" t="s">
        <v>1376</v>
      </c>
      <c r="E102" s="519" t="s">
        <v>1230</v>
      </c>
      <c r="F102" s="517" t="s">
        <v>1530</v>
      </c>
      <c r="G102" s="382" t="s">
        <v>1098</v>
      </c>
      <c r="H102" s="347">
        <v>19936682</v>
      </c>
      <c r="I102" s="347">
        <v>38095045.320000008</v>
      </c>
      <c r="J102" s="347">
        <v>58031727.320000008</v>
      </c>
      <c r="K102" s="347">
        <v>50899725.250000022</v>
      </c>
      <c r="L102" s="347">
        <v>50899725.250000022</v>
      </c>
      <c r="M102" s="347">
        <v>50899725.250000022</v>
      </c>
      <c r="N102" s="347">
        <v>50899725.250000022</v>
      </c>
      <c r="O102" s="344">
        <v>7132002.0699999854</v>
      </c>
      <c r="P102" s="564">
        <v>2.5530690237222031</v>
      </c>
      <c r="Q102" s="565">
        <v>0.87710167524960059</v>
      </c>
    </row>
    <row r="103" spans="2:17" ht="15" customHeight="1">
      <c r="B103" s="522"/>
      <c r="C103" s="521"/>
      <c r="D103" s="523" t="s">
        <v>1376</v>
      </c>
      <c r="E103" s="519" t="s">
        <v>1231</v>
      </c>
      <c r="F103" s="517" t="s">
        <v>1531</v>
      </c>
      <c r="G103" s="382" t="s">
        <v>1099</v>
      </c>
      <c r="H103" s="347">
        <v>34154309</v>
      </c>
      <c r="I103" s="347">
        <v>10588386.76</v>
      </c>
      <c r="J103" s="347">
        <v>44742695.759999998</v>
      </c>
      <c r="K103" s="347">
        <v>44591636.790000051</v>
      </c>
      <c r="L103" s="347">
        <v>44591636.790000051</v>
      </c>
      <c r="M103" s="347">
        <v>44591636.790000051</v>
      </c>
      <c r="N103" s="347">
        <v>44591636.790000051</v>
      </c>
      <c r="O103" s="344">
        <v>151058.96999994665</v>
      </c>
      <c r="P103" s="564">
        <v>1.3055932939530426</v>
      </c>
      <c r="Q103" s="565">
        <v>0.99662382948917005</v>
      </c>
    </row>
    <row r="104" spans="2:17" ht="15" customHeight="1">
      <c r="B104" s="522"/>
      <c r="C104" s="521"/>
      <c r="D104" s="523" t="s">
        <v>1376</v>
      </c>
      <c r="E104" s="519" t="s">
        <v>1232</v>
      </c>
      <c r="F104" s="517" t="s">
        <v>1532</v>
      </c>
      <c r="G104" s="382" t="s">
        <v>1100</v>
      </c>
      <c r="H104" s="347">
        <v>30833740</v>
      </c>
      <c r="I104" s="347">
        <v>20728279.020000007</v>
      </c>
      <c r="J104" s="347">
        <v>51562019.020000011</v>
      </c>
      <c r="K104" s="347">
        <v>51552212.169999994</v>
      </c>
      <c r="L104" s="347">
        <v>51552212.169999994</v>
      </c>
      <c r="M104" s="347">
        <v>51552212.169999994</v>
      </c>
      <c r="N104" s="347">
        <v>51552212.169999994</v>
      </c>
      <c r="O104" s="344">
        <v>9806.8500000163913</v>
      </c>
      <c r="P104" s="564">
        <v>1.6719415863920495</v>
      </c>
      <c r="Q104" s="565">
        <v>0.99980980477129466</v>
      </c>
    </row>
    <row r="105" spans="2:17" ht="15" customHeight="1">
      <c r="B105" s="522"/>
      <c r="C105" s="521"/>
      <c r="D105" s="523" t="s">
        <v>1376</v>
      </c>
      <c r="E105" s="519" t="s">
        <v>1233</v>
      </c>
      <c r="F105" s="517" t="s">
        <v>1533</v>
      </c>
      <c r="G105" s="382" t="s">
        <v>1101</v>
      </c>
      <c r="H105" s="347">
        <v>27901079</v>
      </c>
      <c r="I105" s="347">
        <v>22368435.969999999</v>
      </c>
      <c r="J105" s="347">
        <v>50269514.969999999</v>
      </c>
      <c r="K105" s="347">
        <v>50268974.189999998</v>
      </c>
      <c r="L105" s="347">
        <v>50268974.189999998</v>
      </c>
      <c r="M105" s="347">
        <v>50268974.189999998</v>
      </c>
      <c r="N105" s="347">
        <v>50268974.189999998</v>
      </c>
      <c r="O105" s="344">
        <v>540.78000000119209</v>
      </c>
      <c r="P105" s="564">
        <v>1.8016856692173087</v>
      </c>
      <c r="Q105" s="565">
        <v>0.99998924238675624</v>
      </c>
    </row>
    <row r="106" spans="2:17" ht="15" customHeight="1">
      <c r="B106" s="522"/>
      <c r="C106" s="521"/>
      <c r="D106" s="523" t="s">
        <v>1376</v>
      </c>
      <c r="E106" s="519" t="s">
        <v>1234</v>
      </c>
      <c r="F106" s="517" t="s">
        <v>1534</v>
      </c>
      <c r="G106" s="382" t="s">
        <v>1102</v>
      </c>
      <c r="H106" s="347">
        <v>13891668</v>
      </c>
      <c r="I106" s="347">
        <v>7367465.9900000021</v>
      </c>
      <c r="J106" s="347">
        <v>21259133.990000002</v>
      </c>
      <c r="K106" s="347">
        <v>21258429.489999998</v>
      </c>
      <c r="L106" s="347">
        <v>21258429.489999998</v>
      </c>
      <c r="M106" s="347">
        <v>21258429.489999998</v>
      </c>
      <c r="N106" s="347">
        <v>21258429.489999998</v>
      </c>
      <c r="O106" s="344">
        <v>704.50000000372529</v>
      </c>
      <c r="P106" s="564">
        <v>1.5303007162278854</v>
      </c>
      <c r="Q106" s="565">
        <v>0.99996686130298928</v>
      </c>
    </row>
    <row r="107" spans="2:17" ht="15" customHeight="1">
      <c r="B107" s="522"/>
      <c r="C107" s="521"/>
      <c r="D107" s="523" t="s">
        <v>1376</v>
      </c>
      <c r="E107" s="519" t="s">
        <v>1235</v>
      </c>
      <c r="F107" s="517" t="s">
        <v>1535</v>
      </c>
      <c r="G107" s="382" t="s">
        <v>1103</v>
      </c>
      <c r="H107" s="347">
        <v>11553539</v>
      </c>
      <c r="I107" s="347">
        <v>9389995.8800000027</v>
      </c>
      <c r="J107" s="347">
        <v>20943534.880000003</v>
      </c>
      <c r="K107" s="347">
        <v>20943119.919999998</v>
      </c>
      <c r="L107" s="347">
        <v>20943119.919999998</v>
      </c>
      <c r="M107" s="347">
        <v>20943119.919999998</v>
      </c>
      <c r="N107" s="347">
        <v>20943119.919999998</v>
      </c>
      <c r="O107" s="344">
        <v>414.96000000461936</v>
      </c>
      <c r="P107" s="564">
        <v>1.8127017115708008</v>
      </c>
      <c r="Q107" s="565">
        <v>0.99998018672576605</v>
      </c>
    </row>
    <row r="108" spans="2:17" ht="15" customHeight="1">
      <c r="B108" s="522"/>
      <c r="C108" s="521"/>
      <c r="D108" s="523" t="s">
        <v>1376</v>
      </c>
      <c r="E108" s="519" t="s">
        <v>1236</v>
      </c>
      <c r="F108" s="517" t="s">
        <v>1536</v>
      </c>
      <c r="G108" s="382" t="s">
        <v>1104</v>
      </c>
      <c r="H108" s="347">
        <v>29764026</v>
      </c>
      <c r="I108" s="347">
        <v>22648268.149999987</v>
      </c>
      <c r="J108" s="347">
        <v>52412294.149999991</v>
      </c>
      <c r="K108" s="347">
        <v>52394307.540000007</v>
      </c>
      <c r="L108" s="347">
        <v>52394307.540000007</v>
      </c>
      <c r="M108" s="347">
        <v>52394307.540000007</v>
      </c>
      <c r="N108" s="347">
        <v>52394307.540000007</v>
      </c>
      <c r="O108" s="344">
        <v>17986.609999984503</v>
      </c>
      <c r="P108" s="564">
        <v>1.7603232687674715</v>
      </c>
      <c r="Q108" s="565">
        <v>0.99965682460018812</v>
      </c>
    </row>
    <row r="109" spans="2:17" ht="15" customHeight="1">
      <c r="B109" s="522"/>
      <c r="C109" s="521"/>
      <c r="D109" s="523" t="s">
        <v>1376</v>
      </c>
      <c r="E109" s="519" t="s">
        <v>1237</v>
      </c>
      <c r="F109" s="517" t="s">
        <v>1537</v>
      </c>
      <c r="G109" s="382" t="s">
        <v>1105</v>
      </c>
      <c r="H109" s="347">
        <v>29595039</v>
      </c>
      <c r="I109" s="347">
        <v>24662715.189999986</v>
      </c>
      <c r="J109" s="347">
        <v>54257754.189999983</v>
      </c>
      <c r="K109" s="347">
        <v>53981952.749999978</v>
      </c>
      <c r="L109" s="347">
        <v>53981952.749999978</v>
      </c>
      <c r="M109" s="347">
        <v>53981952.749999978</v>
      </c>
      <c r="N109" s="347">
        <v>53981952.749999978</v>
      </c>
      <c r="O109" s="344">
        <v>275801.44000000507</v>
      </c>
      <c r="P109" s="564">
        <v>1.824020328204331</v>
      </c>
      <c r="Q109" s="565">
        <v>0.99491682904835677</v>
      </c>
    </row>
    <row r="110" spans="2:17" ht="15" customHeight="1">
      <c r="B110" s="522"/>
      <c r="C110" s="521"/>
      <c r="D110" s="523" t="s">
        <v>1376</v>
      </c>
      <c r="E110" s="519" t="s">
        <v>1238</v>
      </c>
      <c r="F110" s="517" t="s">
        <v>1538</v>
      </c>
      <c r="G110" s="382" t="s">
        <v>1106</v>
      </c>
      <c r="H110" s="347">
        <v>23656055</v>
      </c>
      <c r="I110" s="347">
        <v>26978629.250000011</v>
      </c>
      <c r="J110" s="347">
        <v>50634684.250000015</v>
      </c>
      <c r="K110" s="347">
        <v>50611867.130000018</v>
      </c>
      <c r="L110" s="347">
        <v>50611867.130000018</v>
      </c>
      <c r="M110" s="347">
        <v>50611867.130000018</v>
      </c>
      <c r="N110" s="347">
        <v>50611867.130000018</v>
      </c>
      <c r="O110" s="344">
        <v>22817.119999997318</v>
      </c>
      <c r="P110" s="564">
        <v>2.139488901678662</v>
      </c>
      <c r="Q110" s="565">
        <v>0.99954937765806262</v>
      </c>
    </row>
    <row r="111" spans="2:17" ht="15" customHeight="1">
      <c r="B111" s="522"/>
      <c r="C111" s="521"/>
      <c r="D111" s="523" t="s">
        <v>1376</v>
      </c>
      <c r="E111" s="519" t="s">
        <v>1239</v>
      </c>
      <c r="F111" s="517" t="s">
        <v>1539</v>
      </c>
      <c r="G111" s="382" t="s">
        <v>1107</v>
      </c>
      <c r="H111" s="347">
        <v>24863044</v>
      </c>
      <c r="I111" s="347">
        <v>21593120.320000023</v>
      </c>
      <c r="J111" s="347">
        <v>46456164.320000023</v>
      </c>
      <c r="K111" s="347">
        <v>46447237.410000004</v>
      </c>
      <c r="L111" s="347">
        <v>46447237.410000004</v>
      </c>
      <c r="M111" s="347">
        <v>46447237.410000004</v>
      </c>
      <c r="N111" s="347">
        <v>46447237.410000004</v>
      </c>
      <c r="O111" s="344">
        <v>8926.9100000187755</v>
      </c>
      <c r="P111" s="564">
        <v>1.8681235254219075</v>
      </c>
      <c r="Q111" s="565">
        <v>0.99980784229325248</v>
      </c>
    </row>
    <row r="112" spans="2:17" ht="15" customHeight="1">
      <c r="B112" s="522"/>
      <c r="C112" s="521"/>
      <c r="D112" s="523" t="s">
        <v>1376</v>
      </c>
      <c r="E112" s="519" t="s">
        <v>1240</v>
      </c>
      <c r="F112" s="517" t="s">
        <v>1540</v>
      </c>
      <c r="G112" s="382" t="s">
        <v>1108</v>
      </c>
      <c r="H112" s="347">
        <v>26141483</v>
      </c>
      <c r="I112" s="347">
        <v>23450992.389999989</v>
      </c>
      <c r="J112" s="347">
        <v>49592475.389999986</v>
      </c>
      <c r="K112" s="347">
        <v>49585159.780000009</v>
      </c>
      <c r="L112" s="347">
        <v>49585159.780000009</v>
      </c>
      <c r="M112" s="347">
        <v>49585159.780000009</v>
      </c>
      <c r="N112" s="347">
        <v>49585159.780000009</v>
      </c>
      <c r="O112" s="344">
        <v>7315.6099999770522</v>
      </c>
      <c r="P112" s="564">
        <v>1.8967998020617274</v>
      </c>
      <c r="Q112" s="565">
        <v>0.99985248548408912</v>
      </c>
    </row>
    <row r="113" spans="2:17" ht="15" customHeight="1">
      <c r="B113" s="522"/>
      <c r="C113" s="521"/>
      <c r="D113" s="523" t="s">
        <v>1376</v>
      </c>
      <c r="E113" s="519" t="s">
        <v>1241</v>
      </c>
      <c r="F113" s="517" t="s">
        <v>1541</v>
      </c>
      <c r="G113" s="382" t="s">
        <v>1109</v>
      </c>
      <c r="H113" s="347">
        <v>26546283</v>
      </c>
      <c r="I113" s="347">
        <v>16366024.060000002</v>
      </c>
      <c r="J113" s="347">
        <v>42912307.060000002</v>
      </c>
      <c r="K113" s="347">
        <v>42883400.819999985</v>
      </c>
      <c r="L113" s="347">
        <v>42883400.819999985</v>
      </c>
      <c r="M113" s="347">
        <v>42883400.819999985</v>
      </c>
      <c r="N113" s="347">
        <v>42883400.819999985</v>
      </c>
      <c r="O113" s="344">
        <v>28906.240000016987</v>
      </c>
      <c r="P113" s="564">
        <v>1.6154201633426415</v>
      </c>
      <c r="Q113" s="565">
        <v>0.99932638811612717</v>
      </c>
    </row>
    <row r="114" spans="2:17" ht="15" customHeight="1">
      <c r="B114" s="522"/>
      <c r="C114" s="521"/>
      <c r="D114" s="523" t="s">
        <v>1376</v>
      </c>
      <c r="E114" s="519" t="s">
        <v>1242</v>
      </c>
      <c r="F114" s="517" t="s">
        <v>1542</v>
      </c>
      <c r="G114" s="382" t="s">
        <v>1110</v>
      </c>
      <c r="H114" s="347">
        <v>21020929</v>
      </c>
      <c r="I114" s="347">
        <v>7694712.6099999985</v>
      </c>
      <c r="J114" s="347">
        <v>28715641.609999999</v>
      </c>
      <c r="K114" s="347">
        <v>28600342.650000013</v>
      </c>
      <c r="L114" s="347">
        <v>28600342.650000013</v>
      </c>
      <c r="M114" s="347">
        <v>28600342.650000013</v>
      </c>
      <c r="N114" s="347">
        <v>28600342.650000013</v>
      </c>
      <c r="O114" s="344">
        <v>115298.95999998599</v>
      </c>
      <c r="P114" s="564">
        <v>1.3605651134638252</v>
      </c>
      <c r="Q114" s="565">
        <v>0.99598480293193814</v>
      </c>
    </row>
    <row r="115" spans="2:17" ht="15" customHeight="1">
      <c r="B115" s="522"/>
      <c r="C115" s="521"/>
      <c r="D115" s="523" t="s">
        <v>1376</v>
      </c>
      <c r="E115" s="519" t="s">
        <v>1243</v>
      </c>
      <c r="F115" s="517" t="s">
        <v>1543</v>
      </c>
      <c r="G115" s="382" t="s">
        <v>1111</v>
      </c>
      <c r="H115" s="347">
        <v>25570842</v>
      </c>
      <c r="I115" s="347">
        <v>20574740.660000011</v>
      </c>
      <c r="J115" s="347">
        <v>46145582.660000011</v>
      </c>
      <c r="K115" s="347">
        <v>46119324.879999995</v>
      </c>
      <c r="L115" s="347">
        <v>46119324.879999995</v>
      </c>
      <c r="M115" s="347">
        <v>46119324.879999995</v>
      </c>
      <c r="N115" s="347">
        <v>46087424.879999995</v>
      </c>
      <c r="O115" s="344">
        <v>26257.780000016093</v>
      </c>
      <c r="P115" s="564">
        <v>1.8035903893974237</v>
      </c>
      <c r="Q115" s="565">
        <v>0.99943097955456572</v>
      </c>
    </row>
    <row r="116" spans="2:17" ht="15" customHeight="1">
      <c r="B116" s="522"/>
      <c r="C116" s="521"/>
      <c r="D116" s="523" t="s">
        <v>1376</v>
      </c>
      <c r="E116" s="519" t="s">
        <v>1244</v>
      </c>
      <c r="F116" s="517" t="s">
        <v>1544</v>
      </c>
      <c r="G116" s="382" t="s">
        <v>1112</v>
      </c>
      <c r="H116" s="347">
        <v>16088609</v>
      </c>
      <c r="I116" s="347">
        <v>31541077.449999992</v>
      </c>
      <c r="J116" s="347">
        <v>47629686.449999988</v>
      </c>
      <c r="K116" s="347">
        <v>47547397.43999999</v>
      </c>
      <c r="L116" s="347">
        <v>47547397.43999999</v>
      </c>
      <c r="M116" s="347">
        <v>47547397.43999999</v>
      </c>
      <c r="N116" s="347">
        <v>47547397.43999999</v>
      </c>
      <c r="O116" s="344">
        <v>82289.009999997914</v>
      </c>
      <c r="P116" s="564">
        <v>2.9553454521767537</v>
      </c>
      <c r="Q116" s="565">
        <v>0.99827231678112383</v>
      </c>
    </row>
    <row r="117" spans="2:17" ht="15" customHeight="1">
      <c r="B117" s="522"/>
      <c r="C117" s="521"/>
      <c r="D117" s="523" t="s">
        <v>1376</v>
      </c>
      <c r="E117" s="519" t="s">
        <v>1245</v>
      </c>
      <c r="F117" s="517" t="s">
        <v>1545</v>
      </c>
      <c r="G117" s="382" t="s">
        <v>1113</v>
      </c>
      <c r="H117" s="347">
        <v>175448281</v>
      </c>
      <c r="I117" s="347">
        <v>137591067.40000004</v>
      </c>
      <c r="J117" s="347">
        <v>313039348.40000004</v>
      </c>
      <c r="K117" s="347">
        <v>304552968.26000011</v>
      </c>
      <c r="L117" s="347">
        <v>304552968.26000011</v>
      </c>
      <c r="M117" s="347">
        <v>304552968.26000011</v>
      </c>
      <c r="N117" s="347">
        <v>304552968.26000011</v>
      </c>
      <c r="O117" s="344">
        <v>8486380.1399999261</v>
      </c>
      <c r="P117" s="564">
        <v>1.7358560968744978</v>
      </c>
      <c r="Q117" s="565">
        <v>0.97289037246156007</v>
      </c>
    </row>
    <row r="118" spans="2:17" ht="15" customHeight="1">
      <c r="B118" s="522"/>
      <c r="C118" s="521"/>
      <c r="D118" s="523" t="s">
        <v>1376</v>
      </c>
      <c r="E118" s="519" t="s">
        <v>1246</v>
      </c>
      <c r="F118" s="517" t="s">
        <v>1546</v>
      </c>
      <c r="G118" s="382" t="s">
        <v>1114</v>
      </c>
      <c r="H118" s="347">
        <v>101546015</v>
      </c>
      <c r="I118" s="347">
        <v>169814848.90999988</v>
      </c>
      <c r="J118" s="347">
        <v>271360863.90999985</v>
      </c>
      <c r="K118" s="347">
        <v>241974495.85999995</v>
      </c>
      <c r="L118" s="347">
        <v>241974495.85999995</v>
      </c>
      <c r="M118" s="347">
        <v>241974495.85999995</v>
      </c>
      <c r="N118" s="347">
        <v>241924626.37999997</v>
      </c>
      <c r="O118" s="344">
        <v>29386368.049999893</v>
      </c>
      <c r="P118" s="564">
        <v>2.3829048915410413</v>
      </c>
      <c r="Q118" s="565">
        <v>0.89170742005101278</v>
      </c>
    </row>
    <row r="119" spans="2:17" ht="15" customHeight="1">
      <c r="B119" s="522"/>
      <c r="C119" s="521"/>
      <c r="D119" s="523" t="s">
        <v>1376</v>
      </c>
      <c r="E119" s="519" t="s">
        <v>1247</v>
      </c>
      <c r="F119" s="517" t="s">
        <v>1547</v>
      </c>
      <c r="G119" s="382" t="s">
        <v>1115</v>
      </c>
      <c r="H119" s="347">
        <v>130535868</v>
      </c>
      <c r="I119" s="347">
        <v>19259595.800000008</v>
      </c>
      <c r="J119" s="347">
        <v>149795463.80000001</v>
      </c>
      <c r="K119" s="347">
        <v>149772283.80000004</v>
      </c>
      <c r="L119" s="347">
        <v>149772283.80000004</v>
      </c>
      <c r="M119" s="347">
        <v>149772283.80000004</v>
      </c>
      <c r="N119" s="347">
        <v>149772283.80000004</v>
      </c>
      <c r="O119" s="344">
        <v>23179.999999970198</v>
      </c>
      <c r="P119" s="564">
        <v>1.1473649817075569</v>
      </c>
      <c r="Q119" s="565">
        <v>0.99984525566120663</v>
      </c>
    </row>
    <row r="120" spans="2:17" ht="15" customHeight="1">
      <c r="B120" s="522"/>
      <c r="C120" s="521"/>
      <c r="D120" s="523" t="s">
        <v>1376</v>
      </c>
      <c r="E120" s="519" t="s">
        <v>1248</v>
      </c>
      <c r="F120" s="517" t="s">
        <v>1548</v>
      </c>
      <c r="G120" s="382" t="s">
        <v>1116</v>
      </c>
      <c r="H120" s="347">
        <v>93320597</v>
      </c>
      <c r="I120" s="347">
        <v>11760998.830000002</v>
      </c>
      <c r="J120" s="347">
        <v>105081595.83</v>
      </c>
      <c r="K120" s="347">
        <v>104397532.25000001</v>
      </c>
      <c r="L120" s="347">
        <v>104397532.25000001</v>
      </c>
      <c r="M120" s="347">
        <v>104397532.25000001</v>
      </c>
      <c r="N120" s="347">
        <v>104397532.25000001</v>
      </c>
      <c r="O120" s="344">
        <v>684063.57999998331</v>
      </c>
      <c r="P120" s="564">
        <v>1.118697646672792</v>
      </c>
      <c r="Q120" s="565">
        <v>0.99349016757314335</v>
      </c>
    </row>
    <row r="121" spans="2:17" ht="15" customHeight="1">
      <c r="B121" s="522"/>
      <c r="C121" s="521"/>
      <c r="D121" s="523" t="s">
        <v>1376</v>
      </c>
      <c r="E121" s="519" t="s">
        <v>1249</v>
      </c>
      <c r="F121" s="517" t="s">
        <v>1549</v>
      </c>
      <c r="G121" s="382" t="s">
        <v>1117</v>
      </c>
      <c r="H121" s="347">
        <v>15860802</v>
      </c>
      <c r="I121" s="347">
        <v>16246.629999999917</v>
      </c>
      <c r="J121" s="347">
        <v>15877048.630000001</v>
      </c>
      <c r="K121" s="347">
        <v>15603607.020000007</v>
      </c>
      <c r="L121" s="347">
        <v>15603607.020000007</v>
      </c>
      <c r="M121" s="347">
        <v>15603607.020000007</v>
      </c>
      <c r="N121" s="347">
        <v>15603607.020000007</v>
      </c>
      <c r="O121" s="344">
        <v>273441.60999999382</v>
      </c>
      <c r="P121" s="564">
        <v>0.98378423865325393</v>
      </c>
      <c r="Q121" s="565">
        <v>0.98277755416813928</v>
      </c>
    </row>
    <row r="122" spans="2:17" ht="15" customHeight="1">
      <c r="B122" s="522"/>
      <c r="C122" s="521"/>
      <c r="D122" s="523" t="s">
        <v>1376</v>
      </c>
      <c r="E122" s="519" t="s">
        <v>1250</v>
      </c>
      <c r="F122" s="517" t="s">
        <v>1550</v>
      </c>
      <c r="G122" s="382" t="s">
        <v>1118</v>
      </c>
      <c r="H122" s="347">
        <v>25317294</v>
      </c>
      <c r="I122" s="347">
        <v>30667306.890000001</v>
      </c>
      <c r="J122" s="347">
        <v>55984600.890000001</v>
      </c>
      <c r="K122" s="347">
        <v>55978722.059999965</v>
      </c>
      <c r="L122" s="347">
        <v>55978722.059999965</v>
      </c>
      <c r="M122" s="347">
        <v>55978722.059999965</v>
      </c>
      <c r="N122" s="347">
        <v>55978722.059999965</v>
      </c>
      <c r="O122" s="344">
        <v>5878.8300000354648</v>
      </c>
      <c r="P122" s="564">
        <v>2.2110863056691592</v>
      </c>
      <c r="Q122" s="565">
        <v>0.99989499201733012</v>
      </c>
    </row>
    <row r="123" spans="2:17" ht="15" customHeight="1">
      <c r="B123" s="522"/>
      <c r="C123" s="521"/>
      <c r="D123" s="523" t="s">
        <v>1376</v>
      </c>
      <c r="E123" s="519" t="s">
        <v>1251</v>
      </c>
      <c r="F123" s="517" t="s">
        <v>1551</v>
      </c>
      <c r="G123" s="382" t="s">
        <v>1119</v>
      </c>
      <c r="H123" s="347">
        <v>10848005</v>
      </c>
      <c r="I123" s="347">
        <v>10216861.400000006</v>
      </c>
      <c r="J123" s="347">
        <v>21064866.400000006</v>
      </c>
      <c r="K123" s="347">
        <v>21064866.400000006</v>
      </c>
      <c r="L123" s="347">
        <v>21064866.400000006</v>
      </c>
      <c r="M123" s="347">
        <v>21064866.400000006</v>
      </c>
      <c r="N123" s="347">
        <v>21064866.400000006</v>
      </c>
      <c r="O123" s="344">
        <v>0</v>
      </c>
      <c r="P123" s="564">
        <v>1.9418193852233665</v>
      </c>
      <c r="Q123" s="565">
        <v>1</v>
      </c>
    </row>
    <row r="124" spans="2:17" ht="15" customHeight="1">
      <c r="B124" s="522"/>
      <c r="C124" s="521"/>
      <c r="D124" s="523" t="s">
        <v>1376</v>
      </c>
      <c r="E124" s="519" t="s">
        <v>1252</v>
      </c>
      <c r="F124" s="517" t="s">
        <v>1552</v>
      </c>
      <c r="G124" s="382" t="s">
        <v>1120</v>
      </c>
      <c r="H124" s="347">
        <v>546856</v>
      </c>
      <c r="I124" s="347">
        <v>-262746.50999999995</v>
      </c>
      <c r="J124" s="347">
        <v>284109.49000000005</v>
      </c>
      <c r="K124" s="347">
        <v>284109.49000000005</v>
      </c>
      <c r="L124" s="347">
        <v>284109.49000000005</v>
      </c>
      <c r="M124" s="347">
        <v>284109.49000000005</v>
      </c>
      <c r="N124" s="347">
        <v>284109.49000000005</v>
      </c>
      <c r="O124" s="344">
        <v>0</v>
      </c>
      <c r="P124" s="564">
        <v>0.51953254604502841</v>
      </c>
      <c r="Q124" s="565">
        <v>1</v>
      </c>
    </row>
    <row r="125" spans="2:17" ht="15" customHeight="1">
      <c r="B125" s="522"/>
      <c r="C125" s="521"/>
      <c r="D125" s="523" t="s">
        <v>1376</v>
      </c>
      <c r="E125" s="519" t="s">
        <v>1253</v>
      </c>
      <c r="F125" s="517" t="s">
        <v>1464</v>
      </c>
      <c r="G125" s="382" t="s">
        <v>1032</v>
      </c>
      <c r="H125" s="347">
        <v>755400</v>
      </c>
      <c r="I125" s="347">
        <v>-109085.26000000001</v>
      </c>
      <c r="J125" s="347">
        <v>646314.74</v>
      </c>
      <c r="K125" s="347">
        <v>646314.74000000011</v>
      </c>
      <c r="L125" s="347">
        <v>646314.74000000011</v>
      </c>
      <c r="M125" s="347">
        <v>646314.74000000011</v>
      </c>
      <c r="N125" s="347">
        <v>646314.74000000011</v>
      </c>
      <c r="O125" s="344">
        <v>0</v>
      </c>
      <c r="P125" s="564">
        <v>0.85559271908922441</v>
      </c>
      <c r="Q125" s="565">
        <v>1.0000000000000002</v>
      </c>
    </row>
    <row r="126" spans="2:17" ht="15" customHeight="1">
      <c r="B126" s="522"/>
      <c r="C126" s="521"/>
      <c r="D126" s="523" t="s">
        <v>1376</v>
      </c>
      <c r="E126" s="519" t="s">
        <v>1254</v>
      </c>
      <c r="F126" s="517" t="s">
        <v>1553</v>
      </c>
      <c r="G126" s="382" t="s">
        <v>1029</v>
      </c>
      <c r="H126" s="347">
        <v>24623120</v>
      </c>
      <c r="I126" s="347">
        <v>4892754.6499999957</v>
      </c>
      <c r="J126" s="347">
        <v>29515874.649999995</v>
      </c>
      <c r="K126" s="347">
        <v>22220837.519999996</v>
      </c>
      <c r="L126" s="347">
        <v>22220837.519999996</v>
      </c>
      <c r="M126" s="347">
        <v>22220837.519999996</v>
      </c>
      <c r="N126" s="347">
        <v>22220837.519999996</v>
      </c>
      <c r="O126" s="344">
        <v>7295037.129999999</v>
      </c>
      <c r="P126" s="564">
        <v>0.90243793312951393</v>
      </c>
      <c r="Q126" s="565">
        <v>0.75284360648279147</v>
      </c>
    </row>
    <row r="127" spans="2:17" ht="15" customHeight="1">
      <c r="B127" s="522"/>
      <c r="C127" s="521"/>
      <c r="D127" s="523" t="s">
        <v>1376</v>
      </c>
      <c r="E127" s="519" t="s">
        <v>1255</v>
      </c>
      <c r="F127" s="517" t="s">
        <v>1554</v>
      </c>
      <c r="G127" s="382" t="s">
        <v>1121</v>
      </c>
      <c r="H127" s="347">
        <v>15145516</v>
      </c>
      <c r="I127" s="347">
        <v>19132731.420000002</v>
      </c>
      <c r="J127" s="347">
        <v>34278247.420000002</v>
      </c>
      <c r="K127" s="347">
        <v>34278247.419999994</v>
      </c>
      <c r="L127" s="347">
        <v>34278247.419999994</v>
      </c>
      <c r="M127" s="347">
        <v>34278247.419999994</v>
      </c>
      <c r="N127" s="347">
        <v>34278247.419999994</v>
      </c>
      <c r="O127" s="344">
        <v>0</v>
      </c>
      <c r="P127" s="564">
        <v>2.2632604541172445</v>
      </c>
      <c r="Q127" s="565">
        <v>0.99999999999999978</v>
      </c>
    </row>
    <row r="128" spans="2:17" ht="15" customHeight="1">
      <c r="B128" s="522"/>
      <c r="C128" s="521"/>
      <c r="D128" s="523" t="s">
        <v>1376</v>
      </c>
      <c r="E128" s="519" t="s">
        <v>1256</v>
      </c>
      <c r="F128" s="517" t="s">
        <v>1555</v>
      </c>
      <c r="G128" s="382" t="s">
        <v>1008</v>
      </c>
      <c r="H128" s="347">
        <v>133278744</v>
      </c>
      <c r="I128" s="347">
        <v>685477953.5400002</v>
      </c>
      <c r="J128" s="347">
        <v>818756697.5400002</v>
      </c>
      <c r="K128" s="347">
        <v>798551516.76999998</v>
      </c>
      <c r="L128" s="347">
        <v>798551516.76999998</v>
      </c>
      <c r="M128" s="347">
        <v>798551516.76999998</v>
      </c>
      <c r="N128" s="347">
        <v>797975028.38000011</v>
      </c>
      <c r="O128" s="344">
        <v>20205180.770000219</v>
      </c>
      <c r="P128" s="564">
        <v>5.9915894523285722</v>
      </c>
      <c r="Q128" s="565">
        <v>0.9753221184868377</v>
      </c>
    </row>
    <row r="129" spans="2:17" ht="15" customHeight="1">
      <c r="B129" s="522"/>
      <c r="C129" s="521"/>
      <c r="D129" s="523" t="s">
        <v>1376</v>
      </c>
      <c r="E129" s="519" t="s">
        <v>1257</v>
      </c>
      <c r="F129" s="517" t="s">
        <v>1555</v>
      </c>
      <c r="G129" s="382" t="s">
        <v>1008</v>
      </c>
      <c r="H129" s="347">
        <v>264479609</v>
      </c>
      <c r="I129" s="347">
        <v>344092874.77999991</v>
      </c>
      <c r="J129" s="347">
        <v>608572483.77999997</v>
      </c>
      <c r="K129" s="347">
        <v>218857917.23000002</v>
      </c>
      <c r="L129" s="347">
        <v>218857917.23000002</v>
      </c>
      <c r="M129" s="347">
        <v>218857917.23000002</v>
      </c>
      <c r="N129" s="347">
        <v>218857917.23000002</v>
      </c>
      <c r="O129" s="344">
        <v>389714566.54999995</v>
      </c>
      <c r="P129" s="564">
        <v>0.82750393520885768</v>
      </c>
      <c r="Q129" s="565">
        <v>0.35962506203142358</v>
      </c>
    </row>
    <row r="130" spans="2:17" ht="15" customHeight="1">
      <c r="B130" s="522"/>
      <c r="C130" s="521"/>
      <c r="D130" s="523" t="s">
        <v>1376</v>
      </c>
      <c r="E130" s="519" t="s">
        <v>1258</v>
      </c>
      <c r="F130" s="517" t="s">
        <v>1126</v>
      </c>
      <c r="G130" s="382" t="s">
        <v>1009</v>
      </c>
      <c r="H130" s="347">
        <v>31207022</v>
      </c>
      <c r="I130" s="347">
        <v>-1206314.9400000006</v>
      </c>
      <c r="J130" s="347">
        <v>30000707.059999999</v>
      </c>
      <c r="K130" s="347">
        <v>30000707.060000002</v>
      </c>
      <c r="L130" s="347">
        <v>30000707.060000002</v>
      </c>
      <c r="M130" s="347">
        <v>30000707.060000002</v>
      </c>
      <c r="N130" s="347">
        <v>29990857.060000002</v>
      </c>
      <c r="O130" s="344">
        <v>0</v>
      </c>
      <c r="P130" s="564">
        <v>0.96134475952239218</v>
      </c>
      <c r="Q130" s="565">
        <v>1.0000000000000002</v>
      </c>
    </row>
    <row r="131" spans="2:17" ht="15" customHeight="1">
      <c r="B131" s="522"/>
      <c r="C131" s="521"/>
      <c r="D131" s="523" t="s">
        <v>1376</v>
      </c>
      <c r="E131" s="519" t="s">
        <v>1259</v>
      </c>
      <c r="F131" s="517" t="s">
        <v>1556</v>
      </c>
      <c r="G131" s="382" t="s">
        <v>1122</v>
      </c>
      <c r="H131" s="347">
        <v>62394842</v>
      </c>
      <c r="I131" s="347">
        <v>-13023482.649999999</v>
      </c>
      <c r="J131" s="347">
        <v>49371359.350000001</v>
      </c>
      <c r="K131" s="347">
        <v>45634108.18</v>
      </c>
      <c r="L131" s="347">
        <v>45634108.18</v>
      </c>
      <c r="M131" s="347">
        <v>45634108.18</v>
      </c>
      <c r="N131" s="347">
        <v>45572010.57</v>
      </c>
      <c r="O131" s="344">
        <v>3737251.1700000018</v>
      </c>
      <c r="P131" s="564">
        <v>0.73137629196977527</v>
      </c>
      <c r="Q131" s="565">
        <v>0.92430325558779658</v>
      </c>
    </row>
    <row r="132" spans="2:17" ht="15" customHeight="1">
      <c r="B132" s="522"/>
      <c r="C132" s="521"/>
      <c r="D132" s="523" t="s">
        <v>1376</v>
      </c>
      <c r="E132" s="519" t="s">
        <v>1260</v>
      </c>
      <c r="F132" s="517" t="s">
        <v>1557</v>
      </c>
      <c r="G132" s="382" t="s">
        <v>1020</v>
      </c>
      <c r="H132" s="347">
        <v>25933128</v>
      </c>
      <c r="I132" s="347">
        <v>163996540.46000013</v>
      </c>
      <c r="J132" s="347">
        <v>189929668.46000013</v>
      </c>
      <c r="K132" s="347">
        <v>189929668.46000013</v>
      </c>
      <c r="L132" s="347">
        <v>189929668.46000013</v>
      </c>
      <c r="M132" s="347">
        <v>189929668.46000013</v>
      </c>
      <c r="N132" s="347">
        <v>189929668.46000013</v>
      </c>
      <c r="O132" s="344">
        <v>0</v>
      </c>
      <c r="P132" s="564">
        <v>7.3238241241087509</v>
      </c>
      <c r="Q132" s="565">
        <v>1</v>
      </c>
    </row>
    <row r="133" spans="2:17" ht="15" customHeight="1">
      <c r="B133" s="516"/>
      <c r="C133" s="515"/>
      <c r="D133" s="523" t="s">
        <v>1376</v>
      </c>
      <c r="E133" s="519" t="s">
        <v>1403</v>
      </c>
      <c r="F133" s="517" t="s">
        <v>1558</v>
      </c>
      <c r="G133" s="382" t="s">
        <v>1402</v>
      </c>
      <c r="H133" s="347">
        <v>46148147</v>
      </c>
      <c r="I133" s="347">
        <v>-26103400.930000003</v>
      </c>
      <c r="J133" s="347">
        <v>20044746.069999997</v>
      </c>
      <c r="K133" s="347">
        <v>11287705.5</v>
      </c>
      <c r="L133" s="347">
        <v>11287705.5</v>
      </c>
      <c r="M133" s="347">
        <v>11287705.5</v>
      </c>
      <c r="N133" s="347">
        <v>11287705.5</v>
      </c>
      <c r="O133" s="344">
        <v>8757040.5699999966</v>
      </c>
      <c r="P133" s="564">
        <v>0.24459715576445573</v>
      </c>
      <c r="Q133" s="565">
        <v>0.56312539258822358</v>
      </c>
    </row>
    <row r="134" spans="2:17" ht="15" customHeight="1">
      <c r="B134" s="516"/>
      <c r="C134" s="515"/>
      <c r="D134" s="523" t="s">
        <v>1376</v>
      </c>
      <c r="E134" s="519" t="s">
        <v>1404</v>
      </c>
      <c r="F134" s="517" t="s">
        <v>1559</v>
      </c>
      <c r="G134" s="382" t="s">
        <v>1021</v>
      </c>
      <c r="H134" s="347">
        <v>90923</v>
      </c>
      <c r="I134" s="347">
        <v>75509.86</v>
      </c>
      <c r="J134" s="347">
        <v>166432.85999999999</v>
      </c>
      <c r="K134" s="347">
        <v>54432.859999999993</v>
      </c>
      <c r="L134" s="347">
        <v>54432.859999999993</v>
      </c>
      <c r="M134" s="347">
        <v>54432.859999999993</v>
      </c>
      <c r="N134" s="347">
        <v>54432.859999999993</v>
      </c>
      <c r="O134" s="344">
        <v>112000</v>
      </c>
      <c r="P134" s="564">
        <v>0.5986698635108828</v>
      </c>
      <c r="Q134" s="565">
        <v>0.32705596719301705</v>
      </c>
    </row>
    <row r="135" spans="2:17" ht="15" customHeight="1">
      <c r="B135" s="516"/>
      <c r="C135" s="515"/>
      <c r="D135" s="523" t="s">
        <v>1376</v>
      </c>
      <c r="E135" s="519" t="s">
        <v>1405</v>
      </c>
      <c r="F135" s="517" t="s">
        <v>1560</v>
      </c>
      <c r="G135" s="382" t="s">
        <v>1022</v>
      </c>
      <c r="H135" s="347">
        <v>125342</v>
      </c>
      <c r="I135" s="347">
        <v>84818.39</v>
      </c>
      <c r="J135" s="347">
        <v>210160.39</v>
      </c>
      <c r="K135" s="347">
        <v>111360.39</v>
      </c>
      <c r="L135" s="347">
        <v>111360.39</v>
      </c>
      <c r="M135" s="347">
        <v>111360.39</v>
      </c>
      <c r="N135" s="347">
        <v>111360.39</v>
      </c>
      <c r="O135" s="344">
        <v>98800.000000000015</v>
      </c>
      <c r="P135" s="564">
        <v>0.88845231446761663</v>
      </c>
      <c r="Q135" s="565">
        <v>0.52988286708070909</v>
      </c>
    </row>
    <row r="136" spans="2:17" ht="15" customHeight="1">
      <c r="B136" s="516"/>
      <c r="C136" s="515"/>
      <c r="D136" s="523" t="s">
        <v>1376</v>
      </c>
      <c r="E136" s="519" t="s">
        <v>1406</v>
      </c>
      <c r="F136" s="517" t="s">
        <v>1561</v>
      </c>
      <c r="G136" s="382" t="s">
        <v>1023</v>
      </c>
      <c r="H136" s="347">
        <v>79457</v>
      </c>
      <c r="I136" s="347">
        <v>102514.36</v>
      </c>
      <c r="J136" s="347">
        <v>181971.36</v>
      </c>
      <c r="K136" s="347">
        <v>73707.360000000001</v>
      </c>
      <c r="L136" s="347">
        <v>73707.360000000001</v>
      </c>
      <c r="M136" s="347">
        <v>73707.360000000001</v>
      </c>
      <c r="N136" s="347">
        <v>73707.360000000001</v>
      </c>
      <c r="O136" s="344">
        <v>108263.99999999999</v>
      </c>
      <c r="P136" s="564">
        <v>0.92763834526850997</v>
      </c>
      <c r="Q136" s="565">
        <v>0.40504923412123756</v>
      </c>
    </row>
    <row r="137" spans="2:17" ht="15" customHeight="1">
      <c r="B137" s="516"/>
      <c r="C137" s="515"/>
      <c r="D137" s="523" t="s">
        <v>1376</v>
      </c>
      <c r="E137" s="519" t="s">
        <v>1407</v>
      </c>
      <c r="F137" s="517" t="s">
        <v>1562</v>
      </c>
      <c r="G137" s="382" t="s">
        <v>1024</v>
      </c>
      <c r="H137" s="347">
        <v>135494</v>
      </c>
      <c r="I137" s="347">
        <v>91802.38</v>
      </c>
      <c r="J137" s="347">
        <v>227296.38</v>
      </c>
      <c r="K137" s="347">
        <v>115896.38</v>
      </c>
      <c r="L137" s="347">
        <v>115896.38</v>
      </c>
      <c r="M137" s="347">
        <v>115896.38</v>
      </c>
      <c r="N137" s="347">
        <v>115896.38</v>
      </c>
      <c r="O137" s="344">
        <v>111400</v>
      </c>
      <c r="P137" s="564">
        <v>0.85536171343380518</v>
      </c>
      <c r="Q137" s="565">
        <v>0.50989100662315867</v>
      </c>
    </row>
    <row r="138" spans="2:17" ht="15" customHeight="1">
      <c r="B138" s="516"/>
      <c r="C138" s="515"/>
      <c r="D138" s="523" t="s">
        <v>1376</v>
      </c>
      <c r="E138" s="519" t="s">
        <v>1408</v>
      </c>
      <c r="F138" s="517" t="s">
        <v>1563</v>
      </c>
      <c r="G138" s="382" t="s">
        <v>1025</v>
      </c>
      <c r="H138" s="347">
        <v>92423</v>
      </c>
      <c r="I138" s="347">
        <v>55094.319999999992</v>
      </c>
      <c r="J138" s="347">
        <v>147517.32</v>
      </c>
      <c r="K138" s="347">
        <v>29517.320000000003</v>
      </c>
      <c r="L138" s="347">
        <v>29517.320000000003</v>
      </c>
      <c r="M138" s="347">
        <v>29517.320000000003</v>
      </c>
      <c r="N138" s="347">
        <v>29517.320000000003</v>
      </c>
      <c r="O138" s="344">
        <v>118000</v>
      </c>
      <c r="P138" s="564">
        <v>0.31937201778778013</v>
      </c>
      <c r="Q138" s="565">
        <v>0.20009392795368031</v>
      </c>
    </row>
    <row r="139" spans="2:17" ht="15" customHeight="1">
      <c r="B139" s="516"/>
      <c r="C139" s="515"/>
      <c r="D139" s="523" t="s">
        <v>1376</v>
      </c>
      <c r="E139" s="519" t="s">
        <v>1409</v>
      </c>
      <c r="F139" s="517" t="s">
        <v>1564</v>
      </c>
      <c r="G139" s="382" t="s">
        <v>1026</v>
      </c>
      <c r="H139" s="347">
        <v>90040</v>
      </c>
      <c r="I139" s="347">
        <v>81772.600000000006</v>
      </c>
      <c r="J139" s="347">
        <v>171812.6</v>
      </c>
      <c r="K139" s="347">
        <v>40012.6</v>
      </c>
      <c r="L139" s="347">
        <v>40012.6</v>
      </c>
      <c r="M139" s="347">
        <v>40012.6</v>
      </c>
      <c r="N139" s="347">
        <v>40012.6</v>
      </c>
      <c r="O139" s="344">
        <v>131800</v>
      </c>
      <c r="P139" s="564">
        <v>0.4443869391381608</v>
      </c>
      <c r="Q139" s="565">
        <v>0.23288513182385923</v>
      </c>
    </row>
    <row r="140" spans="2:17" ht="15" customHeight="1">
      <c r="B140" s="516"/>
      <c r="C140" s="515"/>
      <c r="D140" s="523" t="s">
        <v>1376</v>
      </c>
      <c r="E140" s="519" t="s">
        <v>1410</v>
      </c>
      <c r="F140" s="517" t="s">
        <v>1565</v>
      </c>
      <c r="G140" s="382" t="s">
        <v>1027</v>
      </c>
      <c r="H140" s="347">
        <v>159186</v>
      </c>
      <c r="I140" s="347">
        <v>60035.46</v>
      </c>
      <c r="J140" s="347">
        <v>219221.46</v>
      </c>
      <c r="K140" s="347">
        <v>113821.45999999999</v>
      </c>
      <c r="L140" s="347">
        <v>113821.45999999999</v>
      </c>
      <c r="M140" s="347">
        <v>113821.45999999999</v>
      </c>
      <c r="N140" s="347">
        <v>113821.45999999999</v>
      </c>
      <c r="O140" s="344">
        <v>105400</v>
      </c>
      <c r="P140" s="564">
        <v>0.71502179839935665</v>
      </c>
      <c r="Q140" s="565">
        <v>0.51920765421414494</v>
      </c>
    </row>
    <row r="141" spans="2:17" ht="15" customHeight="1">
      <c r="B141" s="539"/>
      <c r="C141" s="537"/>
      <c r="D141" s="540" t="s">
        <v>1376</v>
      </c>
      <c r="E141" s="519" t="s">
        <v>1411</v>
      </c>
      <c r="F141" s="540" t="s">
        <v>1566</v>
      </c>
      <c r="G141" s="382" t="s">
        <v>1028</v>
      </c>
      <c r="H141" s="347">
        <v>102044</v>
      </c>
      <c r="I141" s="347">
        <v>93707.62</v>
      </c>
      <c r="J141" s="347">
        <v>195751.62</v>
      </c>
      <c r="K141" s="347">
        <v>90351.62000000001</v>
      </c>
      <c r="L141" s="347">
        <v>90351.62000000001</v>
      </c>
      <c r="M141" s="347">
        <v>90351.62000000001</v>
      </c>
      <c r="N141" s="347">
        <v>90351.62000000001</v>
      </c>
      <c r="O141" s="344">
        <v>105399.99999999999</v>
      </c>
      <c r="P141" s="564">
        <v>0.88541825095057047</v>
      </c>
      <c r="Q141" s="565">
        <v>0.46156256586790961</v>
      </c>
    </row>
    <row r="142" spans="2:17" ht="15" customHeight="1">
      <c r="B142" s="516"/>
      <c r="C142" s="515"/>
      <c r="D142" s="523" t="s">
        <v>1377</v>
      </c>
      <c r="E142" s="519" t="s">
        <v>1261</v>
      </c>
      <c r="F142" s="517" t="s">
        <v>1567</v>
      </c>
      <c r="G142" s="382" t="s">
        <v>1008</v>
      </c>
      <c r="H142" s="347">
        <v>160000000</v>
      </c>
      <c r="I142" s="347">
        <v>10234245.959999999</v>
      </c>
      <c r="J142" s="347">
        <v>170234245.96000001</v>
      </c>
      <c r="K142" s="347">
        <v>170234245.96000004</v>
      </c>
      <c r="L142" s="347">
        <v>170234245.96000004</v>
      </c>
      <c r="M142" s="347">
        <v>170234245.96000004</v>
      </c>
      <c r="N142" s="347">
        <v>170234245.96000004</v>
      </c>
      <c r="O142" s="344">
        <v>0</v>
      </c>
      <c r="P142" s="564">
        <v>1.0639640372500003</v>
      </c>
      <c r="Q142" s="565">
        <v>1.0000000000000002</v>
      </c>
    </row>
    <row r="143" spans="2:17" ht="15" customHeight="1">
      <c r="B143" s="516"/>
      <c r="C143" s="515"/>
      <c r="D143" s="523" t="s">
        <v>1377</v>
      </c>
      <c r="E143" s="519" t="s">
        <v>1262</v>
      </c>
      <c r="F143" s="517" t="s">
        <v>1568</v>
      </c>
      <c r="G143" s="382" t="s">
        <v>1008</v>
      </c>
      <c r="H143" s="347">
        <v>12100000</v>
      </c>
      <c r="I143" s="347">
        <v>-239996.27000000008</v>
      </c>
      <c r="J143" s="347">
        <v>11860003.73</v>
      </c>
      <c r="K143" s="347">
        <v>11860003.73</v>
      </c>
      <c r="L143" s="347">
        <v>11860003.73</v>
      </c>
      <c r="M143" s="347">
        <v>11860003.73</v>
      </c>
      <c r="N143" s="347">
        <v>11860003.73</v>
      </c>
      <c r="O143" s="344">
        <v>0</v>
      </c>
      <c r="P143" s="564">
        <v>0.98016559752066124</v>
      </c>
      <c r="Q143" s="565">
        <v>1</v>
      </c>
    </row>
    <row r="144" spans="2:17" ht="15" customHeight="1">
      <c r="B144" s="516"/>
      <c r="C144" s="515"/>
      <c r="D144" s="523" t="s">
        <v>1377</v>
      </c>
      <c r="E144" s="519" t="s">
        <v>1263</v>
      </c>
      <c r="F144" s="517" t="s">
        <v>1569</v>
      </c>
      <c r="G144" s="382" t="s">
        <v>1010</v>
      </c>
      <c r="H144" s="347">
        <v>4500000</v>
      </c>
      <c r="I144" s="347">
        <v>-557895.4</v>
      </c>
      <c r="J144" s="347">
        <v>3942104.6</v>
      </c>
      <c r="K144" s="347">
        <v>3942104.6</v>
      </c>
      <c r="L144" s="347">
        <v>3942104.6</v>
      </c>
      <c r="M144" s="347">
        <v>3942104.6</v>
      </c>
      <c r="N144" s="347">
        <v>3942104.6</v>
      </c>
      <c r="O144" s="344">
        <v>0</v>
      </c>
      <c r="P144" s="564">
        <v>0.87602324444444446</v>
      </c>
      <c r="Q144" s="565">
        <v>1</v>
      </c>
    </row>
    <row r="145" spans="2:17" ht="15" customHeight="1">
      <c r="B145" s="516"/>
      <c r="C145" s="515"/>
      <c r="D145" s="523" t="s">
        <v>1377</v>
      </c>
      <c r="E145" s="519" t="s">
        <v>1264</v>
      </c>
      <c r="F145" s="517" t="s">
        <v>1127</v>
      </c>
      <c r="G145" s="382" t="s">
        <v>1113</v>
      </c>
      <c r="H145" s="347">
        <v>0</v>
      </c>
      <c r="I145" s="347">
        <v>126000.01</v>
      </c>
      <c r="J145" s="347">
        <v>126000.01</v>
      </c>
      <c r="K145" s="347">
        <v>126000.01000000001</v>
      </c>
      <c r="L145" s="347">
        <v>126000.01000000001</v>
      </c>
      <c r="M145" s="347">
        <v>126000.01000000001</v>
      </c>
      <c r="N145" s="347">
        <v>126000.01000000001</v>
      </c>
      <c r="O145" s="344">
        <v>0</v>
      </c>
      <c r="P145" s="564">
        <v>0</v>
      </c>
      <c r="Q145" s="565">
        <v>1.0000000000000002</v>
      </c>
    </row>
    <row r="146" spans="2:17" ht="15" customHeight="1">
      <c r="B146" s="516"/>
      <c r="C146" s="515"/>
      <c r="D146" s="523" t="s">
        <v>1377</v>
      </c>
      <c r="E146" s="519" t="s">
        <v>2075</v>
      </c>
      <c r="F146" s="517" t="s">
        <v>2026</v>
      </c>
      <c r="G146" s="382" t="s">
        <v>1095</v>
      </c>
      <c r="H146" s="347">
        <v>0</v>
      </c>
      <c r="I146" s="347">
        <v>0</v>
      </c>
      <c r="J146" s="347">
        <v>0</v>
      </c>
      <c r="K146" s="347">
        <v>0</v>
      </c>
      <c r="L146" s="347">
        <v>0</v>
      </c>
      <c r="M146" s="347">
        <v>0</v>
      </c>
      <c r="N146" s="347">
        <v>0</v>
      </c>
      <c r="O146" s="344">
        <v>0</v>
      </c>
      <c r="P146" s="564">
        <v>0</v>
      </c>
      <c r="Q146" s="565">
        <v>0</v>
      </c>
    </row>
    <row r="147" spans="2:17" ht="15" customHeight="1">
      <c r="B147" s="516"/>
      <c r="C147" s="515"/>
      <c r="D147" s="523" t="s">
        <v>1377</v>
      </c>
      <c r="E147" s="519" t="s">
        <v>1265</v>
      </c>
      <c r="F147" s="517" t="s">
        <v>1128</v>
      </c>
      <c r="G147" s="382" t="s">
        <v>1020</v>
      </c>
      <c r="H147" s="347">
        <v>0</v>
      </c>
      <c r="I147" s="347">
        <v>0</v>
      </c>
      <c r="J147" s="347">
        <v>0</v>
      </c>
      <c r="K147" s="347">
        <v>0</v>
      </c>
      <c r="L147" s="347">
        <v>0</v>
      </c>
      <c r="M147" s="347">
        <v>0</v>
      </c>
      <c r="N147" s="347">
        <v>0</v>
      </c>
      <c r="O147" s="344">
        <v>0</v>
      </c>
      <c r="P147" s="564">
        <v>0</v>
      </c>
      <c r="Q147" s="565">
        <v>0</v>
      </c>
    </row>
    <row r="148" spans="2:17" ht="15" customHeight="1">
      <c r="B148" s="516"/>
      <c r="C148" s="515"/>
      <c r="D148" s="523" t="s">
        <v>1377</v>
      </c>
      <c r="E148" s="519" t="s">
        <v>1265</v>
      </c>
      <c r="F148" s="517" t="s">
        <v>1128</v>
      </c>
      <c r="G148" s="382" t="s">
        <v>1030</v>
      </c>
      <c r="H148" s="347">
        <v>0</v>
      </c>
      <c r="I148" s="347">
        <v>0</v>
      </c>
      <c r="J148" s="347">
        <v>0</v>
      </c>
      <c r="K148" s="347">
        <v>0</v>
      </c>
      <c r="L148" s="347">
        <v>0</v>
      </c>
      <c r="M148" s="347">
        <v>0</v>
      </c>
      <c r="N148" s="347">
        <v>0</v>
      </c>
      <c r="O148" s="344">
        <v>0</v>
      </c>
      <c r="P148" s="564">
        <v>0</v>
      </c>
      <c r="Q148" s="565">
        <v>0</v>
      </c>
    </row>
    <row r="149" spans="2:17" ht="15" customHeight="1">
      <c r="B149" s="516"/>
      <c r="C149" s="515"/>
      <c r="D149" s="523" t="s">
        <v>1377</v>
      </c>
      <c r="E149" s="519" t="s">
        <v>1266</v>
      </c>
      <c r="F149" s="517" t="s">
        <v>1570</v>
      </c>
      <c r="G149" s="382" t="s">
        <v>1020</v>
      </c>
      <c r="H149" s="347">
        <v>35000000</v>
      </c>
      <c r="I149" s="347">
        <v>-35000000</v>
      </c>
      <c r="J149" s="347">
        <v>0</v>
      </c>
      <c r="K149" s="347">
        <v>0</v>
      </c>
      <c r="L149" s="347">
        <v>0</v>
      </c>
      <c r="M149" s="347">
        <v>0</v>
      </c>
      <c r="N149" s="347">
        <v>0</v>
      </c>
      <c r="O149" s="344">
        <v>0</v>
      </c>
      <c r="P149" s="564">
        <v>0</v>
      </c>
      <c r="Q149" s="565">
        <v>0</v>
      </c>
    </row>
    <row r="150" spans="2:17" ht="15" customHeight="1">
      <c r="B150" s="516"/>
      <c r="C150" s="515"/>
      <c r="D150" s="523" t="s">
        <v>1377</v>
      </c>
      <c r="E150" s="519" t="s">
        <v>1266</v>
      </c>
      <c r="F150" s="517" t="s">
        <v>1570</v>
      </c>
      <c r="G150" s="382" t="s">
        <v>1029</v>
      </c>
      <c r="H150" s="347">
        <v>0</v>
      </c>
      <c r="I150" s="347">
        <v>23280856.649999999</v>
      </c>
      <c r="J150" s="347">
        <v>23280856.649999999</v>
      </c>
      <c r="K150" s="347">
        <v>23280856.649999999</v>
      </c>
      <c r="L150" s="347">
        <v>23280856.649999999</v>
      </c>
      <c r="M150" s="347">
        <v>23280856.649999999</v>
      </c>
      <c r="N150" s="347">
        <v>23280856.649999999</v>
      </c>
      <c r="O150" s="344">
        <v>0</v>
      </c>
      <c r="P150" s="564">
        <v>0</v>
      </c>
      <c r="Q150" s="565">
        <v>1</v>
      </c>
    </row>
    <row r="151" spans="2:17" ht="15" customHeight="1">
      <c r="B151" s="516"/>
      <c r="C151" s="515"/>
      <c r="D151" s="523" t="s">
        <v>1377</v>
      </c>
      <c r="E151" s="519" t="s">
        <v>1267</v>
      </c>
      <c r="F151" s="517" t="s">
        <v>1571</v>
      </c>
      <c r="G151" s="382" t="s">
        <v>1020</v>
      </c>
      <c r="H151" s="347">
        <v>0</v>
      </c>
      <c r="I151" s="347">
        <v>26526724.620000001</v>
      </c>
      <c r="J151" s="347">
        <v>26526724.620000001</v>
      </c>
      <c r="K151" s="347">
        <v>26526724.620000001</v>
      </c>
      <c r="L151" s="347">
        <v>26526724.620000001</v>
      </c>
      <c r="M151" s="347">
        <v>26526724.620000001</v>
      </c>
      <c r="N151" s="347">
        <v>26526724.620000001</v>
      </c>
      <c r="O151" s="344">
        <v>0</v>
      </c>
      <c r="P151" s="564">
        <v>0</v>
      </c>
      <c r="Q151" s="565">
        <v>1</v>
      </c>
    </row>
    <row r="152" spans="2:17" ht="15" customHeight="1">
      <c r="B152" s="516"/>
      <c r="C152" s="515"/>
      <c r="D152" s="523" t="s">
        <v>1377</v>
      </c>
      <c r="E152" s="519" t="s">
        <v>3600</v>
      </c>
      <c r="F152" s="517" t="s">
        <v>3601</v>
      </c>
      <c r="G152" s="382" t="s">
        <v>1068</v>
      </c>
      <c r="H152" s="347">
        <v>0</v>
      </c>
      <c r="I152" s="347">
        <v>0</v>
      </c>
      <c r="J152" s="347">
        <v>0</v>
      </c>
      <c r="K152" s="347">
        <v>0</v>
      </c>
      <c r="L152" s="347">
        <v>0</v>
      </c>
      <c r="M152" s="347">
        <v>0</v>
      </c>
      <c r="N152" s="347">
        <v>0</v>
      </c>
      <c r="O152" s="344">
        <v>0</v>
      </c>
      <c r="P152" s="564">
        <v>0</v>
      </c>
      <c r="Q152" s="565">
        <v>0</v>
      </c>
    </row>
    <row r="153" spans="2:17" ht="15" customHeight="1">
      <c r="B153" s="516"/>
      <c r="C153" s="515"/>
      <c r="D153" s="523" t="s">
        <v>1377</v>
      </c>
      <c r="E153" s="519" t="s">
        <v>1268</v>
      </c>
      <c r="F153" s="517" t="s">
        <v>1572</v>
      </c>
      <c r="G153" s="382" t="s">
        <v>1032</v>
      </c>
      <c r="H153" s="347">
        <v>6250000</v>
      </c>
      <c r="I153" s="347">
        <v>-461258.5</v>
      </c>
      <c r="J153" s="347">
        <v>5788741.5</v>
      </c>
      <c r="K153" s="347">
        <v>5788741.5</v>
      </c>
      <c r="L153" s="347">
        <v>5788741.5</v>
      </c>
      <c r="M153" s="347">
        <v>5788741.5</v>
      </c>
      <c r="N153" s="347">
        <v>5788741.5</v>
      </c>
      <c r="O153" s="344">
        <v>0</v>
      </c>
      <c r="P153" s="564">
        <v>0.92619863999999996</v>
      </c>
      <c r="Q153" s="565">
        <v>1</v>
      </c>
    </row>
    <row r="154" spans="2:17" ht="15" customHeight="1">
      <c r="B154" s="516"/>
      <c r="C154" s="515"/>
      <c r="D154" s="523" t="s">
        <v>1377</v>
      </c>
      <c r="E154" s="519" t="s">
        <v>1269</v>
      </c>
      <c r="F154" s="517" t="s">
        <v>1573</v>
      </c>
      <c r="G154" s="382" t="s">
        <v>1008</v>
      </c>
      <c r="H154" s="347">
        <v>1800000</v>
      </c>
      <c r="I154" s="347">
        <v>-182335.7</v>
      </c>
      <c r="J154" s="347">
        <v>1617664.3</v>
      </c>
      <c r="K154" s="347">
        <v>1617664.3</v>
      </c>
      <c r="L154" s="347">
        <v>1617664.3</v>
      </c>
      <c r="M154" s="347">
        <v>1617664.3</v>
      </c>
      <c r="N154" s="347">
        <v>1617664.3</v>
      </c>
      <c r="O154" s="344">
        <v>0</v>
      </c>
      <c r="P154" s="564">
        <v>0.89870238888888887</v>
      </c>
      <c r="Q154" s="565">
        <v>1</v>
      </c>
    </row>
    <row r="155" spans="2:17" ht="15" customHeight="1">
      <c r="B155" s="516"/>
      <c r="C155" s="515"/>
      <c r="D155" s="523" t="s">
        <v>1377</v>
      </c>
      <c r="E155" s="519" t="s">
        <v>1270</v>
      </c>
      <c r="F155" s="517" t="s">
        <v>1574</v>
      </c>
      <c r="G155" s="382" t="s">
        <v>1008</v>
      </c>
      <c r="H155" s="347">
        <v>13983000</v>
      </c>
      <c r="I155" s="347">
        <v>-48393.380000000005</v>
      </c>
      <c r="J155" s="347">
        <v>13934606.619999999</v>
      </c>
      <c r="K155" s="347">
        <v>13934606.619999999</v>
      </c>
      <c r="L155" s="347">
        <v>13934606.619999999</v>
      </c>
      <c r="M155" s="347">
        <v>13934606.619999999</v>
      </c>
      <c r="N155" s="347">
        <v>13934606.619999999</v>
      </c>
      <c r="O155" s="344">
        <v>0</v>
      </c>
      <c r="P155" s="564">
        <v>0.99653912751197882</v>
      </c>
      <c r="Q155" s="565">
        <v>1</v>
      </c>
    </row>
    <row r="156" spans="2:17" ht="15" customHeight="1">
      <c r="B156" s="516"/>
      <c r="C156" s="515"/>
      <c r="D156" s="523" t="s">
        <v>1377</v>
      </c>
      <c r="E156" s="519" t="s">
        <v>1271</v>
      </c>
      <c r="F156" s="517" t="s">
        <v>1129</v>
      </c>
      <c r="G156" s="382" t="s">
        <v>1020</v>
      </c>
      <c r="H156" s="347">
        <v>0</v>
      </c>
      <c r="I156" s="347">
        <v>0</v>
      </c>
      <c r="J156" s="347">
        <v>0</v>
      </c>
      <c r="K156" s="347">
        <v>0</v>
      </c>
      <c r="L156" s="347">
        <v>0</v>
      </c>
      <c r="M156" s="347">
        <v>0</v>
      </c>
      <c r="N156" s="347">
        <v>0</v>
      </c>
      <c r="O156" s="344">
        <v>0</v>
      </c>
      <c r="P156" s="564">
        <v>0</v>
      </c>
      <c r="Q156" s="565">
        <v>0</v>
      </c>
    </row>
    <row r="157" spans="2:17" ht="15" customHeight="1">
      <c r="B157" s="516"/>
      <c r="C157" s="515"/>
      <c r="D157" s="523" t="s">
        <v>1377</v>
      </c>
      <c r="E157" s="519" t="s">
        <v>1271</v>
      </c>
      <c r="F157" s="517" t="s">
        <v>1129</v>
      </c>
      <c r="G157" s="382" t="s">
        <v>2076</v>
      </c>
      <c r="H157" s="347">
        <v>0</v>
      </c>
      <c r="I157" s="347">
        <v>13901932.98</v>
      </c>
      <c r="J157" s="347">
        <v>13901932.98</v>
      </c>
      <c r="K157" s="347">
        <v>13901932.98</v>
      </c>
      <c r="L157" s="347">
        <v>13901932.98</v>
      </c>
      <c r="M157" s="347">
        <v>13901932.98</v>
      </c>
      <c r="N157" s="347">
        <v>13804996.57</v>
      </c>
      <c r="O157" s="344">
        <v>0</v>
      </c>
      <c r="P157" s="564">
        <v>0</v>
      </c>
      <c r="Q157" s="565">
        <v>1</v>
      </c>
    </row>
    <row r="158" spans="2:17" ht="15" customHeight="1">
      <c r="B158" s="516"/>
      <c r="C158" s="515"/>
      <c r="D158" s="523" t="s">
        <v>1377</v>
      </c>
      <c r="E158" s="519" t="s">
        <v>3602</v>
      </c>
      <c r="F158" s="517" t="s">
        <v>3603</v>
      </c>
      <c r="G158" s="382" t="s">
        <v>1112</v>
      </c>
      <c r="H158" s="347">
        <v>0</v>
      </c>
      <c r="I158" s="347">
        <v>195639.69</v>
      </c>
      <c r="J158" s="347">
        <v>195639.69</v>
      </c>
      <c r="K158" s="347">
        <v>195639.69</v>
      </c>
      <c r="L158" s="347">
        <v>195639.69</v>
      </c>
      <c r="M158" s="347">
        <v>195639.69</v>
      </c>
      <c r="N158" s="347">
        <v>195639.69</v>
      </c>
      <c r="O158" s="344">
        <v>0</v>
      </c>
      <c r="P158" s="564">
        <v>0</v>
      </c>
      <c r="Q158" s="565">
        <v>1</v>
      </c>
    </row>
    <row r="159" spans="2:17" ht="15" customHeight="1">
      <c r="B159" s="516"/>
      <c r="C159" s="515"/>
      <c r="D159" s="523" t="s">
        <v>1377</v>
      </c>
      <c r="E159" s="519" t="s">
        <v>3604</v>
      </c>
      <c r="F159" s="517" t="s">
        <v>3605</v>
      </c>
      <c r="G159" s="382" t="s">
        <v>1082</v>
      </c>
      <c r="H159" s="347">
        <v>0</v>
      </c>
      <c r="I159" s="347">
        <v>66527.09</v>
      </c>
      <c r="J159" s="347">
        <v>66527.09</v>
      </c>
      <c r="K159" s="347">
        <v>66527.09</v>
      </c>
      <c r="L159" s="347">
        <v>66527.09</v>
      </c>
      <c r="M159" s="347">
        <v>66527.09</v>
      </c>
      <c r="N159" s="347">
        <v>66527.09</v>
      </c>
      <c r="O159" s="344">
        <v>0</v>
      </c>
      <c r="P159" s="564">
        <v>0</v>
      </c>
      <c r="Q159" s="565">
        <v>1</v>
      </c>
    </row>
    <row r="160" spans="2:17" ht="15" customHeight="1">
      <c r="B160" s="516"/>
      <c r="C160" s="515"/>
      <c r="D160" s="523" t="s">
        <v>1377</v>
      </c>
      <c r="E160" s="519" t="s">
        <v>1272</v>
      </c>
      <c r="F160" s="517" t="s">
        <v>1575</v>
      </c>
      <c r="G160" s="382" t="s">
        <v>1084</v>
      </c>
      <c r="H160" s="347">
        <v>32000000</v>
      </c>
      <c r="I160" s="347">
        <v>-12099131.469999997</v>
      </c>
      <c r="J160" s="347">
        <v>19900868.530000001</v>
      </c>
      <c r="K160" s="347">
        <v>19900868.530000005</v>
      </c>
      <c r="L160" s="347">
        <v>19900868.530000005</v>
      </c>
      <c r="M160" s="347">
        <v>19900868.530000005</v>
      </c>
      <c r="N160" s="347">
        <v>19900868.530000005</v>
      </c>
      <c r="O160" s="344">
        <v>0</v>
      </c>
      <c r="P160" s="564">
        <v>0.62190214156250012</v>
      </c>
      <c r="Q160" s="565">
        <v>1.0000000000000002</v>
      </c>
    </row>
    <row r="161" spans="2:17" ht="15" customHeight="1">
      <c r="B161" s="516"/>
      <c r="C161" s="515"/>
      <c r="D161" s="523" t="s">
        <v>1377</v>
      </c>
      <c r="E161" s="519" t="s">
        <v>1273</v>
      </c>
      <c r="F161" s="517" t="s">
        <v>1130</v>
      </c>
      <c r="G161" s="382" t="s">
        <v>1008</v>
      </c>
      <c r="H161" s="347">
        <v>0</v>
      </c>
      <c r="I161" s="347">
        <v>0</v>
      </c>
      <c r="J161" s="347">
        <v>0</v>
      </c>
      <c r="K161" s="347">
        <v>0</v>
      </c>
      <c r="L161" s="347">
        <v>0</v>
      </c>
      <c r="M161" s="347">
        <v>0</v>
      </c>
      <c r="N161" s="347">
        <v>0</v>
      </c>
      <c r="O161" s="344">
        <v>0</v>
      </c>
      <c r="P161" s="564">
        <v>0</v>
      </c>
      <c r="Q161" s="565">
        <v>0</v>
      </c>
    </row>
    <row r="162" spans="2:17" ht="15" customHeight="1">
      <c r="B162" s="516"/>
      <c r="C162" s="515"/>
      <c r="D162" s="523" t="s">
        <v>1377</v>
      </c>
      <c r="E162" s="519" t="s">
        <v>1273</v>
      </c>
      <c r="F162" s="517" t="s">
        <v>1130</v>
      </c>
      <c r="G162" s="382" t="s">
        <v>1020</v>
      </c>
      <c r="H162" s="347">
        <v>0</v>
      </c>
      <c r="I162" s="347">
        <v>0</v>
      </c>
      <c r="J162" s="347">
        <v>0</v>
      </c>
      <c r="K162" s="347">
        <v>0</v>
      </c>
      <c r="L162" s="347">
        <v>0</v>
      </c>
      <c r="M162" s="347">
        <v>0</v>
      </c>
      <c r="N162" s="347">
        <v>0</v>
      </c>
      <c r="O162" s="344">
        <v>0</v>
      </c>
      <c r="P162" s="564">
        <v>0</v>
      </c>
      <c r="Q162" s="565">
        <v>0</v>
      </c>
    </row>
    <row r="163" spans="2:17" ht="15" customHeight="1">
      <c r="B163" s="516"/>
      <c r="C163" s="515"/>
      <c r="D163" s="523" t="s">
        <v>1377</v>
      </c>
      <c r="E163" s="519" t="s">
        <v>1273</v>
      </c>
      <c r="F163" s="517" t="s">
        <v>1130</v>
      </c>
      <c r="G163" s="382" t="s">
        <v>1057</v>
      </c>
      <c r="H163" s="347">
        <v>0</v>
      </c>
      <c r="I163" s="347">
        <v>18656045.400000002</v>
      </c>
      <c r="J163" s="347">
        <v>18656045.400000002</v>
      </c>
      <c r="K163" s="347">
        <v>18656045.399999999</v>
      </c>
      <c r="L163" s="347">
        <v>18656045.399999999</v>
      </c>
      <c r="M163" s="347">
        <v>18656045.399999999</v>
      </c>
      <c r="N163" s="347">
        <v>18656045.399999999</v>
      </c>
      <c r="O163" s="344">
        <v>0</v>
      </c>
      <c r="P163" s="564">
        <v>0</v>
      </c>
      <c r="Q163" s="565">
        <v>0.99999999999999978</v>
      </c>
    </row>
    <row r="164" spans="2:17" ht="15" customHeight="1">
      <c r="B164" s="539"/>
      <c r="C164" s="537"/>
      <c r="D164" s="540" t="s">
        <v>1377</v>
      </c>
      <c r="E164" s="519" t="s">
        <v>1412</v>
      </c>
      <c r="F164" s="540" t="s">
        <v>1576</v>
      </c>
      <c r="G164" s="382" t="s">
        <v>1083</v>
      </c>
      <c r="H164" s="347">
        <v>12358332.479999999</v>
      </c>
      <c r="I164" s="347">
        <v>-5455752.9399999985</v>
      </c>
      <c r="J164" s="347">
        <v>6902579.54</v>
      </c>
      <c r="K164" s="347">
        <v>6902579.54</v>
      </c>
      <c r="L164" s="347">
        <v>6902579.54</v>
      </c>
      <c r="M164" s="347">
        <v>6902579.54</v>
      </c>
      <c r="N164" s="347">
        <v>6902579.54</v>
      </c>
      <c r="O164" s="344">
        <v>0</v>
      </c>
      <c r="P164" s="564">
        <v>0.55853648145255275</v>
      </c>
      <c r="Q164" s="565">
        <v>1</v>
      </c>
    </row>
    <row r="165" spans="2:17" ht="15" customHeight="1">
      <c r="B165" s="559"/>
      <c r="C165" s="558"/>
      <c r="D165" s="560" t="s">
        <v>1377</v>
      </c>
      <c r="E165" s="519" t="s">
        <v>1274</v>
      </c>
      <c r="F165" s="560" t="s">
        <v>1131</v>
      </c>
      <c r="G165" s="382" t="s">
        <v>1072</v>
      </c>
      <c r="H165" s="347">
        <v>0</v>
      </c>
      <c r="I165" s="347">
        <v>0</v>
      </c>
      <c r="J165" s="347">
        <v>0</v>
      </c>
      <c r="K165" s="347">
        <v>0</v>
      </c>
      <c r="L165" s="347">
        <v>0</v>
      </c>
      <c r="M165" s="347">
        <v>0</v>
      </c>
      <c r="N165" s="347">
        <v>0</v>
      </c>
      <c r="O165" s="344">
        <v>0</v>
      </c>
      <c r="P165" s="564">
        <v>0</v>
      </c>
      <c r="Q165" s="565">
        <v>0</v>
      </c>
    </row>
    <row r="166" spans="2:17" ht="15" customHeight="1">
      <c r="B166" s="559"/>
      <c r="C166" s="558"/>
      <c r="D166" s="560" t="s">
        <v>1377</v>
      </c>
      <c r="E166" s="519" t="s">
        <v>1274</v>
      </c>
      <c r="F166" s="560" t="s">
        <v>1131</v>
      </c>
      <c r="G166" s="382" t="s">
        <v>1402</v>
      </c>
      <c r="H166" s="347">
        <v>0</v>
      </c>
      <c r="I166" s="347">
        <v>72536558.989999995</v>
      </c>
      <c r="J166" s="347">
        <v>72536558.989999995</v>
      </c>
      <c r="K166" s="347">
        <v>72536558.99000001</v>
      </c>
      <c r="L166" s="347">
        <v>72536558.99000001</v>
      </c>
      <c r="M166" s="347">
        <v>72536558.99000001</v>
      </c>
      <c r="N166" s="347">
        <v>71940331.960000008</v>
      </c>
      <c r="O166" s="344">
        <v>0</v>
      </c>
      <c r="P166" s="564">
        <v>0</v>
      </c>
      <c r="Q166" s="565">
        <v>1.0000000000000002</v>
      </c>
    </row>
    <row r="167" spans="2:17" ht="15" customHeight="1">
      <c r="B167" s="559"/>
      <c r="C167" s="558"/>
      <c r="D167" s="560" t="s">
        <v>1377</v>
      </c>
      <c r="E167" s="519" t="s">
        <v>2077</v>
      </c>
      <c r="F167" s="560" t="s">
        <v>2078</v>
      </c>
      <c r="G167" s="382" t="s">
        <v>1036</v>
      </c>
      <c r="H167" s="347">
        <v>0</v>
      </c>
      <c r="I167" s="347">
        <v>10778.720000000001</v>
      </c>
      <c r="J167" s="347">
        <v>10778.720000000001</v>
      </c>
      <c r="K167" s="347">
        <v>10778.72</v>
      </c>
      <c r="L167" s="347">
        <v>10778.72</v>
      </c>
      <c r="M167" s="347">
        <v>10778.72</v>
      </c>
      <c r="N167" s="347">
        <v>10778.72</v>
      </c>
      <c r="O167" s="344">
        <v>0</v>
      </c>
      <c r="P167" s="564">
        <v>0</v>
      </c>
      <c r="Q167" s="565">
        <v>0.99999999999999978</v>
      </c>
    </row>
    <row r="168" spans="2:17" ht="15" customHeight="1">
      <c r="B168" s="559"/>
      <c r="C168" s="558"/>
      <c r="D168" s="560" t="s">
        <v>1377</v>
      </c>
      <c r="E168" s="519" t="s">
        <v>2079</v>
      </c>
      <c r="F168" s="560" t="s">
        <v>2080</v>
      </c>
      <c r="G168" s="382" t="s">
        <v>1063</v>
      </c>
      <c r="H168" s="347">
        <v>0</v>
      </c>
      <c r="I168" s="347">
        <v>63187.520000000004</v>
      </c>
      <c r="J168" s="347">
        <v>63187.520000000004</v>
      </c>
      <c r="K168" s="347">
        <v>63187.520000000004</v>
      </c>
      <c r="L168" s="347">
        <v>63187.520000000004</v>
      </c>
      <c r="M168" s="347">
        <v>63187.520000000004</v>
      </c>
      <c r="N168" s="347">
        <v>63187.520000000004</v>
      </c>
      <c r="O168" s="344">
        <v>0</v>
      </c>
      <c r="P168" s="564">
        <v>0</v>
      </c>
      <c r="Q168" s="565">
        <v>1</v>
      </c>
    </row>
    <row r="169" spans="2:17" ht="15" customHeight="1">
      <c r="B169" s="559"/>
      <c r="C169" s="558"/>
      <c r="D169" s="560" t="s">
        <v>1377</v>
      </c>
      <c r="E169" s="519" t="s">
        <v>1413</v>
      </c>
      <c r="F169" s="560" t="s">
        <v>1577</v>
      </c>
      <c r="G169" s="382" t="s">
        <v>1020</v>
      </c>
      <c r="H169" s="347">
        <v>0</v>
      </c>
      <c r="I169" s="347">
        <v>0</v>
      </c>
      <c r="J169" s="347">
        <v>0</v>
      </c>
      <c r="K169" s="347">
        <v>0</v>
      </c>
      <c r="L169" s="347">
        <v>0</v>
      </c>
      <c r="M169" s="347">
        <v>0</v>
      </c>
      <c r="N169" s="347">
        <v>0</v>
      </c>
      <c r="O169" s="344">
        <v>0</v>
      </c>
      <c r="P169" s="564">
        <v>0</v>
      </c>
      <c r="Q169" s="565">
        <v>0</v>
      </c>
    </row>
    <row r="170" spans="2:17" ht="15" customHeight="1">
      <c r="B170" s="559"/>
      <c r="C170" s="558"/>
      <c r="D170" s="560" t="s">
        <v>1377</v>
      </c>
      <c r="E170" s="519" t="s">
        <v>1413</v>
      </c>
      <c r="F170" s="560" t="s">
        <v>1577</v>
      </c>
      <c r="G170" s="382" t="s">
        <v>1085</v>
      </c>
      <c r="H170" s="347">
        <v>0</v>
      </c>
      <c r="I170" s="347">
        <v>236474223.31999999</v>
      </c>
      <c r="J170" s="347">
        <v>236474223.31999999</v>
      </c>
      <c r="K170" s="347">
        <v>159953063.03999999</v>
      </c>
      <c r="L170" s="347">
        <v>159953063.03999999</v>
      </c>
      <c r="M170" s="347">
        <v>159953063.03999999</v>
      </c>
      <c r="N170" s="347">
        <v>133124221.40000001</v>
      </c>
      <c r="O170" s="344">
        <v>76521160.280000001</v>
      </c>
      <c r="P170" s="564">
        <v>0</v>
      </c>
      <c r="Q170" s="565">
        <v>0.67640802787857945</v>
      </c>
    </row>
    <row r="171" spans="2:17" ht="15" customHeight="1">
      <c r="B171" s="559"/>
      <c r="C171" s="558"/>
      <c r="D171" s="560" t="s">
        <v>1377</v>
      </c>
      <c r="E171" s="519" t="s">
        <v>1275</v>
      </c>
      <c r="F171" s="560" t="s">
        <v>1578</v>
      </c>
      <c r="G171" s="382" t="s">
        <v>1020</v>
      </c>
      <c r="H171" s="347">
        <v>180000000</v>
      </c>
      <c r="I171" s="347">
        <v>-180000000</v>
      </c>
      <c r="J171" s="347">
        <v>0</v>
      </c>
      <c r="K171" s="347">
        <v>0</v>
      </c>
      <c r="L171" s="347">
        <v>0</v>
      </c>
      <c r="M171" s="347">
        <v>0</v>
      </c>
      <c r="N171" s="347">
        <v>0</v>
      </c>
      <c r="O171" s="344">
        <v>0</v>
      </c>
      <c r="P171" s="564">
        <v>0</v>
      </c>
      <c r="Q171" s="565">
        <v>0</v>
      </c>
    </row>
    <row r="172" spans="2:17" ht="15" customHeight="1">
      <c r="B172" s="559"/>
      <c r="C172" s="558"/>
      <c r="D172" s="560" t="s">
        <v>1377</v>
      </c>
      <c r="E172" s="519" t="s">
        <v>1275</v>
      </c>
      <c r="F172" s="560" t="s">
        <v>1578</v>
      </c>
      <c r="G172" s="382" t="s">
        <v>1085</v>
      </c>
      <c r="H172" s="347">
        <v>0</v>
      </c>
      <c r="I172" s="347">
        <v>487627297.5</v>
      </c>
      <c r="J172" s="347">
        <v>487627297.5</v>
      </c>
      <c r="K172" s="347">
        <v>487627297.5</v>
      </c>
      <c r="L172" s="347">
        <v>487627297.5</v>
      </c>
      <c r="M172" s="347">
        <v>487627297.5</v>
      </c>
      <c r="N172" s="347">
        <v>487627297.5</v>
      </c>
      <c r="O172" s="344">
        <v>0</v>
      </c>
      <c r="P172" s="564">
        <v>0</v>
      </c>
      <c r="Q172" s="565">
        <v>1</v>
      </c>
    </row>
    <row r="173" spans="2:17" ht="15" customHeight="1">
      <c r="B173" s="559"/>
      <c r="C173" s="558"/>
      <c r="D173" s="560" t="s">
        <v>1377</v>
      </c>
      <c r="E173" s="519" t="s">
        <v>1276</v>
      </c>
      <c r="F173" s="560" t="s">
        <v>1579</v>
      </c>
      <c r="G173" s="382" t="s">
        <v>1008</v>
      </c>
      <c r="H173" s="347">
        <v>16515614.709999999</v>
      </c>
      <c r="I173" s="347">
        <v>-1085230.57</v>
      </c>
      <c r="J173" s="347">
        <v>15430384.139999999</v>
      </c>
      <c r="K173" s="347">
        <v>15430384.140000001</v>
      </c>
      <c r="L173" s="347">
        <v>15430384.140000001</v>
      </c>
      <c r="M173" s="347">
        <v>15430384.140000001</v>
      </c>
      <c r="N173" s="347">
        <v>15430384.140000001</v>
      </c>
      <c r="O173" s="344">
        <v>0</v>
      </c>
      <c r="P173" s="564">
        <v>0.93429063410259228</v>
      </c>
      <c r="Q173" s="565">
        <v>1.0000000000000002</v>
      </c>
    </row>
    <row r="174" spans="2:17" ht="15" customHeight="1">
      <c r="B174" s="559"/>
      <c r="C174" s="558"/>
      <c r="D174" s="560" t="s">
        <v>1377</v>
      </c>
      <c r="E174" s="519" t="s">
        <v>1277</v>
      </c>
      <c r="F174" s="560" t="s">
        <v>1132</v>
      </c>
      <c r="G174" s="382" t="s">
        <v>1020</v>
      </c>
      <c r="H174" s="347">
        <v>0</v>
      </c>
      <c r="I174" s="347">
        <v>0</v>
      </c>
      <c r="J174" s="347">
        <v>0</v>
      </c>
      <c r="K174" s="347">
        <v>0</v>
      </c>
      <c r="L174" s="347">
        <v>0</v>
      </c>
      <c r="M174" s="347">
        <v>0</v>
      </c>
      <c r="N174" s="347">
        <v>0</v>
      </c>
      <c r="O174" s="344">
        <v>0</v>
      </c>
      <c r="P174" s="564">
        <v>0</v>
      </c>
      <c r="Q174" s="565">
        <v>0</v>
      </c>
    </row>
    <row r="175" spans="2:17" ht="15" customHeight="1">
      <c r="B175" s="559"/>
      <c r="C175" s="558"/>
      <c r="D175" s="560" t="s">
        <v>1377</v>
      </c>
      <c r="E175" s="519" t="s">
        <v>1277</v>
      </c>
      <c r="F175" s="560" t="s">
        <v>1132</v>
      </c>
      <c r="G175" s="382" t="s">
        <v>1043</v>
      </c>
      <c r="H175" s="347">
        <v>0</v>
      </c>
      <c r="I175" s="347">
        <v>8161400.9199999999</v>
      </c>
      <c r="J175" s="347">
        <v>8161400.9199999999</v>
      </c>
      <c r="K175" s="347">
        <v>8161400.9199999999</v>
      </c>
      <c r="L175" s="347">
        <v>8161400.9199999999</v>
      </c>
      <c r="M175" s="347">
        <v>8161400.9199999999</v>
      </c>
      <c r="N175" s="347">
        <v>8161400.9199999999</v>
      </c>
      <c r="O175" s="344">
        <v>0</v>
      </c>
      <c r="P175" s="564">
        <v>0</v>
      </c>
      <c r="Q175" s="565">
        <v>1</v>
      </c>
    </row>
    <row r="176" spans="2:17" ht="15" customHeight="1">
      <c r="B176" s="559"/>
      <c r="C176" s="558"/>
      <c r="D176" s="560" t="s">
        <v>1377</v>
      </c>
      <c r="E176" s="519" t="s">
        <v>1278</v>
      </c>
      <c r="F176" s="560" t="s">
        <v>1133</v>
      </c>
      <c r="G176" s="382" t="s">
        <v>1015</v>
      </c>
      <c r="H176" s="347">
        <v>0</v>
      </c>
      <c r="I176" s="347">
        <v>0</v>
      </c>
      <c r="J176" s="347">
        <v>0</v>
      </c>
      <c r="K176" s="347">
        <v>0</v>
      </c>
      <c r="L176" s="347">
        <v>0</v>
      </c>
      <c r="M176" s="347">
        <v>0</v>
      </c>
      <c r="N176" s="347">
        <v>0</v>
      </c>
      <c r="O176" s="344">
        <v>0</v>
      </c>
      <c r="P176" s="564">
        <v>0</v>
      </c>
      <c r="Q176" s="565">
        <v>0</v>
      </c>
    </row>
    <row r="177" spans="2:17" ht="15" customHeight="1">
      <c r="B177" s="559"/>
      <c r="C177" s="558"/>
      <c r="D177" s="560" t="s">
        <v>1377</v>
      </c>
      <c r="E177" s="519" t="s">
        <v>1278</v>
      </c>
      <c r="F177" s="560" t="s">
        <v>1133</v>
      </c>
      <c r="G177" s="382" t="s">
        <v>1020</v>
      </c>
      <c r="H177" s="347">
        <v>0</v>
      </c>
      <c r="I177" s="347">
        <v>0</v>
      </c>
      <c r="J177" s="347">
        <v>0</v>
      </c>
      <c r="K177" s="347">
        <v>0</v>
      </c>
      <c r="L177" s="347">
        <v>0</v>
      </c>
      <c r="M177" s="347">
        <v>0</v>
      </c>
      <c r="N177" s="347">
        <v>0</v>
      </c>
      <c r="O177" s="344">
        <v>0</v>
      </c>
      <c r="P177" s="564">
        <v>0</v>
      </c>
      <c r="Q177" s="565">
        <v>0</v>
      </c>
    </row>
    <row r="178" spans="2:17" ht="15" customHeight="1">
      <c r="B178" s="559"/>
      <c r="C178" s="558"/>
      <c r="D178" s="560" t="s">
        <v>1377</v>
      </c>
      <c r="E178" s="519" t="s">
        <v>1279</v>
      </c>
      <c r="F178" s="560" t="s">
        <v>1134</v>
      </c>
      <c r="G178" s="382" t="s">
        <v>1020</v>
      </c>
      <c r="H178" s="347">
        <v>0</v>
      </c>
      <c r="I178" s="347">
        <v>0</v>
      </c>
      <c r="J178" s="347">
        <v>0</v>
      </c>
      <c r="K178" s="347">
        <v>0</v>
      </c>
      <c r="L178" s="347">
        <v>0</v>
      </c>
      <c r="M178" s="347">
        <v>0</v>
      </c>
      <c r="N178" s="347">
        <v>0</v>
      </c>
      <c r="O178" s="344">
        <v>0</v>
      </c>
      <c r="P178" s="564">
        <v>0</v>
      </c>
      <c r="Q178" s="565">
        <v>0</v>
      </c>
    </row>
    <row r="179" spans="2:17" ht="15" customHeight="1">
      <c r="B179" s="559"/>
      <c r="C179" s="558"/>
      <c r="D179" s="560" t="s">
        <v>1377</v>
      </c>
      <c r="E179" s="519" t="s">
        <v>1280</v>
      </c>
      <c r="F179" s="560" t="s">
        <v>1135</v>
      </c>
      <c r="G179" s="382" t="s">
        <v>1020</v>
      </c>
      <c r="H179" s="347">
        <v>0</v>
      </c>
      <c r="I179" s="347">
        <v>0</v>
      </c>
      <c r="J179" s="347">
        <v>0</v>
      </c>
      <c r="K179" s="347">
        <v>0</v>
      </c>
      <c r="L179" s="347">
        <v>0</v>
      </c>
      <c r="M179" s="347">
        <v>0</v>
      </c>
      <c r="N179" s="347">
        <v>0</v>
      </c>
      <c r="O179" s="344">
        <v>0</v>
      </c>
      <c r="P179" s="564">
        <v>0</v>
      </c>
      <c r="Q179" s="565">
        <v>0</v>
      </c>
    </row>
    <row r="180" spans="2:17" ht="15" customHeight="1">
      <c r="B180" s="559"/>
      <c r="C180" s="558"/>
      <c r="D180" s="560" t="s">
        <v>1377</v>
      </c>
      <c r="E180" s="519" t="s">
        <v>1280</v>
      </c>
      <c r="F180" s="560" t="s">
        <v>1135</v>
      </c>
      <c r="G180" s="382" t="s">
        <v>1037</v>
      </c>
      <c r="H180" s="347">
        <v>0</v>
      </c>
      <c r="I180" s="347">
        <v>4330589.45</v>
      </c>
      <c r="J180" s="347">
        <v>4330589.45</v>
      </c>
      <c r="K180" s="347">
        <v>4330589.45</v>
      </c>
      <c r="L180" s="347">
        <v>4330589.45</v>
      </c>
      <c r="M180" s="347">
        <v>4330589.45</v>
      </c>
      <c r="N180" s="347">
        <v>4330589.45</v>
      </c>
      <c r="O180" s="344">
        <v>0</v>
      </c>
      <c r="P180" s="564">
        <v>0</v>
      </c>
      <c r="Q180" s="565">
        <v>1</v>
      </c>
    </row>
    <row r="181" spans="2:17" ht="15" customHeight="1">
      <c r="B181" s="559"/>
      <c r="C181" s="558"/>
      <c r="D181" s="560" t="s">
        <v>1377</v>
      </c>
      <c r="E181" s="519" t="s">
        <v>1281</v>
      </c>
      <c r="F181" s="560" t="s">
        <v>1136</v>
      </c>
      <c r="G181" s="382" t="s">
        <v>1020</v>
      </c>
      <c r="H181" s="347">
        <v>0</v>
      </c>
      <c r="I181" s="347">
        <v>0</v>
      </c>
      <c r="J181" s="347">
        <v>0</v>
      </c>
      <c r="K181" s="347">
        <v>0</v>
      </c>
      <c r="L181" s="347">
        <v>0</v>
      </c>
      <c r="M181" s="347">
        <v>0</v>
      </c>
      <c r="N181" s="347">
        <v>0</v>
      </c>
      <c r="O181" s="344">
        <v>0</v>
      </c>
      <c r="P181" s="564">
        <v>0</v>
      </c>
      <c r="Q181" s="565">
        <v>0</v>
      </c>
    </row>
    <row r="182" spans="2:17" ht="15" customHeight="1">
      <c r="B182" s="559"/>
      <c r="C182" s="558"/>
      <c r="D182" s="560" t="s">
        <v>1377</v>
      </c>
      <c r="E182" s="519" t="s">
        <v>1281</v>
      </c>
      <c r="F182" s="560" t="s">
        <v>1136</v>
      </c>
      <c r="G182" s="382" t="s">
        <v>1063</v>
      </c>
      <c r="H182" s="347">
        <v>0</v>
      </c>
      <c r="I182" s="347">
        <v>3264485.62</v>
      </c>
      <c r="J182" s="347">
        <v>3264485.62</v>
      </c>
      <c r="K182" s="347">
        <v>3264485.62</v>
      </c>
      <c r="L182" s="347">
        <v>3264485.62</v>
      </c>
      <c r="M182" s="347">
        <v>3264485.62</v>
      </c>
      <c r="N182" s="347">
        <v>3264485.62</v>
      </c>
      <c r="O182" s="344">
        <v>0</v>
      </c>
      <c r="P182" s="564">
        <v>0</v>
      </c>
      <c r="Q182" s="565">
        <v>1</v>
      </c>
    </row>
    <row r="183" spans="2:17" ht="15" customHeight="1">
      <c r="B183" s="559"/>
      <c r="C183" s="558"/>
      <c r="D183" s="560" t="s">
        <v>1377</v>
      </c>
      <c r="E183" s="519" t="s">
        <v>1282</v>
      </c>
      <c r="F183" s="560" t="s">
        <v>1137</v>
      </c>
      <c r="G183" s="382" t="s">
        <v>1020</v>
      </c>
      <c r="H183" s="347">
        <v>0</v>
      </c>
      <c r="I183" s="347">
        <v>0</v>
      </c>
      <c r="J183" s="347">
        <v>0</v>
      </c>
      <c r="K183" s="347">
        <v>0</v>
      </c>
      <c r="L183" s="347">
        <v>0</v>
      </c>
      <c r="M183" s="347">
        <v>0</v>
      </c>
      <c r="N183" s="347">
        <v>0</v>
      </c>
      <c r="O183" s="344">
        <v>0</v>
      </c>
      <c r="P183" s="564">
        <v>0</v>
      </c>
      <c r="Q183" s="565">
        <v>0</v>
      </c>
    </row>
    <row r="184" spans="2:17" ht="15" customHeight="1">
      <c r="B184" s="559"/>
      <c r="C184" s="558"/>
      <c r="D184" s="560" t="s">
        <v>1377</v>
      </c>
      <c r="E184" s="519" t="s">
        <v>1282</v>
      </c>
      <c r="F184" s="560" t="s">
        <v>1137</v>
      </c>
      <c r="G184" s="382" t="s">
        <v>1074</v>
      </c>
      <c r="H184" s="347">
        <v>0</v>
      </c>
      <c r="I184" s="347">
        <v>5630912.3200000003</v>
      </c>
      <c r="J184" s="347">
        <v>5630912.3200000003</v>
      </c>
      <c r="K184" s="347">
        <v>5630912.3200000003</v>
      </c>
      <c r="L184" s="347">
        <v>5630912.3200000003</v>
      </c>
      <c r="M184" s="347">
        <v>5630912.3200000003</v>
      </c>
      <c r="N184" s="347">
        <v>5630912.3200000003</v>
      </c>
      <c r="O184" s="344">
        <v>0</v>
      </c>
      <c r="P184" s="564">
        <v>0</v>
      </c>
      <c r="Q184" s="565">
        <v>1</v>
      </c>
    </row>
    <row r="185" spans="2:17" ht="15" customHeight="1">
      <c r="B185" s="559"/>
      <c r="C185" s="558"/>
      <c r="D185" s="560" t="s">
        <v>1377</v>
      </c>
      <c r="E185" s="519" t="s">
        <v>1283</v>
      </c>
      <c r="F185" s="560" t="s">
        <v>1138</v>
      </c>
      <c r="G185" s="382" t="s">
        <v>1114</v>
      </c>
      <c r="H185" s="347">
        <v>0</v>
      </c>
      <c r="I185" s="347">
        <v>21713044.77</v>
      </c>
      <c r="J185" s="347">
        <v>21713044.77</v>
      </c>
      <c r="K185" s="347">
        <v>21713044.77</v>
      </c>
      <c r="L185" s="347">
        <v>21713044.77</v>
      </c>
      <c r="M185" s="347">
        <v>21713044.77</v>
      </c>
      <c r="N185" s="347">
        <v>21713044.77</v>
      </c>
      <c r="O185" s="344">
        <v>0</v>
      </c>
      <c r="P185" s="564">
        <v>0</v>
      </c>
      <c r="Q185" s="565">
        <v>1</v>
      </c>
    </row>
    <row r="186" spans="2:17" ht="15" customHeight="1">
      <c r="B186" s="559"/>
      <c r="C186" s="558"/>
      <c r="D186" s="560" t="s">
        <v>1377</v>
      </c>
      <c r="E186" s="519" t="s">
        <v>1284</v>
      </c>
      <c r="F186" s="560" t="s">
        <v>1580</v>
      </c>
      <c r="G186" s="382" t="s">
        <v>1020</v>
      </c>
      <c r="H186" s="347">
        <v>1697471.07</v>
      </c>
      <c r="I186" s="347">
        <v>-1697471.07</v>
      </c>
      <c r="J186" s="347">
        <v>0</v>
      </c>
      <c r="K186" s="347">
        <v>0</v>
      </c>
      <c r="L186" s="347">
        <v>0</v>
      </c>
      <c r="M186" s="347">
        <v>0</v>
      </c>
      <c r="N186" s="347">
        <v>0</v>
      </c>
      <c r="O186" s="344">
        <v>0</v>
      </c>
      <c r="P186" s="564">
        <v>0</v>
      </c>
      <c r="Q186" s="565">
        <v>0</v>
      </c>
    </row>
    <row r="187" spans="2:17" ht="15" customHeight="1">
      <c r="B187" s="559"/>
      <c r="C187" s="558"/>
      <c r="D187" s="560" t="s">
        <v>1377</v>
      </c>
      <c r="E187" s="519" t="s">
        <v>1284</v>
      </c>
      <c r="F187" s="560" t="s">
        <v>1580</v>
      </c>
      <c r="G187" s="382" t="s">
        <v>1095</v>
      </c>
      <c r="H187" s="347">
        <v>0</v>
      </c>
      <c r="I187" s="347">
        <v>6659993.3600000003</v>
      </c>
      <c r="J187" s="347">
        <v>6659993.3600000003</v>
      </c>
      <c r="K187" s="347">
        <v>6659993.3600000003</v>
      </c>
      <c r="L187" s="347">
        <v>6659993.3600000003</v>
      </c>
      <c r="M187" s="347">
        <v>6659993.3600000003</v>
      </c>
      <c r="N187" s="347">
        <v>6659993.3600000003</v>
      </c>
      <c r="O187" s="344">
        <v>0</v>
      </c>
      <c r="P187" s="564">
        <v>0</v>
      </c>
      <c r="Q187" s="565">
        <v>1</v>
      </c>
    </row>
    <row r="188" spans="2:17" ht="15" customHeight="1">
      <c r="B188" s="559"/>
      <c r="C188" s="558"/>
      <c r="D188" s="560" t="s">
        <v>1377</v>
      </c>
      <c r="E188" s="519" t="s">
        <v>1285</v>
      </c>
      <c r="F188" s="560" t="s">
        <v>1581</v>
      </c>
      <c r="G188" s="382" t="s">
        <v>1020</v>
      </c>
      <c r="H188" s="347">
        <v>70200000</v>
      </c>
      <c r="I188" s="347">
        <v>-70200000</v>
      </c>
      <c r="J188" s="347">
        <v>0</v>
      </c>
      <c r="K188" s="347">
        <v>0</v>
      </c>
      <c r="L188" s="347">
        <v>0</v>
      </c>
      <c r="M188" s="347">
        <v>0</v>
      </c>
      <c r="N188" s="347">
        <v>0</v>
      </c>
      <c r="O188" s="344">
        <v>0</v>
      </c>
      <c r="P188" s="564">
        <v>0</v>
      </c>
      <c r="Q188" s="565">
        <v>0</v>
      </c>
    </row>
    <row r="189" spans="2:17" ht="15" customHeight="1">
      <c r="B189" s="559"/>
      <c r="C189" s="558"/>
      <c r="D189" s="560" t="s">
        <v>1377</v>
      </c>
      <c r="E189" s="519" t="s">
        <v>1285</v>
      </c>
      <c r="F189" s="560" t="s">
        <v>1581</v>
      </c>
      <c r="G189" s="382" t="s">
        <v>1081</v>
      </c>
      <c r="H189" s="347">
        <v>0</v>
      </c>
      <c r="I189" s="347">
        <v>20962221.149999991</v>
      </c>
      <c r="J189" s="347">
        <v>20962221.149999991</v>
      </c>
      <c r="K189" s="347">
        <v>20962221.150000002</v>
      </c>
      <c r="L189" s="347">
        <v>20962221.150000002</v>
      </c>
      <c r="M189" s="347">
        <v>20962221.150000002</v>
      </c>
      <c r="N189" s="347">
        <v>20962221.150000002</v>
      </c>
      <c r="O189" s="344">
        <v>0</v>
      </c>
      <c r="P189" s="564">
        <v>0</v>
      </c>
      <c r="Q189" s="565">
        <v>1.0000000000000004</v>
      </c>
    </row>
    <row r="190" spans="2:17" ht="15" customHeight="1">
      <c r="B190" s="559"/>
      <c r="C190" s="558"/>
      <c r="D190" s="560" t="s">
        <v>1377</v>
      </c>
      <c r="E190" s="519" t="s">
        <v>1414</v>
      </c>
      <c r="F190" s="560" t="s">
        <v>1582</v>
      </c>
      <c r="G190" s="382" t="s">
        <v>1020</v>
      </c>
      <c r="H190" s="347">
        <v>0</v>
      </c>
      <c r="I190" s="347">
        <v>130925.13</v>
      </c>
      <c r="J190" s="347">
        <v>130925.13</v>
      </c>
      <c r="K190" s="347">
        <v>130925.13</v>
      </c>
      <c r="L190" s="347">
        <v>130925.13</v>
      </c>
      <c r="M190" s="347">
        <v>130925.13</v>
      </c>
      <c r="N190" s="347">
        <v>130925.13</v>
      </c>
      <c r="O190" s="344">
        <v>0</v>
      </c>
      <c r="P190" s="564">
        <v>0</v>
      </c>
      <c r="Q190" s="565">
        <v>1</v>
      </c>
    </row>
    <row r="191" spans="2:17" ht="15" customHeight="1">
      <c r="B191" s="559"/>
      <c r="C191" s="558"/>
      <c r="D191" s="560" t="s">
        <v>1377</v>
      </c>
      <c r="E191" s="519" t="s">
        <v>1414</v>
      </c>
      <c r="F191" s="560" t="s">
        <v>1582</v>
      </c>
      <c r="G191" s="382" t="s">
        <v>1115</v>
      </c>
      <c r="H191" s="347">
        <v>0</v>
      </c>
      <c r="I191" s="347">
        <v>597236.23999999836</v>
      </c>
      <c r="J191" s="347">
        <v>597236.23999999836</v>
      </c>
      <c r="K191" s="347">
        <v>597236.24</v>
      </c>
      <c r="L191" s="347">
        <v>597236.24</v>
      </c>
      <c r="M191" s="347">
        <v>597236.24</v>
      </c>
      <c r="N191" s="347">
        <v>597236.24</v>
      </c>
      <c r="O191" s="344">
        <v>-1.6298145055770874E-9</v>
      </c>
      <c r="P191" s="564">
        <v>0</v>
      </c>
      <c r="Q191" s="565">
        <v>1.0000000000000027</v>
      </c>
    </row>
    <row r="192" spans="2:17" ht="15" customHeight="1">
      <c r="B192" s="559"/>
      <c r="C192" s="558"/>
      <c r="D192" s="560" t="s">
        <v>1377</v>
      </c>
      <c r="E192" s="519" t="s">
        <v>1415</v>
      </c>
      <c r="F192" s="560" t="s">
        <v>1583</v>
      </c>
      <c r="G192" s="382" t="s">
        <v>1020</v>
      </c>
      <c r="H192" s="347">
        <v>0</v>
      </c>
      <c r="I192" s="347">
        <v>0</v>
      </c>
      <c r="J192" s="347">
        <v>0</v>
      </c>
      <c r="K192" s="347">
        <v>0</v>
      </c>
      <c r="L192" s="347">
        <v>0</v>
      </c>
      <c r="M192" s="347">
        <v>0</v>
      </c>
      <c r="N192" s="347">
        <v>0</v>
      </c>
      <c r="O192" s="344">
        <v>0</v>
      </c>
      <c r="P192" s="564">
        <v>0</v>
      </c>
      <c r="Q192" s="565">
        <v>0</v>
      </c>
    </row>
    <row r="193" spans="2:17" ht="15" customHeight="1">
      <c r="B193" s="559"/>
      <c r="C193" s="558"/>
      <c r="D193" s="560" t="s">
        <v>1377</v>
      </c>
      <c r="E193" s="519" t="s">
        <v>1415</v>
      </c>
      <c r="F193" s="560" t="s">
        <v>1583</v>
      </c>
      <c r="G193" s="382" t="s">
        <v>1060</v>
      </c>
      <c r="H193" s="347">
        <v>0</v>
      </c>
      <c r="I193" s="347">
        <v>25923945.710000001</v>
      </c>
      <c r="J193" s="347">
        <v>25923945.710000001</v>
      </c>
      <c r="K193" s="347">
        <v>25923945.710000001</v>
      </c>
      <c r="L193" s="347">
        <v>25923945.710000001</v>
      </c>
      <c r="M193" s="347">
        <v>25923945.710000001</v>
      </c>
      <c r="N193" s="347">
        <v>25923945.710000001</v>
      </c>
      <c r="O193" s="344">
        <v>0</v>
      </c>
      <c r="P193" s="564">
        <v>0</v>
      </c>
      <c r="Q193" s="565">
        <v>1</v>
      </c>
    </row>
    <row r="194" spans="2:17" ht="15" customHeight="1">
      <c r="B194" s="559"/>
      <c r="C194" s="558"/>
      <c r="D194" s="560" t="s">
        <v>1377</v>
      </c>
      <c r="E194" s="519" t="s">
        <v>1416</v>
      </c>
      <c r="F194" s="560" t="s">
        <v>1584</v>
      </c>
      <c r="G194" s="382" t="s">
        <v>1020</v>
      </c>
      <c r="H194" s="347">
        <v>8000000</v>
      </c>
      <c r="I194" s="347">
        <v>-8000000</v>
      </c>
      <c r="J194" s="347">
        <v>0</v>
      </c>
      <c r="K194" s="347">
        <v>0</v>
      </c>
      <c r="L194" s="347">
        <v>0</v>
      </c>
      <c r="M194" s="347">
        <v>0</v>
      </c>
      <c r="N194" s="347">
        <v>0</v>
      </c>
      <c r="O194" s="344">
        <v>0</v>
      </c>
      <c r="P194" s="564">
        <v>0</v>
      </c>
      <c r="Q194" s="565">
        <v>0</v>
      </c>
    </row>
    <row r="195" spans="2:17" ht="15" customHeight="1">
      <c r="B195" s="559"/>
      <c r="C195" s="558"/>
      <c r="D195" s="560" t="s">
        <v>1377</v>
      </c>
      <c r="E195" s="519" t="s">
        <v>1416</v>
      </c>
      <c r="F195" s="560" t="s">
        <v>1584</v>
      </c>
      <c r="G195" s="382" t="s">
        <v>1055</v>
      </c>
      <c r="H195" s="347">
        <v>0</v>
      </c>
      <c r="I195" s="347">
        <v>2713489.2999999993</v>
      </c>
      <c r="J195" s="347">
        <v>2713489.2999999993</v>
      </c>
      <c r="K195" s="347">
        <v>2713489.3000000003</v>
      </c>
      <c r="L195" s="347">
        <v>2713489.3000000003</v>
      </c>
      <c r="M195" s="347">
        <v>2713489.3000000003</v>
      </c>
      <c r="N195" s="347">
        <v>2713489.3000000003</v>
      </c>
      <c r="O195" s="344">
        <v>0</v>
      </c>
      <c r="P195" s="564">
        <v>0</v>
      </c>
      <c r="Q195" s="565">
        <v>1.0000000000000004</v>
      </c>
    </row>
    <row r="196" spans="2:17" ht="15" customHeight="1">
      <c r="B196" s="581"/>
      <c r="C196" s="580"/>
      <c r="D196" s="582" t="s">
        <v>1377</v>
      </c>
      <c r="E196" s="519" t="s">
        <v>1417</v>
      </c>
      <c r="F196" s="582" t="s">
        <v>1585</v>
      </c>
      <c r="G196" s="382" t="s">
        <v>1020</v>
      </c>
      <c r="H196" s="347">
        <v>45000000</v>
      </c>
      <c r="I196" s="347">
        <v>-45000000</v>
      </c>
      <c r="J196" s="347">
        <v>0</v>
      </c>
      <c r="K196" s="347">
        <v>0</v>
      </c>
      <c r="L196" s="347">
        <v>0</v>
      </c>
      <c r="M196" s="347">
        <v>0</v>
      </c>
      <c r="N196" s="347">
        <v>0</v>
      </c>
      <c r="O196" s="344">
        <v>0</v>
      </c>
      <c r="P196" s="564">
        <v>0</v>
      </c>
      <c r="Q196" s="565">
        <v>0</v>
      </c>
    </row>
    <row r="197" spans="2:17" ht="15" customHeight="1">
      <c r="B197" s="581"/>
      <c r="C197" s="580"/>
      <c r="D197" s="582" t="s">
        <v>1377</v>
      </c>
      <c r="E197" s="519" t="s">
        <v>1417</v>
      </c>
      <c r="F197" s="582" t="s">
        <v>1585</v>
      </c>
      <c r="G197" s="382" t="s">
        <v>1073</v>
      </c>
      <c r="H197" s="347">
        <v>0</v>
      </c>
      <c r="I197" s="347">
        <v>22288458.359999999</v>
      </c>
      <c r="J197" s="347">
        <v>22288458.359999999</v>
      </c>
      <c r="K197" s="347">
        <v>22288458.359999999</v>
      </c>
      <c r="L197" s="347">
        <v>22288458.359999999</v>
      </c>
      <c r="M197" s="347">
        <v>22288458.359999999</v>
      </c>
      <c r="N197" s="347">
        <v>22288458.359999999</v>
      </c>
      <c r="O197" s="344">
        <v>0</v>
      </c>
      <c r="P197" s="564">
        <v>0</v>
      </c>
      <c r="Q197" s="565">
        <v>1</v>
      </c>
    </row>
    <row r="198" spans="2:17" ht="15" customHeight="1">
      <c r="B198" s="581"/>
      <c r="C198" s="580"/>
      <c r="D198" s="582" t="s">
        <v>1377</v>
      </c>
      <c r="E198" s="519" t="s">
        <v>1418</v>
      </c>
      <c r="F198" s="582" t="s">
        <v>1586</v>
      </c>
      <c r="G198" s="382" t="s">
        <v>1020</v>
      </c>
      <c r="H198" s="347">
        <v>1598038.5699999998</v>
      </c>
      <c r="I198" s="347">
        <v>-1598038.5699999998</v>
      </c>
      <c r="J198" s="347">
        <v>0</v>
      </c>
      <c r="K198" s="347">
        <v>0</v>
      </c>
      <c r="L198" s="347">
        <v>0</v>
      </c>
      <c r="M198" s="347">
        <v>0</v>
      </c>
      <c r="N198" s="347">
        <v>0</v>
      </c>
      <c r="O198" s="344">
        <v>0</v>
      </c>
      <c r="P198" s="564">
        <v>0</v>
      </c>
      <c r="Q198" s="565">
        <v>0</v>
      </c>
    </row>
    <row r="199" spans="2:17" ht="15" customHeight="1">
      <c r="B199" s="581"/>
      <c r="C199" s="580"/>
      <c r="D199" s="582" t="s">
        <v>1377</v>
      </c>
      <c r="E199" s="519" t="s">
        <v>1418</v>
      </c>
      <c r="F199" s="582" t="s">
        <v>1586</v>
      </c>
      <c r="G199" s="382" t="s">
        <v>1066</v>
      </c>
      <c r="H199" s="347">
        <v>0</v>
      </c>
      <c r="I199" s="347">
        <v>7181597.2199999997</v>
      </c>
      <c r="J199" s="347">
        <v>7181597.2199999997</v>
      </c>
      <c r="K199" s="347">
        <v>7181597.2199999997</v>
      </c>
      <c r="L199" s="347">
        <v>7181597.2199999997</v>
      </c>
      <c r="M199" s="347">
        <v>7181597.2199999997</v>
      </c>
      <c r="N199" s="347">
        <v>7181597.2199999997</v>
      </c>
      <c r="O199" s="344">
        <v>0</v>
      </c>
      <c r="P199" s="564">
        <v>0</v>
      </c>
      <c r="Q199" s="565">
        <v>1</v>
      </c>
    </row>
    <row r="200" spans="2:17" ht="15" customHeight="1">
      <c r="B200" s="581"/>
      <c r="C200" s="580"/>
      <c r="D200" s="582" t="s">
        <v>1377</v>
      </c>
      <c r="E200" s="519" t="s">
        <v>1419</v>
      </c>
      <c r="F200" s="582" t="s">
        <v>1587</v>
      </c>
      <c r="G200" s="382" t="s">
        <v>1020</v>
      </c>
      <c r="H200" s="347">
        <v>3090198.84</v>
      </c>
      <c r="I200" s="347">
        <v>-3090198.84</v>
      </c>
      <c r="J200" s="347">
        <v>0</v>
      </c>
      <c r="K200" s="347">
        <v>0</v>
      </c>
      <c r="L200" s="347">
        <v>0</v>
      </c>
      <c r="M200" s="347">
        <v>0</v>
      </c>
      <c r="N200" s="347">
        <v>0</v>
      </c>
      <c r="O200" s="344">
        <v>0</v>
      </c>
      <c r="P200" s="564">
        <v>0</v>
      </c>
      <c r="Q200" s="565">
        <v>0</v>
      </c>
    </row>
    <row r="201" spans="2:17" ht="15" customHeight="1">
      <c r="B201" s="581"/>
      <c r="C201" s="580"/>
      <c r="D201" s="582" t="s">
        <v>1377</v>
      </c>
      <c r="E201" s="519" t="s">
        <v>1419</v>
      </c>
      <c r="F201" s="582" t="s">
        <v>1587</v>
      </c>
      <c r="G201" s="382" t="s">
        <v>1066</v>
      </c>
      <c r="H201" s="347">
        <v>0</v>
      </c>
      <c r="I201" s="347">
        <v>29294.639999999999</v>
      </c>
      <c r="J201" s="347">
        <v>29294.639999999999</v>
      </c>
      <c r="K201" s="347">
        <v>29294.639999999999</v>
      </c>
      <c r="L201" s="347">
        <v>29294.639999999999</v>
      </c>
      <c r="M201" s="347">
        <v>29294.639999999999</v>
      </c>
      <c r="N201" s="347">
        <v>29294.639999999999</v>
      </c>
      <c r="O201" s="344">
        <v>0</v>
      </c>
      <c r="P201" s="564">
        <v>0</v>
      </c>
      <c r="Q201" s="565">
        <v>1</v>
      </c>
    </row>
    <row r="202" spans="2:17" ht="15" customHeight="1">
      <c r="B202" s="581"/>
      <c r="C202" s="580"/>
      <c r="D202" s="582" t="s">
        <v>1377</v>
      </c>
      <c r="E202" s="519" t="s">
        <v>1420</v>
      </c>
      <c r="F202" s="582" t="s">
        <v>1588</v>
      </c>
      <c r="G202" s="382" t="s">
        <v>1020</v>
      </c>
      <c r="H202" s="347">
        <v>0</v>
      </c>
      <c r="I202" s="347">
        <v>0</v>
      </c>
      <c r="J202" s="347">
        <v>0</v>
      </c>
      <c r="K202" s="347">
        <v>0</v>
      </c>
      <c r="L202" s="347">
        <v>0</v>
      </c>
      <c r="M202" s="347">
        <v>0</v>
      </c>
      <c r="N202" s="347">
        <v>0</v>
      </c>
      <c r="O202" s="344">
        <v>0</v>
      </c>
      <c r="P202" s="564">
        <v>0</v>
      </c>
      <c r="Q202" s="565">
        <v>0</v>
      </c>
    </row>
    <row r="203" spans="2:17" ht="15" customHeight="1">
      <c r="B203" s="581"/>
      <c r="C203" s="580"/>
      <c r="D203" s="582" t="s">
        <v>1377</v>
      </c>
      <c r="E203" s="519" t="s">
        <v>1420</v>
      </c>
      <c r="F203" s="582" t="s">
        <v>1588</v>
      </c>
      <c r="G203" s="382" t="s">
        <v>1066</v>
      </c>
      <c r="H203" s="347">
        <v>0</v>
      </c>
      <c r="I203" s="347">
        <v>6246925.9000000004</v>
      </c>
      <c r="J203" s="347">
        <v>6246925.9000000004</v>
      </c>
      <c r="K203" s="347">
        <v>6246925.8999999994</v>
      </c>
      <c r="L203" s="347">
        <v>6246925.8999999994</v>
      </c>
      <c r="M203" s="347">
        <v>6246925.8999999994</v>
      </c>
      <c r="N203" s="347">
        <v>6246925.8999999994</v>
      </c>
      <c r="O203" s="344">
        <v>0</v>
      </c>
      <c r="P203" s="564">
        <v>0</v>
      </c>
      <c r="Q203" s="565">
        <v>0.99999999999999989</v>
      </c>
    </row>
    <row r="204" spans="2:17" ht="15" customHeight="1">
      <c r="B204" s="581"/>
      <c r="C204" s="580"/>
      <c r="D204" s="582" t="s">
        <v>1377</v>
      </c>
      <c r="E204" s="519" t="s">
        <v>1421</v>
      </c>
      <c r="F204" s="582" t="s">
        <v>1589</v>
      </c>
      <c r="G204" s="382" t="s">
        <v>1020</v>
      </c>
      <c r="H204" s="347">
        <v>0</v>
      </c>
      <c r="I204" s="347">
        <v>0</v>
      </c>
      <c r="J204" s="347">
        <v>0</v>
      </c>
      <c r="K204" s="347">
        <v>0</v>
      </c>
      <c r="L204" s="347">
        <v>0</v>
      </c>
      <c r="M204" s="347">
        <v>0</v>
      </c>
      <c r="N204" s="347">
        <v>0</v>
      </c>
      <c r="O204" s="344">
        <v>0</v>
      </c>
      <c r="P204" s="564">
        <v>0</v>
      </c>
      <c r="Q204" s="565">
        <v>0</v>
      </c>
    </row>
    <row r="205" spans="2:17" ht="15" customHeight="1">
      <c r="B205" s="581"/>
      <c r="C205" s="580"/>
      <c r="D205" s="582" t="s">
        <v>1377</v>
      </c>
      <c r="E205" s="519" t="s">
        <v>1421</v>
      </c>
      <c r="F205" s="582" t="s">
        <v>1589</v>
      </c>
      <c r="G205" s="382" t="s">
        <v>1054</v>
      </c>
      <c r="H205" s="347">
        <v>0</v>
      </c>
      <c r="I205" s="347">
        <v>161611.19999999998</v>
      </c>
      <c r="J205" s="347">
        <v>161611.19999999998</v>
      </c>
      <c r="K205" s="347">
        <v>161611.20000000001</v>
      </c>
      <c r="L205" s="347">
        <v>161611.20000000001</v>
      </c>
      <c r="M205" s="347">
        <v>161611.20000000001</v>
      </c>
      <c r="N205" s="347">
        <v>161611.20000000001</v>
      </c>
      <c r="O205" s="344">
        <v>0</v>
      </c>
      <c r="P205" s="564">
        <v>0</v>
      </c>
      <c r="Q205" s="565">
        <v>1.0000000000000002</v>
      </c>
    </row>
    <row r="206" spans="2:17" ht="15" customHeight="1">
      <c r="B206" s="581"/>
      <c r="C206" s="580"/>
      <c r="D206" s="582" t="s">
        <v>1377</v>
      </c>
      <c r="E206" s="519" t="s">
        <v>1422</v>
      </c>
      <c r="F206" s="582" t="s">
        <v>1590</v>
      </c>
      <c r="G206" s="382" t="s">
        <v>1020</v>
      </c>
      <c r="H206" s="347">
        <v>40000000</v>
      </c>
      <c r="I206" s="347">
        <v>-2123039.3100000024</v>
      </c>
      <c r="J206" s="347">
        <v>37876960.689999998</v>
      </c>
      <c r="K206" s="347">
        <v>37876960.689999998</v>
      </c>
      <c r="L206" s="347">
        <v>37876960.689999998</v>
      </c>
      <c r="M206" s="347">
        <v>37876960.689999998</v>
      </c>
      <c r="N206" s="347">
        <v>37876960.689999998</v>
      </c>
      <c r="O206" s="344">
        <v>0</v>
      </c>
      <c r="P206" s="564">
        <v>0.94692401724999997</v>
      </c>
      <c r="Q206" s="565">
        <v>1</v>
      </c>
    </row>
    <row r="207" spans="2:17" ht="15" customHeight="1">
      <c r="B207" s="581"/>
      <c r="C207" s="580"/>
      <c r="D207" s="582" t="s">
        <v>1377</v>
      </c>
      <c r="E207" s="519" t="s">
        <v>1423</v>
      </c>
      <c r="F207" s="582" t="s">
        <v>1591</v>
      </c>
      <c r="G207" s="382" t="s">
        <v>1020</v>
      </c>
      <c r="H207" s="347">
        <v>35000000</v>
      </c>
      <c r="I207" s="347">
        <v>-35000000</v>
      </c>
      <c r="J207" s="347">
        <v>0</v>
      </c>
      <c r="K207" s="347">
        <v>0</v>
      </c>
      <c r="L207" s="347">
        <v>0</v>
      </c>
      <c r="M207" s="347">
        <v>0</v>
      </c>
      <c r="N207" s="347">
        <v>0</v>
      </c>
      <c r="O207" s="344">
        <v>0</v>
      </c>
      <c r="P207" s="564">
        <v>0</v>
      </c>
      <c r="Q207" s="565">
        <v>0</v>
      </c>
    </row>
    <row r="208" spans="2:17" ht="15" customHeight="1">
      <c r="B208" s="581"/>
      <c r="C208" s="580"/>
      <c r="D208" s="582" t="s">
        <v>1377</v>
      </c>
      <c r="E208" s="519" t="s">
        <v>1423</v>
      </c>
      <c r="F208" s="582" t="s">
        <v>1591</v>
      </c>
      <c r="G208" s="382" t="s">
        <v>1041</v>
      </c>
      <c r="H208" s="347">
        <v>0</v>
      </c>
      <c r="I208" s="347">
        <v>13033693.740000002</v>
      </c>
      <c r="J208" s="347">
        <v>13033693.740000002</v>
      </c>
      <c r="K208" s="347">
        <v>13033693.74</v>
      </c>
      <c r="L208" s="347">
        <v>13033693.74</v>
      </c>
      <c r="M208" s="347">
        <v>13033693.74</v>
      </c>
      <c r="N208" s="347">
        <v>13033693.74</v>
      </c>
      <c r="O208" s="344">
        <v>0</v>
      </c>
      <c r="P208" s="564">
        <v>0</v>
      </c>
      <c r="Q208" s="565">
        <v>0.99999999999999989</v>
      </c>
    </row>
    <row r="209" spans="2:17" ht="15" customHeight="1">
      <c r="B209" s="581"/>
      <c r="C209" s="580"/>
      <c r="D209" s="582" t="s">
        <v>1377</v>
      </c>
      <c r="E209" s="519" t="s">
        <v>1424</v>
      </c>
      <c r="F209" s="582" t="s">
        <v>1592</v>
      </c>
      <c r="G209" s="382" t="s">
        <v>1020</v>
      </c>
      <c r="H209" s="347">
        <v>12000000</v>
      </c>
      <c r="I209" s="347">
        <v>-12000000</v>
      </c>
      <c r="J209" s="347">
        <v>0</v>
      </c>
      <c r="K209" s="347">
        <v>0</v>
      </c>
      <c r="L209" s="347">
        <v>0</v>
      </c>
      <c r="M209" s="347">
        <v>0</v>
      </c>
      <c r="N209" s="347">
        <v>0</v>
      </c>
      <c r="O209" s="344">
        <v>0</v>
      </c>
      <c r="P209" s="564">
        <v>0</v>
      </c>
      <c r="Q209" s="565">
        <v>0</v>
      </c>
    </row>
    <row r="210" spans="2:17" ht="15" customHeight="1">
      <c r="B210" s="581"/>
      <c r="C210" s="580"/>
      <c r="D210" s="582" t="s">
        <v>1377</v>
      </c>
      <c r="E210" s="519" t="s">
        <v>1424</v>
      </c>
      <c r="F210" s="582" t="s">
        <v>1592</v>
      </c>
      <c r="G210" s="382" t="s">
        <v>1050</v>
      </c>
      <c r="H210" s="347">
        <v>0</v>
      </c>
      <c r="I210" s="347">
        <v>0</v>
      </c>
      <c r="J210" s="347">
        <v>0</v>
      </c>
      <c r="K210" s="347">
        <v>0</v>
      </c>
      <c r="L210" s="347">
        <v>0</v>
      </c>
      <c r="M210" s="347">
        <v>0</v>
      </c>
      <c r="N210" s="347">
        <v>0</v>
      </c>
      <c r="O210" s="344">
        <v>0</v>
      </c>
      <c r="P210" s="564">
        <v>0</v>
      </c>
      <c r="Q210" s="565">
        <v>0</v>
      </c>
    </row>
    <row r="211" spans="2:17" ht="15" customHeight="1">
      <c r="B211" s="581"/>
      <c r="C211" s="580"/>
      <c r="D211" s="582" t="s">
        <v>1377</v>
      </c>
      <c r="E211" s="519" t="s">
        <v>1425</v>
      </c>
      <c r="F211" s="582" t="s">
        <v>1593</v>
      </c>
      <c r="G211" s="382" t="s">
        <v>1020</v>
      </c>
      <c r="H211" s="347">
        <v>125000000</v>
      </c>
      <c r="I211" s="347">
        <v>-125000000</v>
      </c>
      <c r="J211" s="347">
        <v>0</v>
      </c>
      <c r="K211" s="347">
        <v>0</v>
      </c>
      <c r="L211" s="347">
        <v>0</v>
      </c>
      <c r="M211" s="347">
        <v>0</v>
      </c>
      <c r="N211" s="347">
        <v>0</v>
      </c>
      <c r="O211" s="344">
        <v>0</v>
      </c>
      <c r="P211" s="564">
        <v>0</v>
      </c>
      <c r="Q211" s="565">
        <v>0</v>
      </c>
    </row>
    <row r="212" spans="2:17" ht="15" customHeight="1">
      <c r="B212" s="581"/>
      <c r="C212" s="580"/>
      <c r="D212" s="582" t="s">
        <v>1377</v>
      </c>
      <c r="E212" s="519" t="s">
        <v>1425</v>
      </c>
      <c r="F212" s="582" t="s">
        <v>1593</v>
      </c>
      <c r="G212" s="382" t="s">
        <v>1085</v>
      </c>
      <c r="H212" s="347">
        <v>0</v>
      </c>
      <c r="I212" s="347">
        <v>0</v>
      </c>
      <c r="J212" s="347">
        <v>0</v>
      </c>
      <c r="K212" s="347">
        <v>0</v>
      </c>
      <c r="L212" s="347">
        <v>0</v>
      </c>
      <c r="M212" s="347">
        <v>0</v>
      </c>
      <c r="N212" s="347">
        <v>0</v>
      </c>
      <c r="O212" s="344">
        <v>0</v>
      </c>
      <c r="P212" s="564">
        <v>0</v>
      </c>
      <c r="Q212" s="565">
        <v>0</v>
      </c>
    </row>
    <row r="213" spans="2:17" ht="15" customHeight="1">
      <c r="B213" s="581"/>
      <c r="C213" s="580"/>
      <c r="D213" s="582" t="s">
        <v>1377</v>
      </c>
      <c r="E213" s="519" t="s">
        <v>1426</v>
      </c>
      <c r="F213" s="582" t="s">
        <v>1594</v>
      </c>
      <c r="G213" s="382" t="s">
        <v>1020</v>
      </c>
      <c r="H213" s="347">
        <v>0</v>
      </c>
      <c r="I213" s="347">
        <v>0</v>
      </c>
      <c r="J213" s="347">
        <v>0</v>
      </c>
      <c r="K213" s="347">
        <v>0</v>
      </c>
      <c r="L213" s="347">
        <v>0</v>
      </c>
      <c r="M213" s="347">
        <v>0</v>
      </c>
      <c r="N213" s="347">
        <v>0</v>
      </c>
      <c r="O213" s="344">
        <v>0</v>
      </c>
      <c r="P213" s="564">
        <v>0</v>
      </c>
      <c r="Q213" s="565">
        <v>0</v>
      </c>
    </row>
    <row r="214" spans="2:17" ht="15" customHeight="1">
      <c r="B214" s="581"/>
      <c r="C214" s="580"/>
      <c r="D214" s="582" t="s">
        <v>1377</v>
      </c>
      <c r="E214" s="519" t="s">
        <v>1426</v>
      </c>
      <c r="F214" s="582" t="s">
        <v>1594</v>
      </c>
      <c r="G214" s="382" t="s">
        <v>1066</v>
      </c>
      <c r="H214" s="347">
        <v>0</v>
      </c>
      <c r="I214" s="347">
        <v>21410658.02</v>
      </c>
      <c r="J214" s="347">
        <v>21410658.02</v>
      </c>
      <c r="K214" s="347">
        <v>21410658.02</v>
      </c>
      <c r="L214" s="347">
        <v>21410658.02</v>
      </c>
      <c r="M214" s="347">
        <v>21410658.02</v>
      </c>
      <c r="N214" s="347">
        <v>21410658.02</v>
      </c>
      <c r="O214" s="344">
        <v>0</v>
      </c>
      <c r="P214" s="564">
        <v>0</v>
      </c>
      <c r="Q214" s="565">
        <v>1</v>
      </c>
    </row>
    <row r="215" spans="2:17" ht="15" customHeight="1">
      <c r="B215" s="581"/>
      <c r="C215" s="580"/>
      <c r="D215" s="582" t="s">
        <v>1377</v>
      </c>
      <c r="E215" s="519" t="s">
        <v>1427</v>
      </c>
      <c r="F215" s="582" t="s">
        <v>1595</v>
      </c>
      <c r="G215" s="382" t="s">
        <v>1020</v>
      </c>
      <c r="H215" s="347">
        <v>8500000</v>
      </c>
      <c r="I215" s="347">
        <v>-8500000</v>
      </c>
      <c r="J215" s="347">
        <v>0</v>
      </c>
      <c r="K215" s="347">
        <v>0</v>
      </c>
      <c r="L215" s="347">
        <v>0</v>
      </c>
      <c r="M215" s="347">
        <v>0</v>
      </c>
      <c r="N215" s="347">
        <v>0</v>
      </c>
      <c r="O215" s="344">
        <v>0</v>
      </c>
      <c r="P215" s="564">
        <v>0</v>
      </c>
      <c r="Q215" s="565">
        <v>0</v>
      </c>
    </row>
    <row r="216" spans="2:17" ht="15" customHeight="1">
      <c r="B216" s="581"/>
      <c r="C216" s="580"/>
      <c r="D216" s="582" t="s">
        <v>1377</v>
      </c>
      <c r="E216" s="519" t="s">
        <v>1427</v>
      </c>
      <c r="F216" s="582" t="s">
        <v>1595</v>
      </c>
      <c r="G216" s="382" t="s">
        <v>1053</v>
      </c>
      <c r="H216" s="347">
        <v>0</v>
      </c>
      <c r="I216" s="347">
        <v>9097.880000000001</v>
      </c>
      <c r="J216" s="347">
        <v>9097.880000000001</v>
      </c>
      <c r="K216" s="347">
        <v>9097.8799999999992</v>
      </c>
      <c r="L216" s="347">
        <v>9097.8799999999992</v>
      </c>
      <c r="M216" s="347">
        <v>9097.8799999999992</v>
      </c>
      <c r="N216" s="347">
        <v>9097.8799999999992</v>
      </c>
      <c r="O216" s="344">
        <v>0</v>
      </c>
      <c r="P216" s="564">
        <v>0</v>
      </c>
      <c r="Q216" s="565">
        <v>0.99999999999999978</v>
      </c>
    </row>
    <row r="217" spans="2:17" ht="15" customHeight="1">
      <c r="B217" s="581"/>
      <c r="C217" s="580"/>
      <c r="D217" s="582" t="s">
        <v>1377</v>
      </c>
      <c r="E217" s="519" t="s">
        <v>1428</v>
      </c>
      <c r="F217" s="582" t="s">
        <v>1596</v>
      </c>
      <c r="G217" s="382" t="s">
        <v>1020</v>
      </c>
      <c r="H217" s="347">
        <v>8000000</v>
      </c>
      <c r="I217" s="347">
        <v>-8000000</v>
      </c>
      <c r="J217" s="347">
        <v>0</v>
      </c>
      <c r="K217" s="347">
        <v>0</v>
      </c>
      <c r="L217" s="347">
        <v>0</v>
      </c>
      <c r="M217" s="347">
        <v>0</v>
      </c>
      <c r="N217" s="347">
        <v>0</v>
      </c>
      <c r="O217" s="344">
        <v>0</v>
      </c>
      <c r="P217" s="564">
        <v>0</v>
      </c>
      <c r="Q217" s="565">
        <v>0</v>
      </c>
    </row>
    <row r="218" spans="2:17" ht="15" customHeight="1">
      <c r="B218" s="581"/>
      <c r="C218" s="580"/>
      <c r="D218" s="582" t="s">
        <v>1377</v>
      </c>
      <c r="E218" s="519" t="s">
        <v>1428</v>
      </c>
      <c r="F218" s="582" t="s">
        <v>1596</v>
      </c>
      <c r="G218" s="382" t="s">
        <v>1049</v>
      </c>
      <c r="H218" s="347">
        <v>0</v>
      </c>
      <c r="I218" s="347">
        <v>4140679.51</v>
      </c>
      <c r="J218" s="347">
        <v>4140679.51</v>
      </c>
      <c r="K218" s="347">
        <v>4140679.51</v>
      </c>
      <c r="L218" s="347">
        <v>4140679.51</v>
      </c>
      <c r="M218" s="347">
        <v>4140679.51</v>
      </c>
      <c r="N218" s="347">
        <v>4140679.51</v>
      </c>
      <c r="O218" s="344">
        <v>0</v>
      </c>
      <c r="P218" s="564">
        <v>0</v>
      </c>
      <c r="Q218" s="565">
        <v>1</v>
      </c>
    </row>
    <row r="219" spans="2:17" ht="15" customHeight="1">
      <c r="B219" s="581"/>
      <c r="C219" s="580"/>
      <c r="D219" s="582" t="s">
        <v>1377</v>
      </c>
      <c r="E219" s="519" t="s">
        <v>1429</v>
      </c>
      <c r="F219" s="582" t="s">
        <v>1597</v>
      </c>
      <c r="G219" s="382" t="s">
        <v>1020</v>
      </c>
      <c r="H219" s="347">
        <v>0</v>
      </c>
      <c r="I219" s="347">
        <v>0</v>
      </c>
      <c r="J219" s="347">
        <v>0</v>
      </c>
      <c r="K219" s="347">
        <v>0</v>
      </c>
      <c r="L219" s="347">
        <v>0</v>
      </c>
      <c r="M219" s="347">
        <v>0</v>
      </c>
      <c r="N219" s="347">
        <v>0</v>
      </c>
      <c r="O219" s="344">
        <v>0</v>
      </c>
      <c r="P219" s="564">
        <v>0</v>
      </c>
      <c r="Q219" s="565">
        <v>0</v>
      </c>
    </row>
    <row r="220" spans="2:17" ht="15" customHeight="1">
      <c r="B220" s="581"/>
      <c r="C220" s="580"/>
      <c r="D220" s="582" t="s">
        <v>1377</v>
      </c>
      <c r="E220" s="519" t="s">
        <v>1429</v>
      </c>
      <c r="F220" s="582" t="s">
        <v>1597</v>
      </c>
      <c r="G220" s="382" t="s">
        <v>1085</v>
      </c>
      <c r="H220" s="347">
        <v>0</v>
      </c>
      <c r="I220" s="347">
        <v>7239735.1500000004</v>
      </c>
      <c r="J220" s="347">
        <v>7239735.1500000004</v>
      </c>
      <c r="K220" s="347">
        <v>7239735.1500000004</v>
      </c>
      <c r="L220" s="347">
        <v>7239735.1500000004</v>
      </c>
      <c r="M220" s="347">
        <v>7239735.1500000004</v>
      </c>
      <c r="N220" s="347">
        <v>7239735.1500000004</v>
      </c>
      <c r="O220" s="344">
        <v>0</v>
      </c>
      <c r="P220" s="564">
        <v>0</v>
      </c>
      <c r="Q220" s="565">
        <v>1</v>
      </c>
    </row>
    <row r="221" spans="2:17" ht="15" customHeight="1">
      <c r="B221" s="581"/>
      <c r="C221" s="580"/>
      <c r="D221" s="582" t="s">
        <v>1377</v>
      </c>
      <c r="E221" s="519" t="s">
        <v>1430</v>
      </c>
      <c r="F221" s="582" t="s">
        <v>1598</v>
      </c>
      <c r="G221" s="382" t="s">
        <v>1020</v>
      </c>
      <c r="H221" s="347">
        <v>0</v>
      </c>
      <c r="I221" s="347">
        <v>0</v>
      </c>
      <c r="J221" s="347">
        <v>0</v>
      </c>
      <c r="K221" s="347">
        <v>0</v>
      </c>
      <c r="L221" s="347">
        <v>0</v>
      </c>
      <c r="M221" s="347">
        <v>0</v>
      </c>
      <c r="N221" s="347">
        <v>0</v>
      </c>
      <c r="O221" s="344">
        <v>0</v>
      </c>
      <c r="P221" s="564">
        <v>0</v>
      </c>
      <c r="Q221" s="565">
        <v>0</v>
      </c>
    </row>
    <row r="222" spans="2:17" ht="15" customHeight="1">
      <c r="B222" s="581"/>
      <c r="C222" s="580"/>
      <c r="D222" s="582" t="s">
        <v>1377</v>
      </c>
      <c r="E222" s="519" t="s">
        <v>1430</v>
      </c>
      <c r="F222" s="582" t="s">
        <v>1598</v>
      </c>
      <c r="G222" s="382" t="s">
        <v>1076</v>
      </c>
      <c r="H222" s="347">
        <v>0</v>
      </c>
      <c r="I222" s="347">
        <v>3207074.09</v>
      </c>
      <c r="J222" s="347">
        <v>3207074.09</v>
      </c>
      <c r="K222" s="347">
        <v>3207074.09</v>
      </c>
      <c r="L222" s="347">
        <v>3207074.09</v>
      </c>
      <c r="M222" s="347">
        <v>3207074.09</v>
      </c>
      <c r="N222" s="347">
        <v>3207074.09</v>
      </c>
      <c r="O222" s="344">
        <v>0</v>
      </c>
      <c r="P222" s="564">
        <v>0</v>
      </c>
      <c r="Q222" s="565">
        <v>1</v>
      </c>
    </row>
    <row r="223" spans="2:17" ht="15" customHeight="1">
      <c r="B223" s="581"/>
      <c r="C223" s="580"/>
      <c r="D223" s="582" t="s">
        <v>1377</v>
      </c>
      <c r="E223" s="519" t="s">
        <v>1431</v>
      </c>
      <c r="F223" s="582" t="s">
        <v>1599</v>
      </c>
      <c r="G223" s="382" t="s">
        <v>1020</v>
      </c>
      <c r="H223" s="347">
        <v>10000000</v>
      </c>
      <c r="I223" s="347">
        <v>-10000000</v>
      </c>
      <c r="J223" s="347">
        <v>0</v>
      </c>
      <c r="K223" s="347">
        <v>0</v>
      </c>
      <c r="L223" s="347">
        <v>0</v>
      </c>
      <c r="M223" s="347">
        <v>0</v>
      </c>
      <c r="N223" s="347">
        <v>0</v>
      </c>
      <c r="O223" s="344">
        <v>0</v>
      </c>
      <c r="P223" s="564">
        <v>0</v>
      </c>
      <c r="Q223" s="565">
        <v>0</v>
      </c>
    </row>
    <row r="224" spans="2:17" ht="15" customHeight="1">
      <c r="B224" s="581"/>
      <c r="C224" s="580"/>
      <c r="D224" s="582" t="s">
        <v>1377</v>
      </c>
      <c r="E224" s="519" t="s">
        <v>1431</v>
      </c>
      <c r="F224" s="582" t="s">
        <v>1599</v>
      </c>
      <c r="G224" s="382" t="s">
        <v>1072</v>
      </c>
      <c r="H224" s="347">
        <v>0</v>
      </c>
      <c r="I224" s="347">
        <v>0</v>
      </c>
      <c r="J224" s="347">
        <v>0</v>
      </c>
      <c r="K224" s="347">
        <v>0</v>
      </c>
      <c r="L224" s="347">
        <v>0</v>
      </c>
      <c r="M224" s="347">
        <v>0</v>
      </c>
      <c r="N224" s="347">
        <v>0</v>
      </c>
      <c r="O224" s="344">
        <v>0</v>
      </c>
      <c r="P224" s="564">
        <v>0</v>
      </c>
      <c r="Q224" s="565">
        <v>0</v>
      </c>
    </row>
    <row r="225" spans="2:17" ht="15" customHeight="1">
      <c r="B225" s="581"/>
      <c r="C225" s="580"/>
      <c r="D225" s="582" t="s">
        <v>1377</v>
      </c>
      <c r="E225" s="519" t="s">
        <v>1432</v>
      </c>
      <c r="F225" s="582" t="s">
        <v>1600</v>
      </c>
      <c r="G225" s="382" t="s">
        <v>1020</v>
      </c>
      <c r="H225" s="347">
        <v>0</v>
      </c>
      <c r="I225" s="347">
        <v>0</v>
      </c>
      <c r="J225" s="347">
        <v>0</v>
      </c>
      <c r="K225" s="347">
        <v>0</v>
      </c>
      <c r="L225" s="347">
        <v>0</v>
      </c>
      <c r="M225" s="347">
        <v>0</v>
      </c>
      <c r="N225" s="347">
        <v>0</v>
      </c>
      <c r="O225" s="344">
        <v>0</v>
      </c>
      <c r="P225" s="564">
        <v>0</v>
      </c>
      <c r="Q225" s="565">
        <v>0</v>
      </c>
    </row>
    <row r="226" spans="2:17" ht="15" customHeight="1">
      <c r="B226" s="581"/>
      <c r="C226" s="580"/>
      <c r="D226" s="582" t="s">
        <v>1377</v>
      </c>
      <c r="E226" s="519" t="s">
        <v>1432</v>
      </c>
      <c r="F226" s="582" t="s">
        <v>1600</v>
      </c>
      <c r="G226" s="382" t="s">
        <v>1072</v>
      </c>
      <c r="H226" s="347">
        <v>0</v>
      </c>
      <c r="I226" s="347">
        <v>5651534.3099999996</v>
      </c>
      <c r="J226" s="347">
        <v>5651534.3099999996</v>
      </c>
      <c r="K226" s="347">
        <v>5651534.3099999996</v>
      </c>
      <c r="L226" s="347">
        <v>5651534.3099999996</v>
      </c>
      <c r="M226" s="347">
        <v>5651534.3099999996</v>
      </c>
      <c r="N226" s="347">
        <v>5651534.3099999996</v>
      </c>
      <c r="O226" s="344">
        <v>0</v>
      </c>
      <c r="P226" s="564">
        <v>0</v>
      </c>
      <c r="Q226" s="565">
        <v>1</v>
      </c>
    </row>
    <row r="227" spans="2:17" ht="15" customHeight="1">
      <c r="B227" s="581"/>
      <c r="C227" s="580"/>
      <c r="D227" s="582" t="s">
        <v>1377</v>
      </c>
      <c r="E227" s="519" t="s">
        <v>1433</v>
      </c>
      <c r="F227" s="582" t="s">
        <v>1601</v>
      </c>
      <c r="G227" s="382" t="s">
        <v>1020</v>
      </c>
      <c r="H227" s="347">
        <v>0</v>
      </c>
      <c r="I227" s="347">
        <v>0</v>
      </c>
      <c r="J227" s="347">
        <v>0</v>
      </c>
      <c r="K227" s="347">
        <v>0</v>
      </c>
      <c r="L227" s="347">
        <v>0</v>
      </c>
      <c r="M227" s="347">
        <v>0</v>
      </c>
      <c r="N227" s="347">
        <v>0</v>
      </c>
      <c r="O227" s="344">
        <v>0</v>
      </c>
      <c r="P227" s="564">
        <v>0</v>
      </c>
      <c r="Q227" s="565">
        <v>0</v>
      </c>
    </row>
    <row r="228" spans="2:17" ht="15" customHeight="1">
      <c r="B228" s="581"/>
      <c r="C228" s="580"/>
      <c r="D228" s="582" t="s">
        <v>1377</v>
      </c>
      <c r="E228" s="519" t="s">
        <v>1433</v>
      </c>
      <c r="F228" s="582" t="s">
        <v>1601</v>
      </c>
      <c r="G228" s="382" t="s">
        <v>1062</v>
      </c>
      <c r="H228" s="347">
        <v>0</v>
      </c>
      <c r="I228" s="347">
        <v>5265136.18</v>
      </c>
      <c r="J228" s="347">
        <v>5265136.18</v>
      </c>
      <c r="K228" s="347">
        <v>5265136.18</v>
      </c>
      <c r="L228" s="347">
        <v>5265136.18</v>
      </c>
      <c r="M228" s="347">
        <v>5265136.18</v>
      </c>
      <c r="N228" s="347">
        <v>5265136.18</v>
      </c>
      <c r="O228" s="344">
        <v>0</v>
      </c>
      <c r="P228" s="564">
        <v>0</v>
      </c>
      <c r="Q228" s="565">
        <v>1</v>
      </c>
    </row>
    <row r="229" spans="2:17" ht="15" customHeight="1">
      <c r="B229" s="581"/>
      <c r="C229" s="580"/>
      <c r="D229" s="582" t="s">
        <v>1377</v>
      </c>
      <c r="E229" s="519" t="s">
        <v>1434</v>
      </c>
      <c r="F229" s="582" t="s">
        <v>1602</v>
      </c>
      <c r="G229" s="382" t="s">
        <v>1020</v>
      </c>
      <c r="H229" s="347">
        <v>0</v>
      </c>
      <c r="I229" s="347">
        <v>0</v>
      </c>
      <c r="J229" s="347">
        <v>0</v>
      </c>
      <c r="K229" s="347">
        <v>0</v>
      </c>
      <c r="L229" s="347">
        <v>0</v>
      </c>
      <c r="M229" s="347">
        <v>0</v>
      </c>
      <c r="N229" s="347">
        <v>0</v>
      </c>
      <c r="O229" s="344">
        <v>0</v>
      </c>
      <c r="P229" s="564">
        <v>0</v>
      </c>
      <c r="Q229" s="565">
        <v>0</v>
      </c>
    </row>
    <row r="230" spans="2:17" ht="15" customHeight="1">
      <c r="B230" s="581"/>
      <c r="C230" s="580"/>
      <c r="D230" s="582" t="s">
        <v>1377</v>
      </c>
      <c r="E230" s="519" t="s">
        <v>1434</v>
      </c>
      <c r="F230" s="582" t="s">
        <v>1602</v>
      </c>
      <c r="G230" s="382" t="s">
        <v>1113</v>
      </c>
      <c r="H230" s="347">
        <v>0</v>
      </c>
      <c r="I230" s="347">
        <v>22850531.23</v>
      </c>
      <c r="J230" s="347">
        <v>22850531.23</v>
      </c>
      <c r="K230" s="347">
        <v>22850531.23</v>
      </c>
      <c r="L230" s="347">
        <v>22850531.23</v>
      </c>
      <c r="M230" s="347">
        <v>22850531.23</v>
      </c>
      <c r="N230" s="347">
        <v>22850531.23</v>
      </c>
      <c r="O230" s="344">
        <v>0</v>
      </c>
      <c r="P230" s="564">
        <v>0</v>
      </c>
      <c r="Q230" s="565">
        <v>1</v>
      </c>
    </row>
    <row r="231" spans="2:17" ht="15" customHeight="1">
      <c r="B231" s="581"/>
      <c r="C231" s="580"/>
      <c r="D231" s="582" t="s">
        <v>1377</v>
      </c>
      <c r="E231" s="519" t="s">
        <v>1435</v>
      </c>
      <c r="F231" s="582" t="s">
        <v>1603</v>
      </c>
      <c r="G231" s="382" t="s">
        <v>1020</v>
      </c>
      <c r="H231" s="347">
        <v>0</v>
      </c>
      <c r="I231" s="347">
        <v>0</v>
      </c>
      <c r="J231" s="347">
        <v>0</v>
      </c>
      <c r="K231" s="347">
        <v>0</v>
      </c>
      <c r="L231" s="347">
        <v>0</v>
      </c>
      <c r="M231" s="347">
        <v>0</v>
      </c>
      <c r="N231" s="347">
        <v>0</v>
      </c>
      <c r="O231" s="344">
        <v>0</v>
      </c>
      <c r="P231" s="564">
        <v>0</v>
      </c>
      <c r="Q231" s="565">
        <v>0</v>
      </c>
    </row>
    <row r="232" spans="2:17" ht="15" customHeight="1">
      <c r="B232" s="581"/>
      <c r="C232" s="580"/>
      <c r="D232" s="582" t="s">
        <v>1377</v>
      </c>
      <c r="E232" s="519" t="s">
        <v>1435</v>
      </c>
      <c r="F232" s="582" t="s">
        <v>1603</v>
      </c>
      <c r="G232" s="382" t="s">
        <v>1108</v>
      </c>
      <c r="H232" s="347">
        <v>0</v>
      </c>
      <c r="I232" s="347">
        <v>0</v>
      </c>
      <c r="J232" s="347">
        <v>0</v>
      </c>
      <c r="K232" s="347">
        <v>0</v>
      </c>
      <c r="L232" s="347">
        <v>0</v>
      </c>
      <c r="M232" s="347">
        <v>0</v>
      </c>
      <c r="N232" s="347">
        <v>0</v>
      </c>
      <c r="O232" s="344">
        <v>0</v>
      </c>
      <c r="P232" s="564">
        <v>0</v>
      </c>
      <c r="Q232" s="565">
        <v>0</v>
      </c>
    </row>
    <row r="233" spans="2:17" ht="15" customHeight="1">
      <c r="B233" s="581"/>
      <c r="C233" s="580"/>
      <c r="D233" s="582" t="s">
        <v>1377</v>
      </c>
      <c r="E233" s="519" t="s">
        <v>1436</v>
      </c>
      <c r="F233" s="582" t="s">
        <v>1604</v>
      </c>
      <c r="G233" s="382" t="s">
        <v>1020</v>
      </c>
      <c r="H233" s="347">
        <v>0</v>
      </c>
      <c r="I233" s="347">
        <v>0</v>
      </c>
      <c r="J233" s="347">
        <v>0</v>
      </c>
      <c r="K233" s="347">
        <v>0</v>
      </c>
      <c r="L233" s="347">
        <v>0</v>
      </c>
      <c r="M233" s="347">
        <v>0</v>
      </c>
      <c r="N233" s="347">
        <v>0</v>
      </c>
      <c r="O233" s="344">
        <v>0</v>
      </c>
      <c r="P233" s="564">
        <v>0</v>
      </c>
      <c r="Q233" s="565">
        <v>0</v>
      </c>
    </row>
    <row r="234" spans="2:17" ht="15" customHeight="1">
      <c r="B234" s="581"/>
      <c r="C234" s="580"/>
      <c r="D234" s="582" t="s">
        <v>1377</v>
      </c>
      <c r="E234" s="519" t="s">
        <v>1436</v>
      </c>
      <c r="F234" s="582" t="s">
        <v>1604</v>
      </c>
      <c r="G234" s="382" t="s">
        <v>1054</v>
      </c>
      <c r="H234" s="347">
        <v>0</v>
      </c>
      <c r="I234" s="347">
        <v>8542217.3300000019</v>
      </c>
      <c r="J234" s="347">
        <v>8542217.3300000019</v>
      </c>
      <c r="K234" s="347">
        <v>8542217.3300000001</v>
      </c>
      <c r="L234" s="347">
        <v>8542217.3300000001</v>
      </c>
      <c r="M234" s="347">
        <v>8542217.3300000001</v>
      </c>
      <c r="N234" s="347">
        <v>8542217.3300000001</v>
      </c>
      <c r="O234" s="344">
        <v>0</v>
      </c>
      <c r="P234" s="564">
        <v>0</v>
      </c>
      <c r="Q234" s="565">
        <v>0.99999999999999978</v>
      </c>
    </row>
    <row r="235" spans="2:17" ht="15" customHeight="1">
      <c r="B235" s="581"/>
      <c r="C235" s="580"/>
      <c r="D235" s="582" t="s">
        <v>1377</v>
      </c>
      <c r="E235" s="519" t="s">
        <v>1437</v>
      </c>
      <c r="F235" s="582" t="s">
        <v>1605</v>
      </c>
      <c r="G235" s="382" t="s">
        <v>1020</v>
      </c>
      <c r="H235" s="347">
        <v>0</v>
      </c>
      <c r="I235" s="347">
        <v>0</v>
      </c>
      <c r="J235" s="347">
        <v>0</v>
      </c>
      <c r="K235" s="347">
        <v>0</v>
      </c>
      <c r="L235" s="347">
        <v>0</v>
      </c>
      <c r="M235" s="347">
        <v>0</v>
      </c>
      <c r="N235" s="347">
        <v>0</v>
      </c>
      <c r="O235" s="344">
        <v>0</v>
      </c>
      <c r="P235" s="564">
        <v>0</v>
      </c>
      <c r="Q235" s="565">
        <v>0</v>
      </c>
    </row>
    <row r="236" spans="2:17" ht="15" customHeight="1">
      <c r="B236" s="581"/>
      <c r="C236" s="580"/>
      <c r="D236" s="582" t="s">
        <v>1377</v>
      </c>
      <c r="E236" s="519" t="s">
        <v>1437</v>
      </c>
      <c r="F236" s="582" t="s">
        <v>1605</v>
      </c>
      <c r="G236" s="382" t="s">
        <v>1052</v>
      </c>
      <c r="H236" s="347">
        <v>0</v>
      </c>
      <c r="I236" s="347">
        <v>21001984.330000002</v>
      </c>
      <c r="J236" s="347">
        <v>21001984.330000002</v>
      </c>
      <c r="K236" s="347">
        <v>21001984.329999998</v>
      </c>
      <c r="L236" s="347">
        <v>21001984.329999998</v>
      </c>
      <c r="M236" s="347">
        <v>21001984.329999998</v>
      </c>
      <c r="N236" s="347">
        <v>21001984.329999998</v>
      </c>
      <c r="O236" s="344">
        <v>0</v>
      </c>
      <c r="P236" s="564">
        <v>0</v>
      </c>
      <c r="Q236" s="565">
        <v>0.99999999999999978</v>
      </c>
    </row>
    <row r="237" spans="2:17" ht="15" customHeight="1">
      <c r="B237" s="581"/>
      <c r="C237" s="580"/>
      <c r="D237" s="582" t="s">
        <v>1377</v>
      </c>
      <c r="E237" s="519" t="s">
        <v>1438</v>
      </c>
      <c r="F237" s="582" t="s">
        <v>1606</v>
      </c>
      <c r="G237" s="382" t="s">
        <v>1020</v>
      </c>
      <c r="H237" s="347">
        <v>0</v>
      </c>
      <c r="I237" s="347">
        <v>0</v>
      </c>
      <c r="J237" s="347">
        <v>0</v>
      </c>
      <c r="K237" s="347">
        <v>0</v>
      </c>
      <c r="L237" s="347">
        <v>0</v>
      </c>
      <c r="M237" s="347">
        <v>0</v>
      </c>
      <c r="N237" s="347">
        <v>0</v>
      </c>
      <c r="O237" s="344">
        <v>0</v>
      </c>
      <c r="P237" s="564">
        <v>0</v>
      </c>
      <c r="Q237" s="565">
        <v>0</v>
      </c>
    </row>
    <row r="238" spans="2:17" ht="15" customHeight="1">
      <c r="B238" s="581"/>
      <c r="C238" s="580"/>
      <c r="D238" s="582" t="s">
        <v>1377</v>
      </c>
      <c r="E238" s="519" t="s">
        <v>1438</v>
      </c>
      <c r="F238" s="582" t="s">
        <v>1606</v>
      </c>
      <c r="G238" s="382" t="s">
        <v>1073</v>
      </c>
      <c r="H238" s="347">
        <v>0</v>
      </c>
      <c r="I238" s="347">
        <v>1904917.3900000001</v>
      </c>
      <c r="J238" s="347">
        <v>1904917.3900000001</v>
      </c>
      <c r="K238" s="347">
        <v>1904917.3900000001</v>
      </c>
      <c r="L238" s="347">
        <v>1904917.3900000001</v>
      </c>
      <c r="M238" s="347">
        <v>1904917.3900000001</v>
      </c>
      <c r="N238" s="347">
        <v>1904917.3900000001</v>
      </c>
      <c r="O238" s="344">
        <v>0</v>
      </c>
      <c r="P238" s="564">
        <v>0</v>
      </c>
      <c r="Q238" s="565">
        <v>1</v>
      </c>
    </row>
    <row r="239" spans="2:17" ht="15" customHeight="1">
      <c r="B239" s="581"/>
      <c r="C239" s="580"/>
      <c r="D239" s="582" t="s">
        <v>1377</v>
      </c>
      <c r="E239" s="519" t="s">
        <v>1439</v>
      </c>
      <c r="F239" s="582" t="s">
        <v>1607</v>
      </c>
      <c r="G239" s="382" t="s">
        <v>1020</v>
      </c>
      <c r="H239" s="347">
        <v>0</v>
      </c>
      <c r="I239" s="347">
        <v>0</v>
      </c>
      <c r="J239" s="347">
        <v>0</v>
      </c>
      <c r="K239" s="347">
        <v>0</v>
      </c>
      <c r="L239" s="347">
        <v>0</v>
      </c>
      <c r="M239" s="347">
        <v>0</v>
      </c>
      <c r="N239" s="347">
        <v>0</v>
      </c>
      <c r="O239" s="344">
        <v>0</v>
      </c>
      <c r="P239" s="564">
        <v>0</v>
      </c>
      <c r="Q239" s="565">
        <v>0</v>
      </c>
    </row>
    <row r="240" spans="2:17" ht="15" customHeight="1">
      <c r="B240" s="581"/>
      <c r="C240" s="580"/>
      <c r="D240" s="582" t="s">
        <v>1377</v>
      </c>
      <c r="E240" s="519" t="s">
        <v>1439</v>
      </c>
      <c r="F240" s="582" t="s">
        <v>1607</v>
      </c>
      <c r="G240" s="382" t="s">
        <v>1039</v>
      </c>
      <c r="H240" s="347">
        <v>0</v>
      </c>
      <c r="I240" s="347">
        <v>549899.46</v>
      </c>
      <c r="J240" s="347">
        <v>549899.46</v>
      </c>
      <c r="K240" s="347">
        <v>549899.46</v>
      </c>
      <c r="L240" s="347">
        <v>549899.46</v>
      </c>
      <c r="M240" s="347">
        <v>549899.46</v>
      </c>
      <c r="N240" s="347">
        <v>549899.46</v>
      </c>
      <c r="O240" s="344">
        <v>0</v>
      </c>
      <c r="P240" s="564">
        <v>0</v>
      </c>
      <c r="Q240" s="565">
        <v>1</v>
      </c>
    </row>
    <row r="241" spans="1:17" ht="15" customHeight="1">
      <c r="B241" s="581"/>
      <c r="C241" s="580"/>
      <c r="D241" s="582" t="s">
        <v>1377</v>
      </c>
      <c r="E241" s="519" t="s">
        <v>1440</v>
      </c>
      <c r="F241" s="582" t="s">
        <v>1608</v>
      </c>
      <c r="G241" s="382" t="s">
        <v>1020</v>
      </c>
      <c r="H241" s="347">
        <v>0</v>
      </c>
      <c r="I241" s="347">
        <v>0</v>
      </c>
      <c r="J241" s="347">
        <v>0</v>
      </c>
      <c r="K241" s="347">
        <v>0</v>
      </c>
      <c r="L241" s="347">
        <v>0</v>
      </c>
      <c r="M241" s="347">
        <v>0</v>
      </c>
      <c r="N241" s="347">
        <v>0</v>
      </c>
      <c r="O241" s="344">
        <v>0</v>
      </c>
      <c r="P241" s="564">
        <v>0</v>
      </c>
      <c r="Q241" s="565">
        <v>0</v>
      </c>
    </row>
    <row r="242" spans="1:17" ht="15" customHeight="1">
      <c r="B242" s="581"/>
      <c r="C242" s="580"/>
      <c r="D242" s="582" t="s">
        <v>1377</v>
      </c>
      <c r="E242" s="519" t="s">
        <v>1440</v>
      </c>
      <c r="F242" s="582" t="s">
        <v>1608</v>
      </c>
      <c r="G242" s="382" t="s">
        <v>1045</v>
      </c>
      <c r="H242" s="347">
        <v>0</v>
      </c>
      <c r="I242" s="347">
        <v>3568689.03</v>
      </c>
      <c r="J242" s="347">
        <v>3568689.03</v>
      </c>
      <c r="K242" s="347">
        <v>3568689.0300000003</v>
      </c>
      <c r="L242" s="347">
        <v>3568689.0300000003</v>
      </c>
      <c r="M242" s="347">
        <v>3568689.0300000003</v>
      </c>
      <c r="N242" s="347">
        <v>3568689.0300000003</v>
      </c>
      <c r="O242" s="344">
        <v>0</v>
      </c>
      <c r="P242" s="564">
        <v>0</v>
      </c>
      <c r="Q242" s="565">
        <v>1.0000000000000002</v>
      </c>
    </row>
    <row r="243" spans="1:17" ht="15" customHeight="1">
      <c r="B243" s="581"/>
      <c r="C243" s="580"/>
      <c r="D243" s="582" t="s">
        <v>1377</v>
      </c>
      <c r="E243" s="519" t="s">
        <v>2081</v>
      </c>
      <c r="F243" s="582" t="s">
        <v>2082</v>
      </c>
      <c r="G243" s="382" t="s">
        <v>1072</v>
      </c>
      <c r="H243" s="347">
        <v>0</v>
      </c>
      <c r="I243" s="347">
        <v>1363286.1699999997</v>
      </c>
      <c r="J243" s="347">
        <v>1363286.1699999997</v>
      </c>
      <c r="K243" s="347">
        <v>1363286.17</v>
      </c>
      <c r="L243" s="347">
        <v>1363286.17</v>
      </c>
      <c r="M243" s="347">
        <v>1363286.17</v>
      </c>
      <c r="N243" s="347">
        <v>1363286.17</v>
      </c>
      <c r="O243" s="344">
        <v>0</v>
      </c>
      <c r="P243" s="564">
        <v>0</v>
      </c>
      <c r="Q243" s="565">
        <v>1.0000000000000002</v>
      </c>
    </row>
    <row r="244" spans="1:17" ht="15" customHeight="1">
      <c r="B244" s="581"/>
      <c r="C244" s="580"/>
      <c r="D244" s="582" t="s">
        <v>1377</v>
      </c>
      <c r="E244" s="519" t="s">
        <v>2083</v>
      </c>
      <c r="F244" s="582" t="s">
        <v>2084</v>
      </c>
      <c r="G244" s="382" t="s">
        <v>1066</v>
      </c>
      <c r="H244" s="347">
        <v>0</v>
      </c>
      <c r="I244" s="347">
        <v>9097.880000000001</v>
      </c>
      <c r="J244" s="347">
        <v>9097.880000000001</v>
      </c>
      <c r="K244" s="347">
        <v>9097.8799999999992</v>
      </c>
      <c r="L244" s="347">
        <v>9097.8799999999992</v>
      </c>
      <c r="M244" s="347">
        <v>9097.8799999999992</v>
      </c>
      <c r="N244" s="347">
        <v>9097.8799999999992</v>
      </c>
      <c r="O244" s="344">
        <v>0</v>
      </c>
      <c r="P244" s="564">
        <v>0</v>
      </c>
      <c r="Q244" s="565">
        <v>0.99999999999999978</v>
      </c>
    </row>
    <row r="245" spans="1:17" ht="15" customHeight="1">
      <c r="B245" s="581"/>
      <c r="C245" s="580"/>
      <c r="D245" s="582" t="s">
        <v>1377</v>
      </c>
      <c r="E245" s="519" t="s">
        <v>2085</v>
      </c>
      <c r="F245" s="582" t="s">
        <v>2086</v>
      </c>
      <c r="G245" s="382" t="s">
        <v>1072</v>
      </c>
      <c r="H245" s="347">
        <v>0</v>
      </c>
      <c r="I245" s="347">
        <v>8211767.9999999991</v>
      </c>
      <c r="J245" s="347">
        <v>8211767.9999999991</v>
      </c>
      <c r="K245" s="347">
        <v>8211768</v>
      </c>
      <c r="L245" s="347">
        <v>8211768</v>
      </c>
      <c r="M245" s="347">
        <v>8211768</v>
      </c>
      <c r="N245" s="347">
        <v>8211768</v>
      </c>
      <c r="O245" s="344">
        <v>0</v>
      </c>
      <c r="P245" s="564">
        <v>0</v>
      </c>
      <c r="Q245" s="565">
        <v>1.0000000000000002</v>
      </c>
    </row>
    <row r="246" spans="1:17" ht="15" customHeight="1">
      <c r="B246" s="581"/>
      <c r="C246" s="580"/>
      <c r="D246" s="582" t="s">
        <v>1377</v>
      </c>
      <c r="E246" s="519" t="s">
        <v>3606</v>
      </c>
      <c r="F246" s="582" t="s">
        <v>3607</v>
      </c>
      <c r="G246" s="382" t="s">
        <v>1120</v>
      </c>
      <c r="H246" s="347">
        <v>0</v>
      </c>
      <c r="I246" s="347">
        <v>45312.840000000026</v>
      </c>
      <c r="J246" s="347">
        <v>45312.840000000026</v>
      </c>
      <c r="K246" s="347">
        <v>45312.84</v>
      </c>
      <c r="L246" s="347">
        <v>45312.84</v>
      </c>
      <c r="M246" s="347">
        <v>45312.84</v>
      </c>
      <c r="N246" s="347">
        <v>45312.84</v>
      </c>
      <c r="O246" s="344">
        <v>0</v>
      </c>
      <c r="P246" s="564">
        <v>0</v>
      </c>
      <c r="Q246" s="565">
        <v>0.99999999999999933</v>
      </c>
    </row>
    <row r="247" spans="1:17" ht="15" customHeight="1">
      <c r="B247" s="581"/>
      <c r="C247" s="580"/>
      <c r="D247" s="582" t="s">
        <v>1377</v>
      </c>
      <c r="E247" s="519" t="s">
        <v>2087</v>
      </c>
      <c r="F247" s="582" t="s">
        <v>2088</v>
      </c>
      <c r="G247" s="382" t="s">
        <v>1047</v>
      </c>
      <c r="H247" s="347">
        <v>0</v>
      </c>
      <c r="I247" s="347">
        <v>27003.64</v>
      </c>
      <c r="J247" s="347">
        <v>27003.64</v>
      </c>
      <c r="K247" s="347">
        <v>27003.64</v>
      </c>
      <c r="L247" s="347">
        <v>27003.64</v>
      </c>
      <c r="M247" s="347">
        <v>27003.64</v>
      </c>
      <c r="N247" s="347">
        <v>7283.64</v>
      </c>
      <c r="O247" s="344">
        <v>0</v>
      </c>
      <c r="P247" s="564">
        <v>0</v>
      </c>
      <c r="Q247" s="565">
        <v>1</v>
      </c>
    </row>
    <row r="248" spans="1:17" ht="15" customHeight="1">
      <c r="B248" s="617"/>
      <c r="C248" s="616"/>
      <c r="D248" s="618" t="s">
        <v>1377</v>
      </c>
      <c r="E248" s="519" t="s">
        <v>2089</v>
      </c>
      <c r="F248" s="618" t="s">
        <v>2090</v>
      </c>
      <c r="G248" s="382" t="s">
        <v>1066</v>
      </c>
      <c r="H248" s="347">
        <v>0</v>
      </c>
      <c r="I248" s="347">
        <v>17729.440000000002</v>
      </c>
      <c r="J248" s="347">
        <v>17729.440000000002</v>
      </c>
      <c r="K248" s="347">
        <v>17729.439999999999</v>
      </c>
      <c r="L248" s="347">
        <v>17729.439999999999</v>
      </c>
      <c r="M248" s="347">
        <v>17729.439999999999</v>
      </c>
      <c r="N248" s="347">
        <v>17729.439999999999</v>
      </c>
      <c r="O248" s="344">
        <v>0</v>
      </c>
      <c r="P248" s="564">
        <v>0</v>
      </c>
      <c r="Q248" s="565">
        <v>0.99999999999999978</v>
      </c>
    </row>
    <row r="249" spans="1:17" ht="15" customHeight="1">
      <c r="B249" s="617"/>
      <c r="C249" s="616"/>
      <c r="D249" s="618" t="s">
        <v>1377</v>
      </c>
      <c r="E249" s="519" t="s">
        <v>2091</v>
      </c>
      <c r="F249" s="618" t="s">
        <v>2092</v>
      </c>
      <c r="G249" s="382" t="s">
        <v>1079</v>
      </c>
      <c r="H249" s="347">
        <v>0</v>
      </c>
      <c r="I249" s="347">
        <v>0</v>
      </c>
      <c r="J249" s="347">
        <v>0</v>
      </c>
      <c r="K249" s="347">
        <v>0</v>
      </c>
      <c r="L249" s="347">
        <v>0</v>
      </c>
      <c r="M249" s="347">
        <v>0</v>
      </c>
      <c r="N249" s="347">
        <v>0</v>
      </c>
      <c r="O249" s="344">
        <v>0</v>
      </c>
      <c r="P249" s="564">
        <v>0</v>
      </c>
      <c r="Q249" s="565">
        <v>0</v>
      </c>
    </row>
    <row r="250" spans="1:17" ht="15" customHeight="1">
      <c r="B250" s="617"/>
      <c r="C250" s="616"/>
      <c r="D250" s="618" t="s">
        <v>1377</v>
      </c>
      <c r="E250" s="519" t="s">
        <v>2093</v>
      </c>
      <c r="F250" s="618" t="s">
        <v>2094</v>
      </c>
      <c r="G250" s="382" t="s">
        <v>1093</v>
      </c>
      <c r="H250" s="347">
        <v>0</v>
      </c>
      <c r="I250" s="347">
        <v>2319994.2000000002</v>
      </c>
      <c r="J250" s="347">
        <v>2319994.2000000002</v>
      </c>
      <c r="K250" s="347">
        <v>2319994.2000000002</v>
      </c>
      <c r="L250" s="347">
        <v>2319994.2000000002</v>
      </c>
      <c r="M250" s="347">
        <v>2319994.2000000002</v>
      </c>
      <c r="N250" s="347">
        <v>2319994.2000000002</v>
      </c>
      <c r="O250" s="344">
        <v>0</v>
      </c>
      <c r="P250" s="564">
        <v>0</v>
      </c>
      <c r="Q250" s="565">
        <v>1</v>
      </c>
    </row>
    <row r="251" spans="1:17" ht="15" customHeight="1">
      <c r="B251" s="617"/>
      <c r="C251" s="616"/>
      <c r="D251" s="618" t="s">
        <v>1377</v>
      </c>
      <c r="E251" s="519" t="s">
        <v>2095</v>
      </c>
      <c r="F251" s="618" t="s">
        <v>2096</v>
      </c>
      <c r="G251" s="382" t="s">
        <v>1066</v>
      </c>
      <c r="H251" s="347">
        <v>0</v>
      </c>
      <c r="I251" s="347">
        <v>1115086.6400000006</v>
      </c>
      <c r="J251" s="347">
        <v>1115086.6400000006</v>
      </c>
      <c r="K251" s="347">
        <v>1115086.6399999999</v>
      </c>
      <c r="L251" s="347">
        <v>1115086.6399999999</v>
      </c>
      <c r="M251" s="347">
        <v>1115086.6399999999</v>
      </c>
      <c r="N251" s="347">
        <v>1115086.6399999999</v>
      </c>
      <c r="O251" s="344">
        <v>0</v>
      </c>
      <c r="P251" s="564">
        <v>0</v>
      </c>
      <c r="Q251" s="565">
        <v>0.99999999999999933</v>
      </c>
    </row>
    <row r="252" spans="1:17" ht="15" customHeight="1">
      <c r="B252" s="623"/>
      <c r="C252" s="622"/>
      <c r="D252" s="624" t="s">
        <v>1377</v>
      </c>
      <c r="E252" s="519" t="s">
        <v>3608</v>
      </c>
      <c r="F252" s="624" t="s">
        <v>3609</v>
      </c>
      <c r="G252" s="382" t="s">
        <v>1061</v>
      </c>
      <c r="H252" s="347">
        <v>0</v>
      </c>
      <c r="I252" s="347">
        <v>0</v>
      </c>
      <c r="J252" s="347"/>
      <c r="K252" s="347">
        <v>0</v>
      </c>
      <c r="L252" s="347">
        <v>0</v>
      </c>
      <c r="M252" s="347">
        <v>0</v>
      </c>
      <c r="N252" s="347">
        <v>0</v>
      </c>
      <c r="O252" s="344"/>
      <c r="P252" s="564"/>
      <c r="Q252" s="565"/>
    </row>
    <row r="253" spans="1:17" ht="15" customHeight="1">
      <c r="B253" s="617"/>
      <c r="C253" s="616"/>
      <c r="D253" s="618" t="s">
        <v>1377</v>
      </c>
      <c r="E253" s="519" t="s">
        <v>4603</v>
      </c>
      <c r="F253" s="618" t="s">
        <v>4604</v>
      </c>
      <c r="G253" s="382" t="s">
        <v>1012</v>
      </c>
      <c r="H253" s="347">
        <v>0</v>
      </c>
      <c r="I253" s="347">
        <v>182771406</v>
      </c>
      <c r="J253" s="347">
        <v>182771406</v>
      </c>
      <c r="K253" s="347">
        <v>182771406</v>
      </c>
      <c r="L253" s="347">
        <v>182771406</v>
      </c>
      <c r="M253" s="347">
        <v>182771406</v>
      </c>
      <c r="N253" s="347">
        <v>182771406</v>
      </c>
      <c r="O253" s="344">
        <v>0</v>
      </c>
      <c r="P253" s="564">
        <v>0</v>
      </c>
      <c r="Q253" s="565">
        <v>1</v>
      </c>
    </row>
    <row r="254" spans="1:17">
      <c r="B254" s="383"/>
      <c r="C254" s="384"/>
      <c r="D254" s="385"/>
      <c r="E254" s="386"/>
      <c r="F254" s="386"/>
      <c r="G254" s="387"/>
      <c r="H254" s="387"/>
      <c r="I254" s="387"/>
      <c r="J254" s="387"/>
      <c r="K254" s="387"/>
      <c r="L254" s="387"/>
      <c r="M254" s="387"/>
      <c r="N254" s="387"/>
      <c r="O254" s="387"/>
      <c r="P254" s="394"/>
      <c r="Q254" s="395"/>
    </row>
    <row r="255" spans="1:17" s="341" customFormat="1">
      <c r="A255" s="275"/>
      <c r="B255" s="349"/>
      <c r="C255" s="1011" t="s">
        <v>220</v>
      </c>
      <c r="D255" s="1012"/>
      <c r="E255" s="388"/>
      <c r="F255" s="388"/>
      <c r="G255" s="388"/>
      <c r="H255" s="518">
        <v>7465059638.6699991</v>
      </c>
      <c r="I255" s="518">
        <v>6381417271.0600004</v>
      </c>
      <c r="J255" s="518">
        <v>13846476909.729992</v>
      </c>
      <c r="K255" s="518">
        <v>13090646141.590002</v>
      </c>
      <c r="L255" s="518">
        <v>13090646141.590002</v>
      </c>
      <c r="M255" s="518">
        <v>13090646141.590002</v>
      </c>
      <c r="N255" s="518">
        <v>13054545147.629995</v>
      </c>
      <c r="O255" s="518">
        <v>755830768.14000034</v>
      </c>
      <c r="P255" s="993"/>
      <c r="Q255" s="994"/>
    </row>
    <row r="256" spans="1:17"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620"/>
      <c r="Q256" s="620"/>
    </row>
    <row r="257" spans="2:15">
      <c r="B257" s="16" t="s">
        <v>1623</v>
      </c>
      <c r="G257" s="26"/>
      <c r="H257" s="550"/>
      <c r="I257" s="550"/>
      <c r="J257" s="550"/>
      <c r="K257" s="550"/>
      <c r="L257" s="550"/>
      <c r="M257" s="550"/>
      <c r="N257" s="550"/>
      <c r="O257" s="550"/>
    </row>
    <row r="262" spans="2:15">
      <c r="E262" s="250"/>
      <c r="F262" s="250"/>
      <c r="G262" s="250"/>
      <c r="H262" s="250"/>
      <c r="I262" s="250"/>
      <c r="J262" s="329"/>
    </row>
    <row r="263" spans="2:15">
      <c r="E263" s="857" t="s">
        <v>1982</v>
      </c>
      <c r="F263" s="857"/>
      <c r="G263" s="857"/>
      <c r="H263" s="857"/>
      <c r="I263" s="857"/>
      <c r="J263" s="329"/>
      <c r="K263" s="857" t="s">
        <v>993</v>
      </c>
      <c r="L263" s="857"/>
      <c r="M263" s="857"/>
      <c r="N263" s="857"/>
      <c r="O263" s="857"/>
    </row>
    <row r="264" spans="2:15" ht="12.75" customHeight="1">
      <c r="E264" s="1016" t="s">
        <v>2124</v>
      </c>
      <c r="F264" s="1016"/>
      <c r="G264" s="1016"/>
      <c r="H264" s="1016"/>
      <c r="I264" s="1016"/>
      <c r="J264" s="330"/>
      <c r="K264" s="859" t="s">
        <v>2125</v>
      </c>
      <c r="L264" s="859"/>
      <c r="M264" s="859"/>
      <c r="N264" s="859"/>
      <c r="O264" s="859"/>
    </row>
    <row r="265" spans="2:15" ht="12.75" customHeight="1">
      <c r="E265" s="917" t="s">
        <v>466</v>
      </c>
      <c r="F265" s="917"/>
      <c r="G265" s="917"/>
      <c r="H265" s="917"/>
      <c r="I265" s="917"/>
      <c r="K265" s="530"/>
      <c r="L265" s="530"/>
      <c r="M265" s="530"/>
      <c r="N265" s="530"/>
      <c r="O265" s="530"/>
    </row>
    <row r="266" spans="2:15">
      <c r="E266" s="610"/>
      <c r="F266" s="610"/>
      <c r="G266" s="610"/>
      <c r="H266" s="610"/>
      <c r="I266" s="610"/>
    </row>
  </sheetData>
  <autoFilter ref="B7:Q9">
    <filterColumn colId="0" showButton="0"/>
    <filterColumn colId="1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4" showButton="0"/>
  </autoFilter>
  <mergeCells count="18">
    <mergeCell ref="K263:O263"/>
    <mergeCell ref="E263:I263"/>
    <mergeCell ref="E264:I264"/>
    <mergeCell ref="K264:O264"/>
    <mergeCell ref="E265:I265"/>
    <mergeCell ref="P7:Q7"/>
    <mergeCell ref="P255:Q255"/>
    <mergeCell ref="B1:O1"/>
    <mergeCell ref="B2:O2"/>
    <mergeCell ref="B3:O3"/>
    <mergeCell ref="B7:D9"/>
    <mergeCell ref="O7:O8"/>
    <mergeCell ref="G7:G9"/>
    <mergeCell ref="E7:E9"/>
    <mergeCell ref="H7:N7"/>
    <mergeCell ref="C255:D255"/>
    <mergeCell ref="B10:D10"/>
    <mergeCell ref="B4:O4"/>
  </mergeCells>
  <dataValidations disablePrompts="1" count="1">
    <dataValidation allowBlank="1" showInputMessage="1" showErrorMessage="1" prompt="Valor absoluto y/o relativo que registren los indicadores con relación a su meta anual correspondiente al programa, proyecto o actividad que se trate. (DOF 9-dic-09)" sqref="P7"/>
  </dataValidations>
  <printOptions horizontalCentered="1"/>
  <pageMargins left="0.23622047244094491" right="0.23622047244094491" top="0.43307086614173229" bottom="0.74803149606299213" header="0.31496062992125984" footer="0.39370078740157483"/>
  <pageSetup scale="52" firstPageNumber="53" fitToHeight="0" orientation="landscape" useFirstPageNumber="1" r:id="rId1"/>
  <headerFooter>
    <oddFooter xml:space="preserve">&amp;RPágina No.&amp;P           </oddFooter>
  </headerFooter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16"/>
  <sheetViews>
    <sheetView showGridLines="0" workbookViewId="0">
      <selection sqref="A1:XFD1048576"/>
    </sheetView>
  </sheetViews>
  <sheetFormatPr baseColWidth="10" defaultRowHeight="12.75"/>
  <cols>
    <col min="1" max="1" width="2.140625" style="26" customWidth="1"/>
    <col min="2" max="2" width="11" style="243" customWidth="1"/>
    <col min="3" max="3" width="15.7109375" style="243" customWidth="1"/>
    <col min="4" max="8" width="5.42578125" style="243" customWidth="1"/>
    <col min="9" max="9" width="23.85546875" style="243" customWidth="1"/>
    <col min="10" max="13" width="12.7109375" style="243" customWidth="1"/>
    <col min="14" max="14" width="11.42578125" style="243" customWidth="1"/>
    <col min="15" max="15" width="25" style="243" customWidth="1"/>
    <col min="16" max="16" width="18.140625" style="26" customWidth="1"/>
    <col min="17" max="17" width="19.5703125" style="243" customWidth="1"/>
    <col min="18" max="18" width="16.5703125" style="243" customWidth="1"/>
    <col min="19" max="20" width="11.42578125" style="243"/>
    <col min="21" max="21" width="17.140625" style="243" bestFit="1" customWidth="1"/>
    <col min="22" max="22" width="23.28515625" style="243" customWidth="1"/>
    <col min="23" max="23" width="22.85546875" style="243" customWidth="1"/>
    <col min="24" max="16384" width="11.42578125" style="243"/>
  </cols>
  <sheetData>
    <row r="1" spans="2:25">
      <c r="B1" s="863" t="s">
        <v>4668</v>
      </c>
      <c r="C1" s="863"/>
      <c r="D1" s="863"/>
      <c r="E1" s="863"/>
      <c r="F1" s="863"/>
      <c r="G1" s="863"/>
      <c r="H1" s="863"/>
      <c r="I1" s="863"/>
      <c r="J1" s="863"/>
      <c r="K1" s="863"/>
      <c r="L1" s="863"/>
      <c r="M1" s="863"/>
      <c r="N1" s="863"/>
      <c r="O1" s="863"/>
      <c r="P1" s="863"/>
      <c r="Q1" s="863"/>
      <c r="R1" s="863"/>
      <c r="S1" s="863"/>
      <c r="T1" s="863"/>
      <c r="U1" s="863"/>
      <c r="V1" s="863"/>
      <c r="W1" s="863"/>
      <c r="X1" s="863"/>
      <c r="Y1" s="863"/>
    </row>
    <row r="2" spans="2:25">
      <c r="B2" s="863" t="s">
        <v>4772</v>
      </c>
      <c r="C2" s="863"/>
      <c r="D2" s="863"/>
      <c r="E2" s="863"/>
      <c r="F2" s="863"/>
      <c r="G2" s="863"/>
      <c r="H2" s="863"/>
      <c r="I2" s="863"/>
      <c r="J2" s="863"/>
      <c r="K2" s="863"/>
      <c r="L2" s="863"/>
      <c r="M2" s="863"/>
      <c r="N2" s="863"/>
      <c r="O2" s="863"/>
      <c r="P2" s="863"/>
      <c r="Q2" s="863"/>
      <c r="R2" s="863"/>
      <c r="S2" s="863"/>
      <c r="T2" s="863"/>
      <c r="U2" s="863"/>
      <c r="V2" s="863"/>
      <c r="W2" s="863"/>
      <c r="X2" s="863"/>
      <c r="Y2" s="863"/>
    </row>
    <row r="3" spans="2:25">
      <c r="B3" s="863" t="s">
        <v>3667</v>
      </c>
      <c r="C3" s="863"/>
      <c r="D3" s="863"/>
      <c r="E3" s="863"/>
      <c r="F3" s="863"/>
      <c r="G3" s="863"/>
      <c r="H3" s="863"/>
      <c r="I3" s="863"/>
      <c r="J3" s="863"/>
      <c r="K3" s="863"/>
      <c r="L3" s="863"/>
      <c r="M3" s="863"/>
      <c r="N3" s="863"/>
      <c r="O3" s="863"/>
      <c r="P3" s="863"/>
      <c r="Q3" s="863"/>
      <c r="R3" s="863"/>
      <c r="S3" s="863"/>
      <c r="T3" s="863"/>
      <c r="U3" s="863"/>
      <c r="V3" s="863"/>
      <c r="W3" s="863"/>
      <c r="X3" s="863"/>
      <c r="Y3" s="863"/>
    </row>
    <row r="4" spans="2:25" s="26" customFormat="1"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</row>
    <row r="5" spans="2:25" s="26" customFormat="1">
      <c r="N5" s="28" t="s">
        <v>3</v>
      </c>
      <c r="O5" s="258" t="s">
        <v>467</v>
      </c>
      <c r="P5" s="258"/>
      <c r="Q5" s="257"/>
      <c r="R5" s="258"/>
      <c r="S5" s="258"/>
      <c r="T5" s="258"/>
      <c r="U5" s="258"/>
      <c r="V5" s="69"/>
      <c r="W5" s="69"/>
      <c r="X5" s="73"/>
    </row>
    <row r="6" spans="2:25" s="26" customFormat="1"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</row>
    <row r="7" spans="2:25">
      <c r="B7" s="1024" t="s">
        <v>426</v>
      </c>
      <c r="C7" s="1025"/>
      <c r="D7" s="1026" t="s">
        <v>427</v>
      </c>
      <c r="E7" s="908"/>
      <c r="F7" s="908"/>
      <c r="G7" s="908"/>
      <c r="H7" s="1027"/>
      <c r="I7" s="1028" t="s">
        <v>428</v>
      </c>
      <c r="J7" s="1028"/>
      <c r="K7" s="1028"/>
      <c r="L7" s="1028"/>
      <c r="M7" s="1028"/>
      <c r="N7" s="1028"/>
      <c r="O7" s="1028"/>
      <c r="P7" s="1028" t="s">
        <v>429</v>
      </c>
      <c r="Q7" s="1028"/>
      <c r="R7" s="1028"/>
      <c r="S7" s="1028"/>
      <c r="T7" s="1028"/>
      <c r="U7" s="1028" t="s">
        <v>430</v>
      </c>
      <c r="V7" s="1028"/>
      <c r="W7" s="1028"/>
      <c r="X7" s="1028"/>
      <c r="Y7" s="1028"/>
    </row>
    <row r="8" spans="2:25">
      <c r="B8" s="1029" t="s">
        <v>431</v>
      </c>
      <c r="C8" s="1029" t="s">
        <v>432</v>
      </c>
      <c r="D8" s="1022" t="s">
        <v>433</v>
      </c>
      <c r="E8" s="1022" t="s">
        <v>434</v>
      </c>
      <c r="F8" s="1022" t="s">
        <v>435</v>
      </c>
      <c r="G8" s="1022" t="s">
        <v>436</v>
      </c>
      <c r="H8" s="1022" t="s">
        <v>421</v>
      </c>
      <c r="I8" s="1017" t="s">
        <v>437</v>
      </c>
      <c r="J8" s="1017" t="s">
        <v>438</v>
      </c>
      <c r="K8" s="1017" t="s">
        <v>439</v>
      </c>
      <c r="L8" s="1017" t="s">
        <v>440</v>
      </c>
      <c r="M8" s="1017" t="s">
        <v>441</v>
      </c>
      <c r="N8" s="1017" t="s">
        <v>442</v>
      </c>
      <c r="O8" s="1017" t="s">
        <v>443</v>
      </c>
      <c r="P8" s="1017" t="s">
        <v>444</v>
      </c>
      <c r="Q8" s="1017" t="s">
        <v>445</v>
      </c>
      <c r="R8" s="1017" t="s">
        <v>446</v>
      </c>
      <c r="S8" s="1019" t="s">
        <v>447</v>
      </c>
      <c r="T8" s="1020"/>
      <c r="U8" s="1017" t="s">
        <v>216</v>
      </c>
      <c r="V8" s="1017" t="s">
        <v>196</v>
      </c>
      <c r="W8" s="1017" t="s">
        <v>197</v>
      </c>
      <c r="X8" s="1019" t="s">
        <v>448</v>
      </c>
      <c r="Y8" s="1020"/>
    </row>
    <row r="9" spans="2:25" ht="25.5">
      <c r="B9" s="1030"/>
      <c r="C9" s="1030"/>
      <c r="D9" s="1023"/>
      <c r="E9" s="1023"/>
      <c r="F9" s="1023"/>
      <c r="G9" s="1023"/>
      <c r="H9" s="1023"/>
      <c r="I9" s="1018"/>
      <c r="J9" s="1018"/>
      <c r="K9" s="1018"/>
      <c r="L9" s="1018"/>
      <c r="M9" s="1018"/>
      <c r="N9" s="1018"/>
      <c r="O9" s="1018"/>
      <c r="P9" s="1018"/>
      <c r="Q9" s="1018"/>
      <c r="R9" s="1018"/>
      <c r="S9" s="552" t="s">
        <v>449</v>
      </c>
      <c r="T9" s="552" t="s">
        <v>450</v>
      </c>
      <c r="U9" s="1021"/>
      <c r="V9" s="1021"/>
      <c r="W9" s="1021"/>
      <c r="X9" s="551" t="s">
        <v>451</v>
      </c>
      <c r="Y9" s="551" t="s">
        <v>452</v>
      </c>
    </row>
    <row r="10" spans="2:25" ht="38.25">
      <c r="B10" s="513" t="s">
        <v>3581</v>
      </c>
      <c r="C10" s="513" t="s">
        <v>3582</v>
      </c>
      <c r="D10" s="572"/>
      <c r="E10" s="572"/>
      <c r="F10" s="572"/>
      <c r="G10" s="604" t="s">
        <v>1006</v>
      </c>
      <c r="H10" s="604">
        <v>3019</v>
      </c>
      <c r="I10" s="513" t="s">
        <v>1833</v>
      </c>
      <c r="J10" s="572" t="s">
        <v>995</v>
      </c>
      <c r="K10" s="513" t="s">
        <v>996</v>
      </c>
      <c r="L10" s="513" t="s">
        <v>997</v>
      </c>
      <c r="M10" s="605" t="s">
        <v>3583</v>
      </c>
      <c r="N10" s="605" t="s">
        <v>3584</v>
      </c>
      <c r="O10" s="605" t="s">
        <v>4462</v>
      </c>
      <c r="P10" s="567">
        <v>75.930000000000007</v>
      </c>
      <c r="Q10" s="567"/>
      <c r="R10" s="567">
        <v>0</v>
      </c>
      <c r="S10" s="569">
        <v>0</v>
      </c>
      <c r="T10" s="571"/>
      <c r="U10" s="568"/>
      <c r="V10" s="568"/>
      <c r="W10" s="568"/>
      <c r="X10" s="569" t="s">
        <v>471</v>
      </c>
      <c r="Y10" s="569" t="s">
        <v>471</v>
      </c>
    </row>
    <row r="11" spans="2:25" ht="51">
      <c r="B11" s="513" t="s">
        <v>3581</v>
      </c>
      <c r="C11" s="513" t="s">
        <v>3582</v>
      </c>
      <c r="D11" s="572"/>
      <c r="E11" s="572"/>
      <c r="F11" s="572"/>
      <c r="G11" s="604" t="s">
        <v>1006</v>
      </c>
      <c r="H11" s="604">
        <v>3019</v>
      </c>
      <c r="I11" s="511" t="s">
        <v>2098</v>
      </c>
      <c r="J11" s="514" t="s">
        <v>995</v>
      </c>
      <c r="K11" s="511" t="s">
        <v>996</v>
      </c>
      <c r="L11" s="511" t="s">
        <v>997</v>
      </c>
      <c r="M11" s="512" t="s">
        <v>998</v>
      </c>
      <c r="N11" s="512" t="s">
        <v>3585</v>
      </c>
      <c r="O11" s="512" t="s">
        <v>4463</v>
      </c>
      <c r="P11" s="567">
        <v>5.6</v>
      </c>
      <c r="Q11" s="567">
        <v>0</v>
      </c>
      <c r="R11" s="567">
        <v>0</v>
      </c>
      <c r="S11" s="569">
        <v>0</v>
      </c>
      <c r="T11" s="571"/>
      <c r="U11" s="568"/>
      <c r="V11" s="315"/>
      <c r="W11" s="315"/>
      <c r="X11" s="569" t="s">
        <v>471</v>
      </c>
      <c r="Y11" s="569" t="s">
        <v>471</v>
      </c>
    </row>
    <row r="12" spans="2:25" ht="114.75">
      <c r="B12" s="513" t="s">
        <v>3581</v>
      </c>
      <c r="C12" s="513" t="s">
        <v>3582</v>
      </c>
      <c r="D12" s="572"/>
      <c r="E12" s="572"/>
      <c r="F12" s="572"/>
      <c r="G12" s="604" t="s">
        <v>1006</v>
      </c>
      <c r="H12" s="604">
        <v>3019</v>
      </c>
      <c r="I12" s="511" t="s">
        <v>1834</v>
      </c>
      <c r="J12" s="514" t="s">
        <v>999</v>
      </c>
      <c r="K12" s="511" t="s">
        <v>996</v>
      </c>
      <c r="L12" s="511" t="s">
        <v>997</v>
      </c>
      <c r="M12" s="512" t="s">
        <v>998</v>
      </c>
      <c r="N12" s="512" t="s">
        <v>3586</v>
      </c>
      <c r="O12" s="512" t="s">
        <v>4464</v>
      </c>
      <c r="P12" s="569">
        <v>0.75349999999999995</v>
      </c>
      <c r="Q12" s="625"/>
      <c r="R12" s="626">
        <v>0.83599999999999997</v>
      </c>
      <c r="S12" s="569">
        <v>1.1094890510948905</v>
      </c>
      <c r="T12" s="571"/>
      <c r="U12" s="568"/>
      <c r="V12" s="315"/>
      <c r="W12" s="315"/>
      <c r="X12" s="569" t="s">
        <v>471</v>
      </c>
      <c r="Y12" s="569" t="s">
        <v>471</v>
      </c>
    </row>
    <row r="13" spans="2:25" ht="63.75">
      <c r="B13" s="513" t="s">
        <v>3581</v>
      </c>
      <c r="C13" s="513" t="s">
        <v>3582</v>
      </c>
      <c r="D13" s="572"/>
      <c r="E13" s="572"/>
      <c r="F13" s="572"/>
      <c r="G13" s="604" t="s">
        <v>1006</v>
      </c>
      <c r="H13" s="604">
        <v>3019</v>
      </c>
      <c r="I13" s="511" t="s">
        <v>1835</v>
      </c>
      <c r="J13" s="514" t="s">
        <v>999</v>
      </c>
      <c r="K13" s="511" t="s">
        <v>996</v>
      </c>
      <c r="L13" s="511" t="s">
        <v>997</v>
      </c>
      <c r="M13" s="512" t="s">
        <v>998</v>
      </c>
      <c r="N13" s="512" t="s">
        <v>3586</v>
      </c>
      <c r="O13" s="512" t="s">
        <v>4465</v>
      </c>
      <c r="P13" s="569">
        <v>0.95020000000000004</v>
      </c>
      <c r="Q13" s="625"/>
      <c r="R13" s="626">
        <v>0.92310000000000003</v>
      </c>
      <c r="S13" s="569">
        <v>0.97147968848663435</v>
      </c>
      <c r="T13" s="571"/>
      <c r="U13" s="568"/>
      <c r="V13" s="315"/>
      <c r="W13" s="315"/>
      <c r="X13" s="569" t="s">
        <v>471</v>
      </c>
      <c r="Y13" s="569" t="s">
        <v>471</v>
      </c>
    </row>
    <row r="14" spans="2:25" ht="63.75">
      <c r="B14" s="513" t="s">
        <v>3581</v>
      </c>
      <c r="C14" s="513" t="s">
        <v>3582</v>
      </c>
      <c r="D14" s="572"/>
      <c r="E14" s="572"/>
      <c r="F14" s="572"/>
      <c r="G14" s="604" t="s">
        <v>1006</v>
      </c>
      <c r="H14" s="604">
        <v>3019</v>
      </c>
      <c r="I14" s="511" t="s">
        <v>1836</v>
      </c>
      <c r="J14" s="514" t="s">
        <v>999</v>
      </c>
      <c r="K14" s="511" t="s">
        <v>996</v>
      </c>
      <c r="L14" s="511" t="s">
        <v>997</v>
      </c>
      <c r="M14" s="512" t="s">
        <v>998</v>
      </c>
      <c r="N14" s="512" t="s">
        <v>3586</v>
      </c>
      <c r="O14" s="512" t="s">
        <v>4466</v>
      </c>
      <c r="P14" s="569">
        <v>0.90300000000000002</v>
      </c>
      <c r="Q14" s="567"/>
      <c r="R14" s="626">
        <v>0.93010000000000004</v>
      </c>
      <c r="S14" s="569">
        <v>1.0300110741971207</v>
      </c>
      <c r="T14" s="571"/>
      <c r="U14" s="568"/>
      <c r="V14" s="315"/>
      <c r="W14" s="315"/>
      <c r="X14" s="569" t="s">
        <v>471</v>
      </c>
      <c r="Y14" s="569" t="s">
        <v>471</v>
      </c>
    </row>
    <row r="15" spans="2:25" ht="63.75">
      <c r="B15" s="513" t="s">
        <v>3581</v>
      </c>
      <c r="C15" s="513" t="s">
        <v>3582</v>
      </c>
      <c r="D15" s="572"/>
      <c r="E15" s="572"/>
      <c r="F15" s="572"/>
      <c r="G15" s="604" t="s">
        <v>1006</v>
      </c>
      <c r="H15" s="604">
        <v>3019</v>
      </c>
      <c r="I15" s="511" t="s">
        <v>1837</v>
      </c>
      <c r="J15" s="514" t="s">
        <v>999</v>
      </c>
      <c r="K15" s="511" t="s">
        <v>996</v>
      </c>
      <c r="L15" s="511" t="s">
        <v>997</v>
      </c>
      <c r="M15" s="512" t="s">
        <v>998</v>
      </c>
      <c r="N15" s="512" t="s">
        <v>3586</v>
      </c>
      <c r="O15" s="512" t="s">
        <v>4467</v>
      </c>
      <c r="P15" s="569">
        <v>0.90239999999999998</v>
      </c>
      <c r="Q15" s="567"/>
      <c r="R15" s="626">
        <v>0.89610000000000001</v>
      </c>
      <c r="S15" s="569">
        <v>0.99301861702127658</v>
      </c>
      <c r="T15" s="571"/>
      <c r="U15" s="570"/>
      <c r="V15" s="570"/>
      <c r="W15" s="570"/>
      <c r="X15" s="569" t="s">
        <v>471</v>
      </c>
      <c r="Y15" s="569" t="s">
        <v>471</v>
      </c>
    </row>
    <row r="16" spans="2:25" ht="114.75">
      <c r="B16" s="513" t="s">
        <v>3581</v>
      </c>
      <c r="C16" s="513" t="s">
        <v>3582</v>
      </c>
      <c r="D16" s="572"/>
      <c r="E16" s="572"/>
      <c r="F16" s="572"/>
      <c r="G16" s="604" t="s">
        <v>1006</v>
      </c>
      <c r="H16" s="604">
        <v>3019</v>
      </c>
      <c r="I16" s="511" t="s">
        <v>1838</v>
      </c>
      <c r="J16" s="514" t="s">
        <v>1002</v>
      </c>
      <c r="K16" s="511" t="s">
        <v>1003</v>
      </c>
      <c r="L16" s="511" t="s">
        <v>1000</v>
      </c>
      <c r="M16" s="512" t="s">
        <v>1839</v>
      </c>
      <c r="N16" s="512" t="s">
        <v>3586</v>
      </c>
      <c r="O16" s="512" t="s">
        <v>4468</v>
      </c>
      <c r="P16" s="569">
        <v>1</v>
      </c>
      <c r="Q16" s="567"/>
      <c r="R16" s="569">
        <v>2.83</v>
      </c>
      <c r="S16" s="569">
        <v>2.83</v>
      </c>
      <c r="T16" s="571"/>
      <c r="U16" s="570"/>
      <c r="V16" s="570"/>
      <c r="W16" s="570"/>
      <c r="X16" s="569" t="s">
        <v>471</v>
      </c>
      <c r="Y16" s="569" t="s">
        <v>471</v>
      </c>
    </row>
    <row r="17" spans="1:25" ht="153.75" customHeight="1">
      <c r="B17" s="513" t="s">
        <v>3581</v>
      </c>
      <c r="C17" s="513" t="s">
        <v>3582</v>
      </c>
      <c r="D17" s="572"/>
      <c r="E17" s="572"/>
      <c r="F17" s="572"/>
      <c r="G17" s="604" t="s">
        <v>1006</v>
      </c>
      <c r="H17" s="604">
        <v>3019</v>
      </c>
      <c r="I17" s="511" t="s">
        <v>1840</v>
      </c>
      <c r="J17" s="514" t="s">
        <v>1002</v>
      </c>
      <c r="K17" s="511" t="s">
        <v>1003</v>
      </c>
      <c r="L17" s="511" t="s">
        <v>1000</v>
      </c>
      <c r="M17" s="512" t="s">
        <v>1839</v>
      </c>
      <c r="N17" s="512" t="s">
        <v>3586</v>
      </c>
      <c r="O17" s="603" t="s">
        <v>4469</v>
      </c>
      <c r="P17" s="569">
        <v>1</v>
      </c>
      <c r="Q17" s="567"/>
      <c r="R17" s="569">
        <v>1</v>
      </c>
      <c r="S17" s="569">
        <v>1</v>
      </c>
      <c r="T17" s="571"/>
      <c r="U17" s="570"/>
      <c r="V17" s="570"/>
      <c r="W17" s="570"/>
      <c r="X17" s="569" t="s">
        <v>471</v>
      </c>
      <c r="Y17" s="569" t="s">
        <v>471</v>
      </c>
    </row>
    <row r="18" spans="1:25" ht="114.75">
      <c r="B18" s="513" t="s">
        <v>3581</v>
      </c>
      <c r="C18" s="513" t="s">
        <v>3582</v>
      </c>
      <c r="D18" s="572"/>
      <c r="E18" s="572"/>
      <c r="F18" s="572"/>
      <c r="G18" s="604" t="s">
        <v>1006</v>
      </c>
      <c r="H18" s="604">
        <v>3019</v>
      </c>
      <c r="I18" s="511" t="s">
        <v>1841</v>
      </c>
      <c r="J18" s="514" t="s">
        <v>1002</v>
      </c>
      <c r="K18" s="511" t="s">
        <v>1003</v>
      </c>
      <c r="L18" s="511" t="s">
        <v>1000</v>
      </c>
      <c r="M18" s="512" t="s">
        <v>1839</v>
      </c>
      <c r="N18" s="512" t="s">
        <v>3586</v>
      </c>
      <c r="O18" s="512" t="s">
        <v>4470</v>
      </c>
      <c r="P18" s="569">
        <v>1</v>
      </c>
      <c r="Q18" s="567"/>
      <c r="R18" s="569">
        <v>1</v>
      </c>
      <c r="S18" s="569">
        <v>1</v>
      </c>
      <c r="T18" s="571"/>
      <c r="U18" s="570"/>
      <c r="V18" s="570"/>
      <c r="W18" s="570"/>
      <c r="X18" s="569" t="s">
        <v>471</v>
      </c>
      <c r="Y18" s="569" t="s">
        <v>471</v>
      </c>
    </row>
    <row r="19" spans="1:25" ht="102">
      <c r="B19" s="513" t="s">
        <v>3581</v>
      </c>
      <c r="C19" s="513" t="s">
        <v>3582</v>
      </c>
      <c r="D19" s="572">
        <v>2</v>
      </c>
      <c r="E19" s="572">
        <v>2.0299999999999998</v>
      </c>
      <c r="F19" s="572" t="s">
        <v>3587</v>
      </c>
      <c r="G19" s="604" t="s">
        <v>1006</v>
      </c>
      <c r="H19" s="604">
        <v>3019</v>
      </c>
      <c r="I19" s="511" t="s">
        <v>1842</v>
      </c>
      <c r="J19" s="514" t="s">
        <v>1629</v>
      </c>
      <c r="K19" s="511" t="s">
        <v>1003</v>
      </c>
      <c r="L19" s="511" t="s">
        <v>1000</v>
      </c>
      <c r="M19" s="512" t="s">
        <v>1630</v>
      </c>
      <c r="N19" s="512" t="s">
        <v>3586</v>
      </c>
      <c r="O19" s="512" t="s">
        <v>4471</v>
      </c>
      <c r="P19" s="569">
        <v>1</v>
      </c>
      <c r="Q19" s="567"/>
      <c r="R19" s="569">
        <v>0.85</v>
      </c>
      <c r="S19" s="569">
        <v>0.85</v>
      </c>
      <c r="T19" s="571"/>
      <c r="U19" s="570"/>
      <c r="V19" s="570"/>
      <c r="W19" s="570"/>
      <c r="X19" s="569" t="s">
        <v>471</v>
      </c>
      <c r="Y19" s="569" t="s">
        <v>471</v>
      </c>
    </row>
    <row r="20" spans="1:25" ht="102">
      <c r="B20" s="513" t="s">
        <v>3581</v>
      </c>
      <c r="C20" s="513" t="s">
        <v>3582</v>
      </c>
      <c r="D20" s="572">
        <v>2</v>
      </c>
      <c r="E20" s="572">
        <v>2.0299999999999998</v>
      </c>
      <c r="F20" s="572" t="s">
        <v>3587</v>
      </c>
      <c r="G20" s="604" t="s">
        <v>1006</v>
      </c>
      <c r="H20" s="604">
        <v>3019</v>
      </c>
      <c r="I20" s="511" t="s">
        <v>1843</v>
      </c>
      <c r="J20" s="514" t="s">
        <v>1629</v>
      </c>
      <c r="K20" s="511" t="s">
        <v>1003</v>
      </c>
      <c r="L20" s="511" t="s">
        <v>1000</v>
      </c>
      <c r="M20" s="512" t="s">
        <v>1630</v>
      </c>
      <c r="N20" s="512" t="s">
        <v>3586</v>
      </c>
      <c r="O20" s="512" t="s">
        <v>4472</v>
      </c>
      <c r="P20" s="569">
        <v>1</v>
      </c>
      <c r="Q20" s="567"/>
      <c r="R20" s="569">
        <v>1.0228653728208181</v>
      </c>
      <c r="S20" s="569">
        <v>1.0228653728208181</v>
      </c>
      <c r="T20" s="571"/>
      <c r="U20" s="570">
        <v>34002099</v>
      </c>
      <c r="V20" s="570">
        <v>56286180.909999989</v>
      </c>
      <c r="W20" s="570">
        <v>55027946.399999991</v>
      </c>
      <c r="X20" s="569">
        <v>1.6183691012722476</v>
      </c>
      <c r="Y20" s="569">
        <v>0.97764576509442203</v>
      </c>
    </row>
    <row r="21" spans="1:25" ht="102">
      <c r="B21" s="513" t="s">
        <v>3581</v>
      </c>
      <c r="C21" s="513" t="s">
        <v>3582</v>
      </c>
      <c r="D21" s="572">
        <v>2</v>
      </c>
      <c r="E21" s="572">
        <v>2.0299999999999998</v>
      </c>
      <c r="F21" s="572" t="s">
        <v>3587</v>
      </c>
      <c r="G21" s="604" t="s">
        <v>1006</v>
      </c>
      <c r="H21" s="604">
        <v>3019</v>
      </c>
      <c r="I21" s="511" t="s">
        <v>1844</v>
      </c>
      <c r="J21" s="514" t="s">
        <v>1629</v>
      </c>
      <c r="K21" s="511" t="s">
        <v>1003</v>
      </c>
      <c r="L21" s="511" t="s">
        <v>1000</v>
      </c>
      <c r="M21" s="512" t="s">
        <v>1630</v>
      </c>
      <c r="N21" s="512" t="s">
        <v>3586</v>
      </c>
      <c r="O21" s="512" t="s">
        <v>4471</v>
      </c>
      <c r="P21" s="569">
        <v>1</v>
      </c>
      <c r="Q21" s="567"/>
      <c r="R21" s="569">
        <v>0.86</v>
      </c>
      <c r="S21" s="569">
        <v>0.86</v>
      </c>
      <c r="T21" s="571"/>
      <c r="U21" s="570"/>
      <c r="V21" s="570"/>
      <c r="W21" s="570"/>
      <c r="X21" s="569" t="s">
        <v>471</v>
      </c>
      <c r="Y21" s="569" t="s">
        <v>471</v>
      </c>
    </row>
    <row r="22" spans="1:25" ht="102">
      <c r="B22" s="513" t="s">
        <v>3581</v>
      </c>
      <c r="C22" s="513" t="s">
        <v>3582</v>
      </c>
      <c r="D22" s="572">
        <v>2</v>
      </c>
      <c r="E22" s="572">
        <v>2.0299999999999998</v>
      </c>
      <c r="F22" s="572" t="s">
        <v>3587</v>
      </c>
      <c r="G22" s="604" t="s">
        <v>1006</v>
      </c>
      <c r="H22" s="604">
        <v>3019</v>
      </c>
      <c r="I22" s="511" t="s">
        <v>1845</v>
      </c>
      <c r="J22" s="514" t="s">
        <v>1629</v>
      </c>
      <c r="K22" s="511" t="s">
        <v>1003</v>
      </c>
      <c r="L22" s="511" t="s">
        <v>1000</v>
      </c>
      <c r="M22" s="512" t="s">
        <v>1630</v>
      </c>
      <c r="N22" s="512" t="s">
        <v>3586</v>
      </c>
      <c r="O22" s="512" t="s">
        <v>4472</v>
      </c>
      <c r="P22" s="569">
        <v>1</v>
      </c>
      <c r="Q22" s="567"/>
      <c r="R22" s="569">
        <v>1.0413247467690079</v>
      </c>
      <c r="S22" s="569">
        <v>1.0413247467690079</v>
      </c>
      <c r="T22" s="571"/>
      <c r="U22" s="570">
        <v>32068575</v>
      </c>
      <c r="V22" s="570">
        <v>57426790.040000021</v>
      </c>
      <c r="W22" s="570">
        <v>55147820.330000021</v>
      </c>
      <c r="X22" s="569">
        <v>1.7196841559065228</v>
      </c>
      <c r="Y22" s="569">
        <v>0.9603152168454373</v>
      </c>
    </row>
    <row r="23" spans="1:25" ht="102">
      <c r="B23" s="513" t="s">
        <v>3581</v>
      </c>
      <c r="C23" s="513" t="s">
        <v>3582</v>
      </c>
      <c r="D23" s="572">
        <v>2</v>
      </c>
      <c r="E23" s="572">
        <v>2.0299999999999998</v>
      </c>
      <c r="F23" s="572" t="s">
        <v>3587</v>
      </c>
      <c r="G23" s="604" t="s">
        <v>1006</v>
      </c>
      <c r="H23" s="604">
        <v>3019</v>
      </c>
      <c r="I23" s="511" t="s">
        <v>1846</v>
      </c>
      <c r="J23" s="514" t="s">
        <v>1629</v>
      </c>
      <c r="K23" s="511" t="s">
        <v>1003</v>
      </c>
      <c r="L23" s="511" t="s">
        <v>1000</v>
      </c>
      <c r="M23" s="512" t="s">
        <v>1630</v>
      </c>
      <c r="N23" s="512" t="s">
        <v>3586</v>
      </c>
      <c r="O23" s="512" t="s">
        <v>4471</v>
      </c>
      <c r="P23" s="569">
        <v>1</v>
      </c>
      <c r="Q23" s="567"/>
      <c r="R23" s="569">
        <v>0.82</v>
      </c>
      <c r="S23" s="569">
        <v>0.82</v>
      </c>
      <c r="T23" s="571"/>
      <c r="U23" s="570"/>
      <c r="V23" s="570"/>
      <c r="W23" s="570"/>
      <c r="X23" s="569" t="s">
        <v>471</v>
      </c>
      <c r="Y23" s="569" t="s">
        <v>471</v>
      </c>
    </row>
    <row r="24" spans="1:25" ht="102">
      <c r="B24" s="513" t="s">
        <v>3581</v>
      </c>
      <c r="C24" s="513" t="s">
        <v>3582</v>
      </c>
      <c r="D24" s="572">
        <v>2</v>
      </c>
      <c r="E24" s="572">
        <v>2.0299999999999998</v>
      </c>
      <c r="F24" s="572" t="s">
        <v>3587</v>
      </c>
      <c r="G24" s="604" t="s">
        <v>1006</v>
      </c>
      <c r="H24" s="604">
        <v>3019</v>
      </c>
      <c r="I24" s="511" t="s">
        <v>1847</v>
      </c>
      <c r="J24" s="514" t="s">
        <v>1629</v>
      </c>
      <c r="K24" s="511" t="s">
        <v>1003</v>
      </c>
      <c r="L24" s="511" t="s">
        <v>1000</v>
      </c>
      <c r="M24" s="512" t="s">
        <v>1630</v>
      </c>
      <c r="N24" s="512" t="s">
        <v>3586</v>
      </c>
      <c r="O24" s="512" t="s">
        <v>4472</v>
      </c>
      <c r="P24" s="569">
        <v>1</v>
      </c>
      <c r="Q24" s="567"/>
      <c r="R24" s="569">
        <v>1.027585974543415</v>
      </c>
      <c r="S24" s="569">
        <v>1.027585974543415</v>
      </c>
      <c r="T24" s="571"/>
      <c r="U24" s="570">
        <v>37623682</v>
      </c>
      <c r="V24" s="570">
        <v>65560324.679999985</v>
      </c>
      <c r="W24" s="570">
        <v>63800330.389999978</v>
      </c>
      <c r="X24" s="569">
        <v>1.6957492461795733</v>
      </c>
      <c r="Y24" s="569">
        <v>0.97315458246141184</v>
      </c>
    </row>
    <row r="25" spans="1:25" ht="102">
      <c r="B25" s="513" t="s">
        <v>3581</v>
      </c>
      <c r="C25" s="513" t="s">
        <v>3582</v>
      </c>
      <c r="D25" s="572">
        <v>2</v>
      </c>
      <c r="E25" s="572">
        <v>2.0299999999999998</v>
      </c>
      <c r="F25" s="572" t="s">
        <v>3587</v>
      </c>
      <c r="G25" s="604" t="s">
        <v>1006</v>
      </c>
      <c r="H25" s="604">
        <v>3019</v>
      </c>
      <c r="I25" s="511" t="s">
        <v>1848</v>
      </c>
      <c r="J25" s="514" t="s">
        <v>1629</v>
      </c>
      <c r="K25" s="511" t="s">
        <v>1003</v>
      </c>
      <c r="L25" s="511" t="s">
        <v>1000</v>
      </c>
      <c r="M25" s="512" t="s">
        <v>1630</v>
      </c>
      <c r="N25" s="512" t="s">
        <v>3586</v>
      </c>
      <c r="O25" s="512" t="s">
        <v>4471</v>
      </c>
      <c r="P25" s="569">
        <v>1</v>
      </c>
      <c r="Q25" s="567"/>
      <c r="R25" s="569">
        <v>0.86</v>
      </c>
      <c r="S25" s="569">
        <v>0.86</v>
      </c>
      <c r="T25" s="571"/>
      <c r="U25" s="570"/>
      <c r="V25" s="570"/>
      <c r="W25" s="570"/>
      <c r="X25" s="569" t="s">
        <v>471</v>
      </c>
      <c r="Y25" s="569" t="s">
        <v>471</v>
      </c>
    </row>
    <row r="26" spans="1:25" ht="102">
      <c r="B26" s="513" t="s">
        <v>3581</v>
      </c>
      <c r="C26" s="513" t="s">
        <v>3582</v>
      </c>
      <c r="D26" s="572">
        <v>2</v>
      </c>
      <c r="E26" s="572">
        <v>2.0299999999999998</v>
      </c>
      <c r="F26" s="572" t="s">
        <v>3587</v>
      </c>
      <c r="G26" s="604" t="s">
        <v>1006</v>
      </c>
      <c r="H26" s="604">
        <v>3019</v>
      </c>
      <c r="I26" s="511" t="s">
        <v>1849</v>
      </c>
      <c r="J26" s="514" t="s">
        <v>1629</v>
      </c>
      <c r="K26" s="511" t="s">
        <v>1003</v>
      </c>
      <c r="L26" s="511" t="s">
        <v>1000</v>
      </c>
      <c r="M26" s="512" t="s">
        <v>1630</v>
      </c>
      <c r="N26" s="512" t="s">
        <v>3586</v>
      </c>
      <c r="O26" s="512" t="s">
        <v>4472</v>
      </c>
      <c r="P26" s="569">
        <v>1</v>
      </c>
      <c r="Q26" s="567"/>
      <c r="R26" s="569">
        <v>1.0049884376973857</v>
      </c>
      <c r="S26" s="569">
        <v>1.0049884376973857</v>
      </c>
      <c r="T26" s="571"/>
      <c r="U26" s="570">
        <v>27187725</v>
      </c>
      <c r="V26" s="570">
        <v>41641412.659999996</v>
      </c>
      <c r="W26" s="570">
        <v>41434718.149999991</v>
      </c>
      <c r="X26" s="569">
        <v>1.5240229975108248</v>
      </c>
      <c r="Y26" s="569">
        <v>0.99503632329460923</v>
      </c>
    </row>
    <row r="27" spans="1:25" ht="102">
      <c r="B27" s="513" t="s">
        <v>3581</v>
      </c>
      <c r="C27" s="513" t="s">
        <v>3582</v>
      </c>
      <c r="D27" s="572">
        <v>2</v>
      </c>
      <c r="E27" s="572">
        <v>2.0299999999999998</v>
      </c>
      <c r="F27" s="572" t="s">
        <v>3587</v>
      </c>
      <c r="G27" s="604" t="s">
        <v>1006</v>
      </c>
      <c r="H27" s="604">
        <v>3019</v>
      </c>
      <c r="I27" s="511" t="s">
        <v>1850</v>
      </c>
      <c r="J27" s="514" t="s">
        <v>1629</v>
      </c>
      <c r="K27" s="511" t="s">
        <v>1003</v>
      </c>
      <c r="L27" s="511" t="s">
        <v>1000</v>
      </c>
      <c r="M27" s="512" t="s">
        <v>1630</v>
      </c>
      <c r="N27" s="512" t="s">
        <v>3586</v>
      </c>
      <c r="O27" s="512" t="s">
        <v>4471</v>
      </c>
      <c r="P27" s="569">
        <v>1</v>
      </c>
      <c r="Q27" s="567"/>
      <c r="R27" s="569">
        <v>0.77</v>
      </c>
      <c r="S27" s="569">
        <v>0.77</v>
      </c>
      <c r="T27" s="571"/>
      <c r="U27" s="570"/>
      <c r="V27" s="570"/>
      <c r="W27" s="570"/>
      <c r="X27" s="569" t="s">
        <v>471</v>
      </c>
      <c r="Y27" s="569" t="s">
        <v>471</v>
      </c>
    </row>
    <row r="28" spans="1:25" s="341" customFormat="1" ht="102">
      <c r="A28" s="275"/>
      <c r="B28" s="513" t="s">
        <v>3581</v>
      </c>
      <c r="C28" s="513" t="s">
        <v>3582</v>
      </c>
      <c r="D28" s="572">
        <v>2</v>
      </c>
      <c r="E28" s="572">
        <v>2.0299999999999998</v>
      </c>
      <c r="F28" s="572" t="s">
        <v>3587</v>
      </c>
      <c r="G28" s="604" t="s">
        <v>1006</v>
      </c>
      <c r="H28" s="604">
        <v>3019</v>
      </c>
      <c r="I28" s="511" t="s">
        <v>1851</v>
      </c>
      <c r="J28" s="514" t="s">
        <v>1629</v>
      </c>
      <c r="K28" s="511" t="s">
        <v>1003</v>
      </c>
      <c r="L28" s="511" t="s">
        <v>1000</v>
      </c>
      <c r="M28" s="512" t="s">
        <v>1630</v>
      </c>
      <c r="N28" s="512" t="s">
        <v>3586</v>
      </c>
      <c r="O28" s="512" t="s">
        <v>4472</v>
      </c>
      <c r="P28" s="569">
        <v>1</v>
      </c>
      <c r="Q28" s="567"/>
      <c r="R28" s="569">
        <v>1.0130633843756931</v>
      </c>
      <c r="S28" s="569">
        <v>1.0130633843756931</v>
      </c>
      <c r="T28" s="571"/>
      <c r="U28" s="570">
        <v>39358782</v>
      </c>
      <c r="V28" s="570">
        <v>65646720.75999999</v>
      </c>
      <c r="W28" s="570">
        <v>64800210.699999988</v>
      </c>
      <c r="X28" s="569">
        <v>1.6463977645446444</v>
      </c>
      <c r="Y28" s="569">
        <v>0.98710506708941659</v>
      </c>
    </row>
    <row r="29" spans="1:25" s="341" customFormat="1" ht="102">
      <c r="A29" s="275"/>
      <c r="B29" s="513" t="s">
        <v>3581</v>
      </c>
      <c r="C29" s="513" t="s">
        <v>3582</v>
      </c>
      <c r="D29" s="572">
        <v>2</v>
      </c>
      <c r="E29" s="572">
        <v>2.0299999999999998</v>
      </c>
      <c r="F29" s="572" t="s">
        <v>3587</v>
      </c>
      <c r="G29" s="604" t="s">
        <v>1006</v>
      </c>
      <c r="H29" s="604">
        <v>3019</v>
      </c>
      <c r="I29" s="511" t="s">
        <v>1852</v>
      </c>
      <c r="J29" s="514" t="s">
        <v>1629</v>
      </c>
      <c r="K29" s="511" t="s">
        <v>1003</v>
      </c>
      <c r="L29" s="511" t="s">
        <v>1000</v>
      </c>
      <c r="M29" s="512" t="s">
        <v>1630</v>
      </c>
      <c r="N29" s="512" t="s">
        <v>3586</v>
      </c>
      <c r="O29" s="512" t="s">
        <v>4471</v>
      </c>
      <c r="P29" s="569">
        <v>1</v>
      </c>
      <c r="Q29" s="567"/>
      <c r="R29" s="569">
        <v>0.82</v>
      </c>
      <c r="S29" s="569">
        <v>0.82</v>
      </c>
      <c r="T29" s="571"/>
      <c r="U29" s="570"/>
      <c r="V29" s="570"/>
      <c r="W29" s="570"/>
      <c r="X29" s="569" t="s">
        <v>471</v>
      </c>
      <c r="Y29" s="569" t="s">
        <v>471</v>
      </c>
    </row>
    <row r="30" spans="1:25" s="341" customFormat="1" ht="102">
      <c r="A30" s="275"/>
      <c r="B30" s="513" t="s">
        <v>3581</v>
      </c>
      <c r="C30" s="513" t="s">
        <v>3582</v>
      </c>
      <c r="D30" s="572">
        <v>2</v>
      </c>
      <c r="E30" s="572">
        <v>2.0299999999999998</v>
      </c>
      <c r="F30" s="572" t="s">
        <v>3587</v>
      </c>
      <c r="G30" s="604" t="s">
        <v>1006</v>
      </c>
      <c r="H30" s="604">
        <v>3019</v>
      </c>
      <c r="I30" s="511" t="s">
        <v>1853</v>
      </c>
      <c r="J30" s="514" t="s">
        <v>1629</v>
      </c>
      <c r="K30" s="511" t="s">
        <v>1003</v>
      </c>
      <c r="L30" s="511" t="s">
        <v>1000</v>
      </c>
      <c r="M30" s="512" t="s">
        <v>1630</v>
      </c>
      <c r="N30" s="512" t="s">
        <v>3586</v>
      </c>
      <c r="O30" s="512" t="s">
        <v>4472</v>
      </c>
      <c r="P30" s="569">
        <v>1</v>
      </c>
      <c r="Q30" s="567"/>
      <c r="R30" s="569">
        <v>1.0332453871131111</v>
      </c>
      <c r="S30" s="569">
        <v>1.0332453871131111</v>
      </c>
      <c r="T30" s="571"/>
      <c r="U30" s="570">
        <v>32945142</v>
      </c>
      <c r="V30" s="570">
        <v>63050841.969999976</v>
      </c>
      <c r="W30" s="570">
        <v>61022137.389999978</v>
      </c>
      <c r="X30" s="569">
        <v>1.8522347662061975</v>
      </c>
      <c r="Y30" s="569">
        <v>0.96782430628023541</v>
      </c>
    </row>
    <row r="31" spans="1:25" s="341" customFormat="1" ht="102">
      <c r="A31" s="275"/>
      <c r="B31" s="513" t="s">
        <v>3581</v>
      </c>
      <c r="C31" s="513" t="s">
        <v>3582</v>
      </c>
      <c r="D31" s="572">
        <v>2</v>
      </c>
      <c r="E31" s="572">
        <v>2.0299999999999998</v>
      </c>
      <c r="F31" s="572" t="s">
        <v>3587</v>
      </c>
      <c r="G31" s="604" t="s">
        <v>1006</v>
      </c>
      <c r="H31" s="604">
        <v>3019</v>
      </c>
      <c r="I31" s="511" t="s">
        <v>1854</v>
      </c>
      <c r="J31" s="514" t="s">
        <v>1629</v>
      </c>
      <c r="K31" s="511" t="s">
        <v>1003</v>
      </c>
      <c r="L31" s="511" t="s">
        <v>1000</v>
      </c>
      <c r="M31" s="512" t="s">
        <v>1630</v>
      </c>
      <c r="N31" s="512" t="s">
        <v>3586</v>
      </c>
      <c r="O31" s="512" t="s">
        <v>4471</v>
      </c>
      <c r="P31" s="569">
        <v>1</v>
      </c>
      <c r="Q31" s="567"/>
      <c r="R31" s="569">
        <v>0.76</v>
      </c>
      <c r="S31" s="569">
        <v>0.76</v>
      </c>
      <c r="T31" s="571"/>
      <c r="U31" s="570"/>
      <c r="V31" s="570"/>
      <c r="W31" s="570"/>
      <c r="X31" s="569" t="s">
        <v>471</v>
      </c>
      <c r="Y31" s="569" t="s">
        <v>471</v>
      </c>
    </row>
    <row r="32" spans="1:25" s="341" customFormat="1" ht="102">
      <c r="A32" s="275"/>
      <c r="B32" s="513" t="s">
        <v>3581</v>
      </c>
      <c r="C32" s="513" t="s">
        <v>3582</v>
      </c>
      <c r="D32" s="572">
        <v>2</v>
      </c>
      <c r="E32" s="572">
        <v>2.0299999999999998</v>
      </c>
      <c r="F32" s="572" t="s">
        <v>3587</v>
      </c>
      <c r="G32" s="604" t="s">
        <v>1006</v>
      </c>
      <c r="H32" s="604">
        <v>3019</v>
      </c>
      <c r="I32" s="511" t="s">
        <v>1855</v>
      </c>
      <c r="J32" s="514" t="s">
        <v>1629</v>
      </c>
      <c r="K32" s="511" t="s">
        <v>1003</v>
      </c>
      <c r="L32" s="511" t="s">
        <v>1000</v>
      </c>
      <c r="M32" s="512" t="s">
        <v>1630</v>
      </c>
      <c r="N32" s="512" t="s">
        <v>3586</v>
      </c>
      <c r="O32" s="512" t="s">
        <v>4472</v>
      </c>
      <c r="P32" s="569">
        <v>1</v>
      </c>
      <c r="Q32" s="567"/>
      <c r="R32" s="569">
        <v>1.0176618913523936</v>
      </c>
      <c r="S32" s="569">
        <v>1.0176618913523936</v>
      </c>
      <c r="T32" s="571"/>
      <c r="U32" s="570">
        <v>53219779</v>
      </c>
      <c r="V32" s="570">
        <v>79001182.760000035</v>
      </c>
      <c r="W32" s="570">
        <v>77630088.570000008</v>
      </c>
      <c r="X32" s="569">
        <v>1.4586698785427126</v>
      </c>
      <c r="Y32" s="569">
        <v>0.98264463718011263</v>
      </c>
    </row>
    <row r="33" spans="1:25" s="341" customFormat="1" ht="102">
      <c r="A33" s="275"/>
      <c r="B33" s="513" t="s">
        <v>3581</v>
      </c>
      <c r="C33" s="513" t="s">
        <v>3582</v>
      </c>
      <c r="D33" s="572">
        <v>2</v>
      </c>
      <c r="E33" s="572">
        <v>2.0299999999999998</v>
      </c>
      <c r="F33" s="572" t="s">
        <v>3587</v>
      </c>
      <c r="G33" s="604" t="s">
        <v>1006</v>
      </c>
      <c r="H33" s="604">
        <v>3019</v>
      </c>
      <c r="I33" s="511" t="s">
        <v>1856</v>
      </c>
      <c r="J33" s="514" t="s">
        <v>1629</v>
      </c>
      <c r="K33" s="511" t="s">
        <v>1003</v>
      </c>
      <c r="L33" s="511" t="s">
        <v>1000</v>
      </c>
      <c r="M33" s="512" t="s">
        <v>1630</v>
      </c>
      <c r="N33" s="512" t="s">
        <v>3586</v>
      </c>
      <c r="O33" s="512" t="s">
        <v>4471</v>
      </c>
      <c r="P33" s="569">
        <v>1</v>
      </c>
      <c r="Q33" s="567"/>
      <c r="R33" s="569">
        <v>0.68</v>
      </c>
      <c r="S33" s="569">
        <v>0.68</v>
      </c>
      <c r="T33" s="571"/>
      <c r="U33" s="570"/>
      <c r="V33" s="570"/>
      <c r="W33" s="570"/>
      <c r="X33" s="569" t="s">
        <v>471</v>
      </c>
      <c r="Y33" s="569" t="s">
        <v>471</v>
      </c>
    </row>
    <row r="34" spans="1:25" s="341" customFormat="1" ht="102">
      <c r="A34" s="275"/>
      <c r="B34" s="513" t="s">
        <v>3581</v>
      </c>
      <c r="C34" s="513" t="s">
        <v>3582</v>
      </c>
      <c r="D34" s="572">
        <v>2</v>
      </c>
      <c r="E34" s="572">
        <v>2.0299999999999998</v>
      </c>
      <c r="F34" s="572" t="s">
        <v>3587</v>
      </c>
      <c r="G34" s="604" t="s">
        <v>1006</v>
      </c>
      <c r="H34" s="604">
        <v>3019</v>
      </c>
      <c r="I34" s="511" t="s">
        <v>1857</v>
      </c>
      <c r="J34" s="514" t="s">
        <v>1629</v>
      </c>
      <c r="K34" s="511" t="s">
        <v>1003</v>
      </c>
      <c r="L34" s="511" t="s">
        <v>1000</v>
      </c>
      <c r="M34" s="512" t="s">
        <v>1630</v>
      </c>
      <c r="N34" s="512" t="s">
        <v>3586</v>
      </c>
      <c r="O34" s="512" t="s">
        <v>4472</v>
      </c>
      <c r="P34" s="569">
        <v>1</v>
      </c>
      <c r="Q34" s="567"/>
      <c r="R34" s="569">
        <v>1.0221739202783069</v>
      </c>
      <c r="S34" s="569">
        <v>1.0221739202783069</v>
      </c>
      <c r="T34" s="571"/>
      <c r="U34" s="570">
        <v>30517707</v>
      </c>
      <c r="V34" s="570">
        <v>50494088.390000008</v>
      </c>
      <c r="W34" s="570">
        <v>49398725.000000007</v>
      </c>
      <c r="X34" s="569">
        <v>1.6186905851085078</v>
      </c>
      <c r="Y34" s="569">
        <v>0.97830709643592795</v>
      </c>
    </row>
    <row r="35" spans="1:25" s="341" customFormat="1" ht="102">
      <c r="A35" s="275"/>
      <c r="B35" s="513" t="s">
        <v>3581</v>
      </c>
      <c r="C35" s="513" t="s">
        <v>3582</v>
      </c>
      <c r="D35" s="572">
        <v>2</v>
      </c>
      <c r="E35" s="572">
        <v>2.0299999999999998</v>
      </c>
      <c r="F35" s="572" t="s">
        <v>3587</v>
      </c>
      <c r="G35" s="604" t="s">
        <v>1006</v>
      </c>
      <c r="H35" s="604">
        <v>3019</v>
      </c>
      <c r="I35" s="511" t="s">
        <v>1858</v>
      </c>
      <c r="J35" s="514" t="s">
        <v>1629</v>
      </c>
      <c r="K35" s="511" t="s">
        <v>1003</v>
      </c>
      <c r="L35" s="511" t="s">
        <v>1000</v>
      </c>
      <c r="M35" s="512" t="s">
        <v>1630</v>
      </c>
      <c r="N35" s="512" t="s">
        <v>3586</v>
      </c>
      <c r="O35" s="512" t="s">
        <v>4471</v>
      </c>
      <c r="P35" s="569">
        <v>1</v>
      </c>
      <c r="Q35" s="567"/>
      <c r="R35" s="569">
        <v>1</v>
      </c>
      <c r="S35" s="569">
        <v>1</v>
      </c>
      <c r="T35" s="571"/>
      <c r="U35" s="570"/>
      <c r="V35" s="570"/>
      <c r="W35" s="570"/>
      <c r="X35" s="569" t="s">
        <v>471</v>
      </c>
      <c r="Y35" s="569" t="s">
        <v>471</v>
      </c>
    </row>
    <row r="36" spans="1:25" s="341" customFormat="1" ht="102">
      <c r="A36" s="275"/>
      <c r="B36" s="513" t="s">
        <v>3581</v>
      </c>
      <c r="C36" s="513" t="s">
        <v>3582</v>
      </c>
      <c r="D36" s="572">
        <v>2</v>
      </c>
      <c r="E36" s="572">
        <v>2.0299999999999998</v>
      </c>
      <c r="F36" s="572" t="s">
        <v>3587</v>
      </c>
      <c r="G36" s="604" t="s">
        <v>1006</v>
      </c>
      <c r="H36" s="604">
        <v>3019</v>
      </c>
      <c r="I36" s="511" t="s">
        <v>1859</v>
      </c>
      <c r="J36" s="514" t="s">
        <v>1629</v>
      </c>
      <c r="K36" s="511" t="s">
        <v>1003</v>
      </c>
      <c r="L36" s="511" t="s">
        <v>1000</v>
      </c>
      <c r="M36" s="512" t="s">
        <v>1630</v>
      </c>
      <c r="N36" s="512" t="s">
        <v>3586</v>
      </c>
      <c r="O36" s="512" t="s">
        <v>4472</v>
      </c>
      <c r="P36" s="569">
        <v>1</v>
      </c>
      <c r="Q36" s="567"/>
      <c r="R36" s="569">
        <v>1</v>
      </c>
      <c r="S36" s="569">
        <v>1</v>
      </c>
      <c r="T36" s="571"/>
      <c r="U36" s="570">
        <v>41798063</v>
      </c>
      <c r="V36" s="570">
        <v>43948777.689999998</v>
      </c>
      <c r="W36" s="570">
        <v>43948777.689999998</v>
      </c>
      <c r="X36" s="569">
        <v>1.0514548889502366</v>
      </c>
      <c r="Y36" s="569">
        <v>1</v>
      </c>
    </row>
    <row r="37" spans="1:25" s="341" customFormat="1" ht="102">
      <c r="A37" s="275"/>
      <c r="B37" s="513" t="s">
        <v>3581</v>
      </c>
      <c r="C37" s="513" t="s">
        <v>3582</v>
      </c>
      <c r="D37" s="572">
        <v>2</v>
      </c>
      <c r="E37" s="572">
        <v>2.0299999999999998</v>
      </c>
      <c r="F37" s="572" t="s">
        <v>3587</v>
      </c>
      <c r="G37" s="604" t="s">
        <v>1006</v>
      </c>
      <c r="H37" s="604">
        <v>3019</v>
      </c>
      <c r="I37" s="511" t="s">
        <v>1860</v>
      </c>
      <c r="J37" s="514" t="s">
        <v>1629</v>
      </c>
      <c r="K37" s="511" t="s">
        <v>1003</v>
      </c>
      <c r="L37" s="511" t="s">
        <v>1000</v>
      </c>
      <c r="M37" s="512" t="s">
        <v>1630</v>
      </c>
      <c r="N37" s="512" t="s">
        <v>3586</v>
      </c>
      <c r="O37" s="512" t="s">
        <v>4471</v>
      </c>
      <c r="P37" s="569">
        <v>1</v>
      </c>
      <c r="Q37" s="567"/>
      <c r="R37" s="569">
        <v>1</v>
      </c>
      <c r="S37" s="569">
        <v>1</v>
      </c>
      <c r="T37" s="571"/>
      <c r="U37" s="570"/>
      <c r="V37" s="570"/>
      <c r="W37" s="570"/>
      <c r="X37" s="569" t="s">
        <v>471</v>
      </c>
      <c r="Y37" s="569" t="s">
        <v>471</v>
      </c>
    </row>
    <row r="38" spans="1:25" s="341" customFormat="1" ht="102">
      <c r="A38" s="275"/>
      <c r="B38" s="513" t="s">
        <v>3581</v>
      </c>
      <c r="C38" s="513" t="s">
        <v>3582</v>
      </c>
      <c r="D38" s="572">
        <v>2</v>
      </c>
      <c r="E38" s="572">
        <v>2.0299999999999998</v>
      </c>
      <c r="F38" s="572" t="s">
        <v>3587</v>
      </c>
      <c r="G38" s="604" t="s">
        <v>1006</v>
      </c>
      <c r="H38" s="604">
        <v>3019</v>
      </c>
      <c r="I38" s="511" t="s">
        <v>1861</v>
      </c>
      <c r="J38" s="514" t="s">
        <v>1629</v>
      </c>
      <c r="K38" s="511" t="s">
        <v>1003</v>
      </c>
      <c r="L38" s="511" t="s">
        <v>1000</v>
      </c>
      <c r="M38" s="512" t="s">
        <v>1630</v>
      </c>
      <c r="N38" s="512" t="s">
        <v>3586</v>
      </c>
      <c r="O38" s="512" t="s">
        <v>4472</v>
      </c>
      <c r="P38" s="569">
        <v>1</v>
      </c>
      <c r="Q38" s="567"/>
      <c r="R38" s="569">
        <v>1.0692146864833663</v>
      </c>
      <c r="S38" s="569">
        <v>1.0692146864833663</v>
      </c>
      <c r="T38" s="571"/>
      <c r="U38" s="570">
        <v>7789163</v>
      </c>
      <c r="V38" s="570">
        <v>9304547.1599999983</v>
      </c>
      <c r="W38" s="570">
        <v>8702225.3599999994</v>
      </c>
      <c r="X38" s="569">
        <v>1.1172221405560521</v>
      </c>
      <c r="Y38" s="569">
        <v>0.9352658662863933</v>
      </c>
    </row>
    <row r="39" spans="1:25" s="341" customFormat="1" ht="102">
      <c r="A39" s="275"/>
      <c r="B39" s="513" t="s">
        <v>3581</v>
      </c>
      <c r="C39" s="513" t="s">
        <v>3582</v>
      </c>
      <c r="D39" s="572">
        <v>2</v>
      </c>
      <c r="E39" s="572">
        <v>2.0299999999999998</v>
      </c>
      <c r="F39" s="572" t="s">
        <v>3588</v>
      </c>
      <c r="G39" s="604" t="s">
        <v>1006</v>
      </c>
      <c r="H39" s="604">
        <v>3019</v>
      </c>
      <c r="I39" s="511" t="s">
        <v>1862</v>
      </c>
      <c r="J39" s="514" t="s">
        <v>1629</v>
      </c>
      <c r="K39" s="511" t="s">
        <v>1003</v>
      </c>
      <c r="L39" s="511" t="s">
        <v>1000</v>
      </c>
      <c r="M39" s="512" t="s">
        <v>1630</v>
      </c>
      <c r="N39" s="512" t="s">
        <v>3586</v>
      </c>
      <c r="O39" s="512" t="s">
        <v>4471</v>
      </c>
      <c r="P39" s="569">
        <v>1</v>
      </c>
      <c r="Q39" s="567"/>
      <c r="R39" s="569">
        <v>0.81</v>
      </c>
      <c r="S39" s="569">
        <v>0.81</v>
      </c>
      <c r="T39" s="571"/>
      <c r="U39" s="570"/>
      <c r="V39" s="570"/>
      <c r="W39" s="570"/>
      <c r="X39" s="569" t="s">
        <v>471</v>
      </c>
      <c r="Y39" s="569" t="s">
        <v>471</v>
      </c>
    </row>
    <row r="40" spans="1:25" s="341" customFormat="1" ht="102">
      <c r="A40" s="275"/>
      <c r="B40" s="513" t="s">
        <v>3581</v>
      </c>
      <c r="C40" s="513" t="s">
        <v>3582</v>
      </c>
      <c r="D40" s="572">
        <v>2</v>
      </c>
      <c r="E40" s="572">
        <v>2.0299999999999998</v>
      </c>
      <c r="F40" s="572" t="s">
        <v>3588</v>
      </c>
      <c r="G40" s="604" t="s">
        <v>1006</v>
      </c>
      <c r="H40" s="604">
        <v>3019</v>
      </c>
      <c r="I40" s="511" t="s">
        <v>1863</v>
      </c>
      <c r="J40" s="514" t="s">
        <v>1629</v>
      </c>
      <c r="K40" s="511" t="s">
        <v>1003</v>
      </c>
      <c r="L40" s="511" t="s">
        <v>1000</v>
      </c>
      <c r="M40" s="512" t="s">
        <v>1630</v>
      </c>
      <c r="N40" s="512" t="s">
        <v>3586</v>
      </c>
      <c r="O40" s="512" t="s">
        <v>4472</v>
      </c>
      <c r="P40" s="569">
        <v>1</v>
      </c>
      <c r="Q40" s="567"/>
      <c r="R40" s="569">
        <v>1.0000308398645856</v>
      </c>
      <c r="S40" s="569">
        <v>1.0000308398645856</v>
      </c>
      <c r="T40" s="571"/>
      <c r="U40" s="570">
        <v>50388156</v>
      </c>
      <c r="V40" s="570">
        <v>89713925.829999983</v>
      </c>
      <c r="W40" s="570">
        <v>89711159.149999976</v>
      </c>
      <c r="X40" s="569">
        <v>1.7804017108703081</v>
      </c>
      <c r="Y40" s="569">
        <v>0.99996916108648226</v>
      </c>
    </row>
    <row r="41" spans="1:25" s="341" customFormat="1" ht="102">
      <c r="A41" s="275"/>
      <c r="B41" s="513" t="s">
        <v>3581</v>
      </c>
      <c r="C41" s="513" t="s">
        <v>3582</v>
      </c>
      <c r="D41" s="572">
        <v>2</v>
      </c>
      <c r="E41" s="572">
        <v>2.0299999999999998</v>
      </c>
      <c r="F41" s="572" t="s">
        <v>3588</v>
      </c>
      <c r="G41" s="604" t="s">
        <v>1006</v>
      </c>
      <c r="H41" s="604">
        <v>3019</v>
      </c>
      <c r="I41" s="511" t="s">
        <v>1864</v>
      </c>
      <c r="J41" s="514" t="s">
        <v>1629</v>
      </c>
      <c r="K41" s="511" t="s">
        <v>1003</v>
      </c>
      <c r="L41" s="511" t="s">
        <v>1000</v>
      </c>
      <c r="M41" s="512" t="s">
        <v>1630</v>
      </c>
      <c r="N41" s="512" t="s">
        <v>3586</v>
      </c>
      <c r="O41" s="512" t="s">
        <v>4471</v>
      </c>
      <c r="P41" s="569">
        <v>1</v>
      </c>
      <c r="Q41" s="567"/>
      <c r="R41" s="569">
        <v>0.89</v>
      </c>
      <c r="S41" s="569">
        <v>0.89</v>
      </c>
      <c r="T41" s="571"/>
      <c r="U41" s="570"/>
      <c r="V41" s="570"/>
      <c r="W41" s="570"/>
      <c r="X41" s="569" t="s">
        <v>471</v>
      </c>
      <c r="Y41" s="569" t="s">
        <v>471</v>
      </c>
    </row>
    <row r="42" spans="1:25" s="341" customFormat="1" ht="102">
      <c r="A42" s="275"/>
      <c r="B42" s="513" t="s">
        <v>3581</v>
      </c>
      <c r="C42" s="513" t="s">
        <v>3582</v>
      </c>
      <c r="D42" s="572">
        <v>2</v>
      </c>
      <c r="E42" s="572">
        <v>2.0299999999999998</v>
      </c>
      <c r="F42" s="572" t="s">
        <v>3588</v>
      </c>
      <c r="G42" s="604" t="s">
        <v>1006</v>
      </c>
      <c r="H42" s="604">
        <v>3019</v>
      </c>
      <c r="I42" s="511" t="s">
        <v>1865</v>
      </c>
      <c r="J42" s="514" t="s">
        <v>1629</v>
      </c>
      <c r="K42" s="511" t="s">
        <v>1003</v>
      </c>
      <c r="L42" s="511" t="s">
        <v>1000</v>
      </c>
      <c r="M42" s="512" t="s">
        <v>1630</v>
      </c>
      <c r="N42" s="512" t="s">
        <v>3586</v>
      </c>
      <c r="O42" s="512" t="s">
        <v>4472</v>
      </c>
      <c r="P42" s="569">
        <v>1</v>
      </c>
      <c r="Q42" s="567"/>
      <c r="R42" s="569">
        <v>1</v>
      </c>
      <c r="S42" s="569">
        <v>1</v>
      </c>
      <c r="T42" s="571"/>
      <c r="U42" s="570">
        <v>40097852</v>
      </c>
      <c r="V42" s="570">
        <v>73509319.469999954</v>
      </c>
      <c r="W42" s="570">
        <v>73509319.469999954</v>
      </c>
      <c r="X42" s="569">
        <v>1.8332483114058069</v>
      </c>
      <c r="Y42" s="569">
        <v>1</v>
      </c>
    </row>
    <row r="43" spans="1:25" s="341" customFormat="1" ht="102">
      <c r="A43" s="275"/>
      <c r="B43" s="513" t="s">
        <v>3581</v>
      </c>
      <c r="C43" s="513" t="s">
        <v>3582</v>
      </c>
      <c r="D43" s="572">
        <v>2</v>
      </c>
      <c r="E43" s="572">
        <v>2.0299999999999998</v>
      </c>
      <c r="F43" s="572" t="s">
        <v>3588</v>
      </c>
      <c r="G43" s="604" t="s">
        <v>1006</v>
      </c>
      <c r="H43" s="604">
        <v>3019</v>
      </c>
      <c r="I43" s="511" t="s">
        <v>1866</v>
      </c>
      <c r="J43" s="514" t="s">
        <v>1629</v>
      </c>
      <c r="K43" s="511" t="s">
        <v>1003</v>
      </c>
      <c r="L43" s="511" t="s">
        <v>1000</v>
      </c>
      <c r="M43" s="512" t="s">
        <v>1630</v>
      </c>
      <c r="N43" s="512" t="s">
        <v>3586</v>
      </c>
      <c r="O43" s="512" t="s">
        <v>4471</v>
      </c>
      <c r="P43" s="569">
        <v>1</v>
      </c>
      <c r="Q43" s="567"/>
      <c r="R43" s="569">
        <v>0.67</v>
      </c>
      <c r="S43" s="569">
        <v>0.67</v>
      </c>
      <c r="T43" s="571"/>
      <c r="U43" s="570"/>
      <c r="V43" s="570"/>
      <c r="W43" s="570"/>
      <c r="X43" s="569" t="s">
        <v>471</v>
      </c>
      <c r="Y43" s="569" t="s">
        <v>471</v>
      </c>
    </row>
    <row r="44" spans="1:25" s="341" customFormat="1" ht="102">
      <c r="A44" s="275"/>
      <c r="B44" s="513" t="s">
        <v>3581</v>
      </c>
      <c r="C44" s="513" t="s">
        <v>3582</v>
      </c>
      <c r="D44" s="572">
        <v>2</v>
      </c>
      <c r="E44" s="572">
        <v>2.0299999999999998</v>
      </c>
      <c r="F44" s="572" t="s">
        <v>3588</v>
      </c>
      <c r="G44" s="604" t="s">
        <v>1006</v>
      </c>
      <c r="H44" s="604">
        <v>3019</v>
      </c>
      <c r="I44" s="511" t="s">
        <v>1867</v>
      </c>
      <c r="J44" s="514" t="s">
        <v>1629</v>
      </c>
      <c r="K44" s="511" t="s">
        <v>1003</v>
      </c>
      <c r="L44" s="511" t="s">
        <v>1000</v>
      </c>
      <c r="M44" s="512" t="s">
        <v>1630</v>
      </c>
      <c r="N44" s="512" t="s">
        <v>3586</v>
      </c>
      <c r="O44" s="512" t="s">
        <v>4472</v>
      </c>
      <c r="P44" s="569">
        <v>1</v>
      </c>
      <c r="Q44" s="567"/>
      <c r="R44" s="569">
        <v>1</v>
      </c>
      <c r="S44" s="569">
        <v>1</v>
      </c>
      <c r="T44" s="571"/>
      <c r="U44" s="570">
        <v>18912220</v>
      </c>
      <c r="V44" s="570">
        <v>33663791.840000004</v>
      </c>
      <c r="W44" s="570">
        <v>33663791.840000004</v>
      </c>
      <c r="X44" s="569">
        <v>1.7800021277248257</v>
      </c>
      <c r="Y44" s="569">
        <v>1</v>
      </c>
    </row>
    <row r="45" spans="1:25" s="341" customFormat="1" ht="102">
      <c r="A45" s="275"/>
      <c r="B45" s="513" t="s">
        <v>3581</v>
      </c>
      <c r="C45" s="513" t="s">
        <v>3582</v>
      </c>
      <c r="D45" s="572">
        <v>2</v>
      </c>
      <c r="E45" s="572">
        <v>2.0299999999999998</v>
      </c>
      <c r="F45" s="572" t="s">
        <v>3588</v>
      </c>
      <c r="G45" s="604" t="s">
        <v>1006</v>
      </c>
      <c r="H45" s="604">
        <v>3019</v>
      </c>
      <c r="I45" s="511" t="s">
        <v>1868</v>
      </c>
      <c r="J45" s="514" t="s">
        <v>1629</v>
      </c>
      <c r="K45" s="511" t="s">
        <v>1003</v>
      </c>
      <c r="L45" s="511" t="s">
        <v>1000</v>
      </c>
      <c r="M45" s="512" t="s">
        <v>1630</v>
      </c>
      <c r="N45" s="512" t="s">
        <v>3586</v>
      </c>
      <c r="O45" s="512" t="s">
        <v>4471</v>
      </c>
      <c r="P45" s="569">
        <v>1</v>
      </c>
      <c r="Q45" s="567"/>
      <c r="R45" s="569">
        <v>0.8</v>
      </c>
      <c r="S45" s="569">
        <v>0.8</v>
      </c>
      <c r="T45" s="571"/>
      <c r="U45" s="570"/>
      <c r="V45" s="570"/>
      <c r="W45" s="570"/>
      <c r="X45" s="569" t="s">
        <v>471</v>
      </c>
      <c r="Y45" s="569" t="s">
        <v>471</v>
      </c>
    </row>
    <row r="46" spans="1:25" s="341" customFormat="1" ht="102">
      <c r="A46" s="275"/>
      <c r="B46" s="513" t="s">
        <v>3581</v>
      </c>
      <c r="C46" s="513" t="s">
        <v>3582</v>
      </c>
      <c r="D46" s="572">
        <v>2</v>
      </c>
      <c r="E46" s="572">
        <v>2.0299999999999998</v>
      </c>
      <c r="F46" s="572" t="s">
        <v>3588</v>
      </c>
      <c r="G46" s="604" t="s">
        <v>1006</v>
      </c>
      <c r="H46" s="604">
        <v>3019</v>
      </c>
      <c r="I46" s="511" t="s">
        <v>1869</v>
      </c>
      <c r="J46" s="514" t="s">
        <v>1629</v>
      </c>
      <c r="K46" s="511" t="s">
        <v>1003</v>
      </c>
      <c r="L46" s="511" t="s">
        <v>1000</v>
      </c>
      <c r="M46" s="512" t="s">
        <v>1630</v>
      </c>
      <c r="N46" s="512" t="s">
        <v>3586</v>
      </c>
      <c r="O46" s="512" t="s">
        <v>4472</v>
      </c>
      <c r="P46" s="569">
        <v>1</v>
      </c>
      <c r="Q46" s="567"/>
      <c r="R46" s="569">
        <v>1.0188809781418482</v>
      </c>
      <c r="S46" s="569">
        <v>1.0188809781418482</v>
      </c>
      <c r="T46" s="571"/>
      <c r="U46" s="570">
        <v>44183056</v>
      </c>
      <c r="V46" s="570">
        <v>71528368.639999986</v>
      </c>
      <c r="W46" s="570">
        <v>70202869.789999977</v>
      </c>
      <c r="X46" s="569">
        <v>1.5889093273674861</v>
      </c>
      <c r="Y46" s="569">
        <v>0.98146890701965817</v>
      </c>
    </row>
    <row r="47" spans="1:25" s="341" customFormat="1" ht="102">
      <c r="A47" s="275"/>
      <c r="B47" s="513" t="s">
        <v>3581</v>
      </c>
      <c r="C47" s="513" t="s">
        <v>3582</v>
      </c>
      <c r="D47" s="572">
        <v>2</v>
      </c>
      <c r="E47" s="572">
        <v>2.0299999999999998</v>
      </c>
      <c r="F47" s="572" t="s">
        <v>3588</v>
      </c>
      <c r="G47" s="604" t="s">
        <v>1006</v>
      </c>
      <c r="H47" s="604">
        <v>3019</v>
      </c>
      <c r="I47" s="511" t="s">
        <v>1870</v>
      </c>
      <c r="J47" s="514" t="s">
        <v>1629</v>
      </c>
      <c r="K47" s="511" t="s">
        <v>1003</v>
      </c>
      <c r="L47" s="511" t="s">
        <v>1000</v>
      </c>
      <c r="M47" s="512" t="s">
        <v>1630</v>
      </c>
      <c r="N47" s="512" t="s">
        <v>3586</v>
      </c>
      <c r="O47" s="512" t="s">
        <v>4471</v>
      </c>
      <c r="P47" s="569">
        <v>1</v>
      </c>
      <c r="Q47" s="567"/>
      <c r="R47" s="569">
        <v>0.8</v>
      </c>
      <c r="S47" s="569">
        <v>0.8</v>
      </c>
      <c r="T47" s="571"/>
      <c r="U47" s="570"/>
      <c r="V47" s="570"/>
      <c r="W47" s="570"/>
      <c r="X47" s="569" t="s">
        <v>471</v>
      </c>
      <c r="Y47" s="569" t="s">
        <v>471</v>
      </c>
    </row>
    <row r="48" spans="1:25" s="341" customFormat="1" ht="102">
      <c r="A48" s="275"/>
      <c r="B48" s="513" t="s">
        <v>3581</v>
      </c>
      <c r="C48" s="513" t="s">
        <v>3582</v>
      </c>
      <c r="D48" s="572">
        <v>2</v>
      </c>
      <c r="E48" s="572">
        <v>2.0299999999999998</v>
      </c>
      <c r="F48" s="572" t="s">
        <v>3588</v>
      </c>
      <c r="G48" s="604" t="s">
        <v>1006</v>
      </c>
      <c r="H48" s="604">
        <v>3019</v>
      </c>
      <c r="I48" s="511" t="s">
        <v>1871</v>
      </c>
      <c r="J48" s="514" t="s">
        <v>1629</v>
      </c>
      <c r="K48" s="511" t="s">
        <v>1003</v>
      </c>
      <c r="L48" s="511" t="s">
        <v>1000</v>
      </c>
      <c r="M48" s="512" t="s">
        <v>1630</v>
      </c>
      <c r="N48" s="512" t="s">
        <v>3586</v>
      </c>
      <c r="O48" s="512" t="s">
        <v>4472</v>
      </c>
      <c r="P48" s="569">
        <v>1</v>
      </c>
      <c r="Q48" s="567"/>
      <c r="R48" s="569">
        <v>1</v>
      </c>
      <c r="S48" s="569">
        <v>1</v>
      </c>
      <c r="T48" s="571"/>
      <c r="U48" s="570">
        <v>22479053</v>
      </c>
      <c r="V48" s="570">
        <v>31142944.990000006</v>
      </c>
      <c r="W48" s="570">
        <v>31142944.990000006</v>
      </c>
      <c r="X48" s="569">
        <v>1.385420684314415</v>
      </c>
      <c r="Y48" s="569">
        <v>1</v>
      </c>
    </row>
    <row r="49" spans="1:25" s="341" customFormat="1" ht="102">
      <c r="A49" s="275"/>
      <c r="B49" s="513" t="s">
        <v>3581</v>
      </c>
      <c r="C49" s="513" t="s">
        <v>3582</v>
      </c>
      <c r="D49" s="572">
        <v>2</v>
      </c>
      <c r="E49" s="572">
        <v>2.0299999999999998</v>
      </c>
      <c r="F49" s="572" t="s">
        <v>3588</v>
      </c>
      <c r="G49" s="604" t="s">
        <v>1006</v>
      </c>
      <c r="H49" s="604">
        <v>3019</v>
      </c>
      <c r="I49" s="511" t="s">
        <v>1872</v>
      </c>
      <c r="J49" s="514" t="s">
        <v>1629</v>
      </c>
      <c r="K49" s="511" t="s">
        <v>1003</v>
      </c>
      <c r="L49" s="511" t="s">
        <v>1000</v>
      </c>
      <c r="M49" s="512" t="s">
        <v>1630</v>
      </c>
      <c r="N49" s="512" t="s">
        <v>3586</v>
      </c>
      <c r="O49" s="512" t="s">
        <v>4471</v>
      </c>
      <c r="P49" s="569">
        <v>1</v>
      </c>
      <c r="Q49" s="567"/>
      <c r="R49" s="569">
        <v>0.85</v>
      </c>
      <c r="S49" s="569">
        <v>0.85</v>
      </c>
      <c r="T49" s="571"/>
      <c r="U49" s="570"/>
      <c r="V49" s="570"/>
      <c r="W49" s="570"/>
      <c r="X49" s="569" t="s">
        <v>471</v>
      </c>
      <c r="Y49" s="569" t="s">
        <v>471</v>
      </c>
    </row>
    <row r="50" spans="1:25" s="341" customFormat="1" ht="102">
      <c r="A50" s="275"/>
      <c r="B50" s="513" t="s">
        <v>3581</v>
      </c>
      <c r="C50" s="513" t="s">
        <v>3582</v>
      </c>
      <c r="D50" s="572">
        <v>2</v>
      </c>
      <c r="E50" s="572">
        <v>2.0299999999999998</v>
      </c>
      <c r="F50" s="572" t="s">
        <v>3588</v>
      </c>
      <c r="G50" s="604" t="s">
        <v>1006</v>
      </c>
      <c r="H50" s="604">
        <v>3019</v>
      </c>
      <c r="I50" s="511" t="s">
        <v>1873</v>
      </c>
      <c r="J50" s="514" t="s">
        <v>1629</v>
      </c>
      <c r="K50" s="511" t="s">
        <v>1003</v>
      </c>
      <c r="L50" s="511" t="s">
        <v>1000</v>
      </c>
      <c r="M50" s="512" t="s">
        <v>1630</v>
      </c>
      <c r="N50" s="512" t="s">
        <v>3586</v>
      </c>
      <c r="O50" s="512" t="s">
        <v>4472</v>
      </c>
      <c r="P50" s="569">
        <v>1</v>
      </c>
      <c r="Q50" s="567"/>
      <c r="R50" s="569">
        <v>1.0161886535522242</v>
      </c>
      <c r="S50" s="569">
        <v>1.0161886535522242</v>
      </c>
      <c r="T50" s="571"/>
      <c r="U50" s="570">
        <v>41886775</v>
      </c>
      <c r="V50" s="570">
        <v>78873154.240000024</v>
      </c>
      <c r="W50" s="570">
        <v>77616645.260000005</v>
      </c>
      <c r="X50" s="569">
        <v>1.853010771538272</v>
      </c>
      <c r="Y50" s="569">
        <v>0.98406924393848083</v>
      </c>
    </row>
    <row r="51" spans="1:25" s="341" customFormat="1" ht="102">
      <c r="A51" s="275"/>
      <c r="B51" s="513" t="s">
        <v>3581</v>
      </c>
      <c r="C51" s="513" t="s">
        <v>3582</v>
      </c>
      <c r="D51" s="572">
        <v>2</v>
      </c>
      <c r="E51" s="572">
        <v>2.0299999999999998</v>
      </c>
      <c r="F51" s="572" t="s">
        <v>3588</v>
      </c>
      <c r="G51" s="604" t="s">
        <v>1006</v>
      </c>
      <c r="H51" s="604">
        <v>3019</v>
      </c>
      <c r="I51" s="511" t="s">
        <v>1874</v>
      </c>
      <c r="J51" s="514" t="s">
        <v>1629</v>
      </c>
      <c r="K51" s="511" t="s">
        <v>1003</v>
      </c>
      <c r="L51" s="511" t="s">
        <v>1000</v>
      </c>
      <c r="M51" s="512" t="s">
        <v>1630</v>
      </c>
      <c r="N51" s="512" t="s">
        <v>3586</v>
      </c>
      <c r="O51" s="512" t="s">
        <v>4471</v>
      </c>
      <c r="P51" s="569">
        <v>1</v>
      </c>
      <c r="Q51" s="567"/>
      <c r="R51" s="569">
        <v>0.46</v>
      </c>
      <c r="S51" s="569">
        <v>0.46</v>
      </c>
      <c r="T51" s="571"/>
      <c r="U51" s="570"/>
      <c r="V51" s="570"/>
      <c r="W51" s="570"/>
      <c r="X51" s="569" t="s">
        <v>471</v>
      </c>
      <c r="Y51" s="569" t="s">
        <v>471</v>
      </c>
    </row>
    <row r="52" spans="1:25" s="341" customFormat="1" ht="102">
      <c r="A52" s="275"/>
      <c r="B52" s="513" t="s">
        <v>3581</v>
      </c>
      <c r="C52" s="513" t="s">
        <v>3582</v>
      </c>
      <c r="D52" s="572">
        <v>2</v>
      </c>
      <c r="E52" s="572">
        <v>2.0299999999999998</v>
      </c>
      <c r="F52" s="572" t="s">
        <v>3588</v>
      </c>
      <c r="G52" s="604" t="s">
        <v>1006</v>
      </c>
      <c r="H52" s="604">
        <v>3019</v>
      </c>
      <c r="I52" s="511" t="s">
        <v>1875</v>
      </c>
      <c r="J52" s="514" t="s">
        <v>1629</v>
      </c>
      <c r="K52" s="511" t="s">
        <v>1003</v>
      </c>
      <c r="L52" s="511" t="s">
        <v>1000</v>
      </c>
      <c r="M52" s="512" t="s">
        <v>1630</v>
      </c>
      <c r="N52" s="512" t="s">
        <v>3586</v>
      </c>
      <c r="O52" s="512" t="s">
        <v>4472</v>
      </c>
      <c r="P52" s="569">
        <v>1</v>
      </c>
      <c r="Q52" s="567"/>
      <c r="R52" s="569">
        <v>1</v>
      </c>
      <c r="S52" s="569">
        <v>1</v>
      </c>
      <c r="T52" s="571"/>
      <c r="U52" s="570">
        <v>14617022</v>
      </c>
      <c r="V52" s="570">
        <v>24147817.27</v>
      </c>
      <c r="W52" s="570">
        <v>24147817.27</v>
      </c>
      <c r="X52" s="569">
        <v>1.6520339963913306</v>
      </c>
      <c r="Y52" s="569">
        <v>1</v>
      </c>
    </row>
    <row r="53" spans="1:25" s="341" customFormat="1" ht="102">
      <c r="A53" s="275"/>
      <c r="B53" s="513" t="s">
        <v>3581</v>
      </c>
      <c r="C53" s="513" t="s">
        <v>3582</v>
      </c>
      <c r="D53" s="572">
        <v>2</v>
      </c>
      <c r="E53" s="572">
        <v>2.0299999999999998</v>
      </c>
      <c r="F53" s="572" t="s">
        <v>3588</v>
      </c>
      <c r="G53" s="604" t="s">
        <v>1006</v>
      </c>
      <c r="H53" s="604">
        <v>3019</v>
      </c>
      <c r="I53" s="511" t="s">
        <v>1876</v>
      </c>
      <c r="J53" s="514" t="s">
        <v>1629</v>
      </c>
      <c r="K53" s="511" t="s">
        <v>1003</v>
      </c>
      <c r="L53" s="511" t="s">
        <v>1000</v>
      </c>
      <c r="M53" s="512" t="s">
        <v>1630</v>
      </c>
      <c r="N53" s="512" t="s">
        <v>3586</v>
      </c>
      <c r="O53" s="512" t="s">
        <v>4471</v>
      </c>
      <c r="P53" s="569">
        <v>1</v>
      </c>
      <c r="Q53" s="567"/>
      <c r="R53" s="569">
        <v>0.9</v>
      </c>
      <c r="S53" s="569">
        <v>0.9</v>
      </c>
      <c r="T53" s="571"/>
      <c r="U53" s="570"/>
      <c r="V53" s="570"/>
      <c r="W53" s="570"/>
      <c r="X53" s="569" t="s">
        <v>471</v>
      </c>
      <c r="Y53" s="569" t="s">
        <v>471</v>
      </c>
    </row>
    <row r="54" spans="1:25" s="341" customFormat="1" ht="102">
      <c r="A54" s="275"/>
      <c r="B54" s="513" t="s">
        <v>3581</v>
      </c>
      <c r="C54" s="513" t="s">
        <v>3582</v>
      </c>
      <c r="D54" s="572">
        <v>2</v>
      </c>
      <c r="E54" s="572">
        <v>2.0299999999999998</v>
      </c>
      <c r="F54" s="572" t="s">
        <v>3588</v>
      </c>
      <c r="G54" s="604" t="s">
        <v>1006</v>
      </c>
      <c r="H54" s="604">
        <v>3019</v>
      </c>
      <c r="I54" s="511" t="s">
        <v>1877</v>
      </c>
      <c r="J54" s="514" t="s">
        <v>1629</v>
      </c>
      <c r="K54" s="511" t="s">
        <v>1003</v>
      </c>
      <c r="L54" s="511" t="s">
        <v>1000</v>
      </c>
      <c r="M54" s="512" t="s">
        <v>1630</v>
      </c>
      <c r="N54" s="512" t="s">
        <v>3586</v>
      </c>
      <c r="O54" s="512" t="s">
        <v>4472</v>
      </c>
      <c r="P54" s="569">
        <v>1</v>
      </c>
      <c r="Q54" s="567"/>
      <c r="R54" s="569">
        <v>1</v>
      </c>
      <c r="S54" s="569">
        <v>1</v>
      </c>
      <c r="T54" s="571"/>
      <c r="U54" s="570">
        <v>25943482</v>
      </c>
      <c r="V54" s="570">
        <v>41818451.669999987</v>
      </c>
      <c r="W54" s="570">
        <v>41818451.669999987</v>
      </c>
      <c r="X54" s="569">
        <v>1.611905898753297</v>
      </c>
      <c r="Y54" s="569">
        <v>1</v>
      </c>
    </row>
    <row r="55" spans="1:25" s="341" customFormat="1" ht="102">
      <c r="A55" s="275"/>
      <c r="B55" s="513" t="s">
        <v>3581</v>
      </c>
      <c r="C55" s="513" t="s">
        <v>3582</v>
      </c>
      <c r="D55" s="572">
        <v>2</v>
      </c>
      <c r="E55" s="572">
        <v>2.0299999999999998</v>
      </c>
      <c r="F55" s="572" t="s">
        <v>3588</v>
      </c>
      <c r="G55" s="604" t="s">
        <v>1006</v>
      </c>
      <c r="H55" s="604">
        <v>3019</v>
      </c>
      <c r="I55" s="511" t="s">
        <v>1878</v>
      </c>
      <c r="J55" s="514" t="s">
        <v>1629</v>
      </c>
      <c r="K55" s="511" t="s">
        <v>1003</v>
      </c>
      <c r="L55" s="511" t="s">
        <v>1000</v>
      </c>
      <c r="M55" s="512" t="s">
        <v>1630</v>
      </c>
      <c r="N55" s="512" t="s">
        <v>3586</v>
      </c>
      <c r="O55" s="512" t="s">
        <v>4471</v>
      </c>
      <c r="P55" s="569">
        <v>1</v>
      </c>
      <c r="Q55" s="567"/>
      <c r="R55" s="569">
        <v>0.82</v>
      </c>
      <c r="S55" s="569">
        <v>0.82</v>
      </c>
      <c r="T55" s="571"/>
      <c r="U55" s="570"/>
      <c r="V55" s="570"/>
      <c r="W55" s="570"/>
      <c r="X55" s="569" t="s">
        <v>471</v>
      </c>
      <c r="Y55" s="569" t="s">
        <v>471</v>
      </c>
    </row>
    <row r="56" spans="1:25" s="341" customFormat="1" ht="102">
      <c r="A56" s="275"/>
      <c r="B56" s="513" t="s">
        <v>3581</v>
      </c>
      <c r="C56" s="513" t="s">
        <v>3582</v>
      </c>
      <c r="D56" s="572">
        <v>2</v>
      </c>
      <c r="E56" s="572">
        <v>2.0299999999999998</v>
      </c>
      <c r="F56" s="572" t="s">
        <v>3588</v>
      </c>
      <c r="G56" s="604" t="s">
        <v>1006</v>
      </c>
      <c r="H56" s="604">
        <v>3019</v>
      </c>
      <c r="I56" s="511" t="s">
        <v>1879</v>
      </c>
      <c r="J56" s="514" t="s">
        <v>1629</v>
      </c>
      <c r="K56" s="511" t="s">
        <v>1003</v>
      </c>
      <c r="L56" s="511" t="s">
        <v>1000</v>
      </c>
      <c r="M56" s="512" t="s">
        <v>1630</v>
      </c>
      <c r="N56" s="512" t="s">
        <v>3586</v>
      </c>
      <c r="O56" s="512" t="s">
        <v>4472</v>
      </c>
      <c r="P56" s="569">
        <v>1</v>
      </c>
      <c r="Q56" s="567"/>
      <c r="R56" s="569">
        <v>1.0204370681797814</v>
      </c>
      <c r="S56" s="569">
        <v>1.0204370681797814</v>
      </c>
      <c r="T56" s="571"/>
      <c r="U56" s="570">
        <v>39302462</v>
      </c>
      <c r="V56" s="570">
        <v>73226091.039999992</v>
      </c>
      <c r="W56" s="570">
        <v>71759536.499999985</v>
      </c>
      <c r="X56" s="569">
        <v>1.8258280231910149</v>
      </c>
      <c r="Y56" s="569">
        <v>0.97997224050647613</v>
      </c>
    </row>
    <row r="57" spans="1:25" s="341" customFormat="1" ht="102">
      <c r="A57" s="275"/>
      <c r="B57" s="513" t="s">
        <v>3581</v>
      </c>
      <c r="C57" s="513" t="s">
        <v>3582</v>
      </c>
      <c r="D57" s="572">
        <v>2</v>
      </c>
      <c r="E57" s="572">
        <v>2.0299999999999998</v>
      </c>
      <c r="F57" s="572" t="s">
        <v>3588</v>
      </c>
      <c r="G57" s="604" t="s">
        <v>1006</v>
      </c>
      <c r="H57" s="604">
        <v>3019</v>
      </c>
      <c r="I57" s="511" t="s">
        <v>1880</v>
      </c>
      <c r="J57" s="514" t="s">
        <v>1629</v>
      </c>
      <c r="K57" s="511" t="s">
        <v>1003</v>
      </c>
      <c r="L57" s="511" t="s">
        <v>1000</v>
      </c>
      <c r="M57" s="512" t="s">
        <v>1630</v>
      </c>
      <c r="N57" s="512" t="s">
        <v>3586</v>
      </c>
      <c r="O57" s="512" t="s">
        <v>4471</v>
      </c>
      <c r="P57" s="569">
        <v>1</v>
      </c>
      <c r="Q57" s="567"/>
      <c r="R57" s="569">
        <v>0.77</v>
      </c>
      <c r="S57" s="569">
        <v>0.77</v>
      </c>
      <c r="T57" s="571"/>
      <c r="U57" s="570"/>
      <c r="V57" s="570"/>
      <c r="W57" s="570"/>
      <c r="X57" s="569" t="s">
        <v>471</v>
      </c>
      <c r="Y57" s="569" t="s">
        <v>471</v>
      </c>
    </row>
    <row r="58" spans="1:25" s="341" customFormat="1" ht="102">
      <c r="A58" s="275"/>
      <c r="B58" s="513" t="s">
        <v>3581</v>
      </c>
      <c r="C58" s="513" t="s">
        <v>3582</v>
      </c>
      <c r="D58" s="572">
        <v>2</v>
      </c>
      <c r="E58" s="572">
        <v>2.0299999999999998</v>
      </c>
      <c r="F58" s="572" t="s">
        <v>3588</v>
      </c>
      <c r="G58" s="604" t="s">
        <v>1006</v>
      </c>
      <c r="H58" s="604">
        <v>3019</v>
      </c>
      <c r="I58" s="511" t="s">
        <v>1881</v>
      </c>
      <c r="J58" s="514" t="s">
        <v>1629</v>
      </c>
      <c r="K58" s="511" t="s">
        <v>1003</v>
      </c>
      <c r="L58" s="511" t="s">
        <v>1000</v>
      </c>
      <c r="M58" s="512" t="s">
        <v>1630</v>
      </c>
      <c r="N58" s="512" t="s">
        <v>3586</v>
      </c>
      <c r="O58" s="512" t="s">
        <v>4472</v>
      </c>
      <c r="P58" s="569">
        <v>1</v>
      </c>
      <c r="Q58" s="567"/>
      <c r="R58" s="569">
        <v>1.1116807234755968</v>
      </c>
      <c r="S58" s="569">
        <v>1.1116807234755968</v>
      </c>
      <c r="T58" s="571"/>
      <c r="U58" s="570">
        <v>22755178</v>
      </c>
      <c r="V58" s="570">
        <v>42343449.349999994</v>
      </c>
      <c r="W58" s="570">
        <v>38089577.75</v>
      </c>
      <c r="X58" s="569">
        <v>1.6738861699961214</v>
      </c>
      <c r="Y58" s="569">
        <v>0.89953885039363246</v>
      </c>
    </row>
    <row r="59" spans="1:25" s="341" customFormat="1" ht="102">
      <c r="A59" s="275"/>
      <c r="B59" s="513" t="s">
        <v>3581</v>
      </c>
      <c r="C59" s="513" t="s">
        <v>3582</v>
      </c>
      <c r="D59" s="572">
        <v>2</v>
      </c>
      <c r="E59" s="572">
        <v>2.0299999999999998</v>
      </c>
      <c r="F59" s="572" t="s">
        <v>3588</v>
      </c>
      <c r="G59" s="604" t="s">
        <v>1006</v>
      </c>
      <c r="H59" s="604">
        <v>3019</v>
      </c>
      <c r="I59" s="511" t="s">
        <v>1882</v>
      </c>
      <c r="J59" s="514" t="s">
        <v>1629</v>
      </c>
      <c r="K59" s="511" t="s">
        <v>1003</v>
      </c>
      <c r="L59" s="511" t="s">
        <v>1000</v>
      </c>
      <c r="M59" s="512" t="s">
        <v>1630</v>
      </c>
      <c r="N59" s="512" t="s">
        <v>3586</v>
      </c>
      <c r="O59" s="512" t="s">
        <v>4471</v>
      </c>
      <c r="P59" s="569">
        <v>1</v>
      </c>
      <c r="Q59" s="567"/>
      <c r="R59" s="569">
        <v>0.88</v>
      </c>
      <c r="S59" s="569">
        <v>0.88</v>
      </c>
      <c r="T59" s="571"/>
      <c r="U59" s="570"/>
      <c r="V59" s="570"/>
      <c r="W59" s="570"/>
      <c r="X59" s="569" t="s">
        <v>471</v>
      </c>
      <c r="Y59" s="569" t="s">
        <v>471</v>
      </c>
    </row>
    <row r="60" spans="1:25" s="341" customFormat="1" ht="102">
      <c r="A60" s="275"/>
      <c r="B60" s="513" t="s">
        <v>3581</v>
      </c>
      <c r="C60" s="513" t="s">
        <v>3582</v>
      </c>
      <c r="D60" s="572">
        <v>2</v>
      </c>
      <c r="E60" s="572">
        <v>2.0299999999999998</v>
      </c>
      <c r="F60" s="572" t="s">
        <v>3588</v>
      </c>
      <c r="G60" s="604" t="s">
        <v>1006</v>
      </c>
      <c r="H60" s="604">
        <v>3019</v>
      </c>
      <c r="I60" s="511" t="s">
        <v>1883</v>
      </c>
      <c r="J60" s="514" t="s">
        <v>1629</v>
      </c>
      <c r="K60" s="511" t="s">
        <v>1003</v>
      </c>
      <c r="L60" s="511" t="s">
        <v>1000</v>
      </c>
      <c r="M60" s="512" t="s">
        <v>1630</v>
      </c>
      <c r="N60" s="512" t="s">
        <v>3586</v>
      </c>
      <c r="O60" s="512" t="s">
        <v>4472</v>
      </c>
      <c r="P60" s="569">
        <v>1</v>
      </c>
      <c r="Q60" s="567"/>
      <c r="R60" s="569">
        <v>1</v>
      </c>
      <c r="S60" s="569">
        <v>1</v>
      </c>
      <c r="T60" s="571"/>
      <c r="U60" s="570">
        <v>16804287</v>
      </c>
      <c r="V60" s="570">
        <v>35050497.479999997</v>
      </c>
      <c r="W60" s="570">
        <v>35050497.479999997</v>
      </c>
      <c r="X60" s="569">
        <v>2.0858068824937348</v>
      </c>
      <c r="Y60" s="569">
        <v>1</v>
      </c>
    </row>
    <row r="61" spans="1:25" s="341" customFormat="1" ht="102">
      <c r="A61" s="275"/>
      <c r="B61" s="513" t="s">
        <v>3581</v>
      </c>
      <c r="C61" s="513" t="s">
        <v>3582</v>
      </c>
      <c r="D61" s="572">
        <v>2</v>
      </c>
      <c r="E61" s="572">
        <v>2.0299999999999998</v>
      </c>
      <c r="F61" s="572" t="s">
        <v>3588</v>
      </c>
      <c r="G61" s="604" t="s">
        <v>1006</v>
      </c>
      <c r="H61" s="604">
        <v>3019</v>
      </c>
      <c r="I61" s="511" t="s">
        <v>1884</v>
      </c>
      <c r="J61" s="514" t="s">
        <v>1629</v>
      </c>
      <c r="K61" s="511" t="s">
        <v>1003</v>
      </c>
      <c r="L61" s="511" t="s">
        <v>1000</v>
      </c>
      <c r="M61" s="512" t="s">
        <v>1630</v>
      </c>
      <c r="N61" s="512" t="s">
        <v>3586</v>
      </c>
      <c r="O61" s="512" t="s">
        <v>4471</v>
      </c>
      <c r="P61" s="569">
        <v>1</v>
      </c>
      <c r="Q61" s="567"/>
      <c r="R61" s="569">
        <v>0.86</v>
      </c>
      <c r="S61" s="569">
        <v>0.86</v>
      </c>
      <c r="T61" s="571"/>
      <c r="U61" s="570"/>
      <c r="V61" s="570"/>
      <c r="W61" s="570"/>
      <c r="X61" s="569" t="s">
        <v>471</v>
      </c>
      <c r="Y61" s="569" t="s">
        <v>471</v>
      </c>
    </row>
    <row r="62" spans="1:25" s="341" customFormat="1" ht="102">
      <c r="A62" s="275"/>
      <c r="B62" s="513" t="s">
        <v>3581</v>
      </c>
      <c r="C62" s="513" t="s">
        <v>3582</v>
      </c>
      <c r="D62" s="572">
        <v>2</v>
      </c>
      <c r="E62" s="572">
        <v>2.0299999999999998</v>
      </c>
      <c r="F62" s="572" t="s">
        <v>3588</v>
      </c>
      <c r="G62" s="604" t="s">
        <v>1006</v>
      </c>
      <c r="H62" s="604">
        <v>3019</v>
      </c>
      <c r="I62" s="511" t="s">
        <v>1885</v>
      </c>
      <c r="J62" s="514" t="s">
        <v>1629</v>
      </c>
      <c r="K62" s="511" t="s">
        <v>1003</v>
      </c>
      <c r="L62" s="511" t="s">
        <v>1000</v>
      </c>
      <c r="M62" s="512" t="s">
        <v>1630</v>
      </c>
      <c r="N62" s="512" t="s">
        <v>3586</v>
      </c>
      <c r="O62" s="512" t="s">
        <v>4472</v>
      </c>
      <c r="P62" s="569">
        <v>1</v>
      </c>
      <c r="Q62" s="567"/>
      <c r="R62" s="569">
        <v>1</v>
      </c>
      <c r="S62" s="569">
        <v>1</v>
      </c>
      <c r="T62" s="571"/>
      <c r="U62" s="570">
        <v>10647325</v>
      </c>
      <c r="V62" s="570">
        <v>16250025.41</v>
      </c>
      <c r="W62" s="570">
        <v>16250025.41</v>
      </c>
      <c r="X62" s="569">
        <v>1.5262073253141046</v>
      </c>
      <c r="Y62" s="569">
        <v>1</v>
      </c>
    </row>
    <row r="63" spans="1:25" s="341" customFormat="1" ht="102">
      <c r="A63" s="275"/>
      <c r="B63" s="513" t="s">
        <v>3581</v>
      </c>
      <c r="C63" s="513" t="s">
        <v>3582</v>
      </c>
      <c r="D63" s="572">
        <v>2</v>
      </c>
      <c r="E63" s="572">
        <v>2.0299999999999998</v>
      </c>
      <c r="F63" s="572" t="s">
        <v>3588</v>
      </c>
      <c r="G63" s="604" t="s">
        <v>1006</v>
      </c>
      <c r="H63" s="604">
        <v>3019</v>
      </c>
      <c r="I63" s="511" t="s">
        <v>1886</v>
      </c>
      <c r="J63" s="514" t="s">
        <v>1629</v>
      </c>
      <c r="K63" s="511" t="s">
        <v>1003</v>
      </c>
      <c r="L63" s="511" t="s">
        <v>1000</v>
      </c>
      <c r="M63" s="512" t="s">
        <v>1630</v>
      </c>
      <c r="N63" s="512" t="s">
        <v>3586</v>
      </c>
      <c r="O63" s="512" t="s">
        <v>4471</v>
      </c>
      <c r="P63" s="569">
        <v>1</v>
      </c>
      <c r="Q63" s="567"/>
      <c r="R63" s="569">
        <v>0.86</v>
      </c>
      <c r="S63" s="569">
        <v>0.86</v>
      </c>
      <c r="T63" s="571"/>
      <c r="U63" s="570"/>
      <c r="V63" s="570"/>
      <c r="W63" s="570"/>
      <c r="X63" s="569" t="s">
        <v>471</v>
      </c>
      <c r="Y63" s="569" t="s">
        <v>471</v>
      </c>
    </row>
    <row r="64" spans="1:25" s="341" customFormat="1" ht="102">
      <c r="A64" s="275"/>
      <c r="B64" s="513" t="s">
        <v>3581</v>
      </c>
      <c r="C64" s="513" t="s">
        <v>3582</v>
      </c>
      <c r="D64" s="572">
        <v>2</v>
      </c>
      <c r="E64" s="572">
        <v>2.0299999999999998</v>
      </c>
      <c r="F64" s="572" t="s">
        <v>3588</v>
      </c>
      <c r="G64" s="604" t="s">
        <v>1006</v>
      </c>
      <c r="H64" s="604">
        <v>3019</v>
      </c>
      <c r="I64" s="511" t="s">
        <v>1887</v>
      </c>
      <c r="J64" s="514" t="s">
        <v>1629</v>
      </c>
      <c r="K64" s="511" t="s">
        <v>1003</v>
      </c>
      <c r="L64" s="511" t="s">
        <v>1000</v>
      </c>
      <c r="M64" s="512" t="s">
        <v>1630</v>
      </c>
      <c r="N64" s="512" t="s">
        <v>3586</v>
      </c>
      <c r="O64" s="512" t="s">
        <v>4472</v>
      </c>
      <c r="P64" s="569">
        <v>1</v>
      </c>
      <c r="Q64" s="567"/>
      <c r="R64" s="569">
        <v>1.0000646180685988</v>
      </c>
      <c r="S64" s="569">
        <v>1.0000646180685988</v>
      </c>
      <c r="T64" s="571"/>
      <c r="U64" s="570">
        <v>19973343</v>
      </c>
      <c r="V64" s="570">
        <v>32143087.060000006</v>
      </c>
      <c r="W64" s="570">
        <v>32141010.170000006</v>
      </c>
      <c r="X64" s="569">
        <v>1.6091953244882444</v>
      </c>
      <c r="Y64" s="569">
        <v>0.99993538610662613</v>
      </c>
    </row>
    <row r="65" spans="1:25" s="341" customFormat="1" ht="102">
      <c r="A65" s="275"/>
      <c r="B65" s="513" t="s">
        <v>3581</v>
      </c>
      <c r="C65" s="513" t="s">
        <v>3582</v>
      </c>
      <c r="D65" s="572">
        <v>2</v>
      </c>
      <c r="E65" s="572">
        <v>2.0299999999999998</v>
      </c>
      <c r="F65" s="572" t="s">
        <v>3588</v>
      </c>
      <c r="G65" s="604" t="s">
        <v>1006</v>
      </c>
      <c r="H65" s="604">
        <v>3019</v>
      </c>
      <c r="I65" s="511" t="s">
        <v>1888</v>
      </c>
      <c r="J65" s="514" t="s">
        <v>1629</v>
      </c>
      <c r="K65" s="511" t="s">
        <v>1003</v>
      </c>
      <c r="L65" s="511" t="s">
        <v>1000</v>
      </c>
      <c r="M65" s="512" t="s">
        <v>1630</v>
      </c>
      <c r="N65" s="512" t="s">
        <v>3586</v>
      </c>
      <c r="O65" s="512" t="s">
        <v>4471</v>
      </c>
      <c r="P65" s="569">
        <v>1</v>
      </c>
      <c r="Q65" s="567"/>
      <c r="R65" s="569">
        <v>0.73</v>
      </c>
      <c r="S65" s="569">
        <v>0.73</v>
      </c>
      <c r="T65" s="571"/>
      <c r="U65" s="570"/>
      <c r="V65" s="570"/>
      <c r="W65" s="570"/>
      <c r="X65" s="569" t="s">
        <v>471</v>
      </c>
      <c r="Y65" s="569" t="s">
        <v>471</v>
      </c>
    </row>
    <row r="66" spans="1:25" s="341" customFormat="1" ht="102">
      <c r="A66" s="275"/>
      <c r="B66" s="513" t="s">
        <v>3581</v>
      </c>
      <c r="C66" s="513" t="s">
        <v>3582</v>
      </c>
      <c r="D66" s="572">
        <v>2</v>
      </c>
      <c r="E66" s="572">
        <v>2.0299999999999998</v>
      </c>
      <c r="F66" s="572" t="s">
        <v>3588</v>
      </c>
      <c r="G66" s="604" t="s">
        <v>1006</v>
      </c>
      <c r="H66" s="604">
        <v>3019</v>
      </c>
      <c r="I66" s="511" t="s">
        <v>1889</v>
      </c>
      <c r="J66" s="514" t="s">
        <v>1629</v>
      </c>
      <c r="K66" s="511" t="s">
        <v>1003</v>
      </c>
      <c r="L66" s="511" t="s">
        <v>1000</v>
      </c>
      <c r="M66" s="512" t="s">
        <v>1630</v>
      </c>
      <c r="N66" s="512" t="s">
        <v>3586</v>
      </c>
      <c r="O66" s="512" t="s">
        <v>4472</v>
      </c>
      <c r="P66" s="569">
        <v>1</v>
      </c>
      <c r="Q66" s="567"/>
      <c r="R66" s="569">
        <v>1.0089711949677103</v>
      </c>
      <c r="S66" s="569">
        <v>1.0089711949677103</v>
      </c>
      <c r="T66" s="571"/>
      <c r="U66" s="570">
        <v>66161690</v>
      </c>
      <c r="V66" s="570">
        <v>152842637.27000007</v>
      </c>
      <c r="W66" s="570">
        <v>151483647.93000007</v>
      </c>
      <c r="X66" s="569">
        <v>2.2895976195589935</v>
      </c>
      <c r="Y66" s="569">
        <v>0.99110857176849598</v>
      </c>
    </row>
    <row r="67" spans="1:25" s="341" customFormat="1" ht="102">
      <c r="A67" s="275"/>
      <c r="B67" s="513" t="s">
        <v>3581</v>
      </c>
      <c r="C67" s="513" t="s">
        <v>3582</v>
      </c>
      <c r="D67" s="572">
        <v>2</v>
      </c>
      <c r="E67" s="572">
        <v>2.0299999999999998</v>
      </c>
      <c r="F67" s="572" t="s">
        <v>3588</v>
      </c>
      <c r="G67" s="604" t="s">
        <v>1006</v>
      </c>
      <c r="H67" s="604">
        <v>3019</v>
      </c>
      <c r="I67" s="511" t="s">
        <v>1890</v>
      </c>
      <c r="J67" s="514" t="s">
        <v>1629</v>
      </c>
      <c r="K67" s="511" t="s">
        <v>1003</v>
      </c>
      <c r="L67" s="511" t="s">
        <v>1000</v>
      </c>
      <c r="M67" s="512" t="s">
        <v>1630</v>
      </c>
      <c r="N67" s="512" t="s">
        <v>3586</v>
      </c>
      <c r="O67" s="512" t="s">
        <v>4471</v>
      </c>
      <c r="P67" s="569">
        <v>1</v>
      </c>
      <c r="Q67" s="567"/>
      <c r="R67" s="569">
        <v>0.5</v>
      </c>
      <c r="S67" s="569">
        <v>0.5</v>
      </c>
      <c r="T67" s="571"/>
      <c r="U67" s="570"/>
      <c r="V67" s="570"/>
      <c r="W67" s="570"/>
      <c r="X67" s="569" t="s">
        <v>471</v>
      </c>
      <c r="Y67" s="569" t="s">
        <v>471</v>
      </c>
    </row>
    <row r="68" spans="1:25" s="341" customFormat="1" ht="102">
      <c r="A68" s="275"/>
      <c r="B68" s="513" t="s">
        <v>3581</v>
      </c>
      <c r="C68" s="513" t="s">
        <v>3582</v>
      </c>
      <c r="D68" s="572">
        <v>2</v>
      </c>
      <c r="E68" s="572">
        <v>2.0299999999999998</v>
      </c>
      <c r="F68" s="572" t="s">
        <v>3588</v>
      </c>
      <c r="G68" s="604" t="s">
        <v>1006</v>
      </c>
      <c r="H68" s="604">
        <v>3019</v>
      </c>
      <c r="I68" s="511" t="s">
        <v>1891</v>
      </c>
      <c r="J68" s="514" t="s">
        <v>1629</v>
      </c>
      <c r="K68" s="511" t="s">
        <v>1003</v>
      </c>
      <c r="L68" s="511" t="s">
        <v>1000</v>
      </c>
      <c r="M68" s="512" t="s">
        <v>1630</v>
      </c>
      <c r="N68" s="512" t="s">
        <v>3586</v>
      </c>
      <c r="O68" s="512" t="s">
        <v>4472</v>
      </c>
      <c r="P68" s="569">
        <v>1</v>
      </c>
      <c r="Q68" s="567"/>
      <c r="R68" s="569">
        <v>1.0062401758302961</v>
      </c>
      <c r="S68" s="569">
        <v>1.0062401758302961</v>
      </c>
      <c r="T68" s="571"/>
      <c r="U68" s="570">
        <v>19327422</v>
      </c>
      <c r="V68" s="570">
        <v>44270262.869999997</v>
      </c>
      <c r="W68" s="570">
        <v>43995721.829999998</v>
      </c>
      <c r="X68" s="569">
        <v>2.2763367939086754</v>
      </c>
      <c r="Y68" s="569">
        <v>0.99379852247983724</v>
      </c>
    </row>
    <row r="69" spans="1:25" s="341" customFormat="1" ht="102">
      <c r="A69" s="275"/>
      <c r="B69" s="513" t="s">
        <v>3581</v>
      </c>
      <c r="C69" s="513" t="s">
        <v>3582</v>
      </c>
      <c r="D69" s="572">
        <v>2</v>
      </c>
      <c r="E69" s="572">
        <v>2.0299999999999998</v>
      </c>
      <c r="F69" s="572" t="s">
        <v>3588</v>
      </c>
      <c r="G69" s="604" t="s">
        <v>1006</v>
      </c>
      <c r="H69" s="604">
        <v>3019</v>
      </c>
      <c r="I69" s="511" t="s">
        <v>1892</v>
      </c>
      <c r="J69" s="514" t="s">
        <v>1629</v>
      </c>
      <c r="K69" s="511" t="s">
        <v>1003</v>
      </c>
      <c r="L69" s="511" t="s">
        <v>1000</v>
      </c>
      <c r="M69" s="512" t="s">
        <v>1630</v>
      </c>
      <c r="N69" s="512" t="s">
        <v>3586</v>
      </c>
      <c r="O69" s="512" t="s">
        <v>4471</v>
      </c>
      <c r="P69" s="569">
        <v>1</v>
      </c>
      <c r="Q69" s="567"/>
      <c r="R69" s="569">
        <v>0.77</v>
      </c>
      <c r="S69" s="569">
        <v>0.77</v>
      </c>
      <c r="T69" s="571"/>
      <c r="U69" s="570"/>
      <c r="V69" s="570"/>
      <c r="W69" s="570"/>
      <c r="X69" s="569" t="s">
        <v>471</v>
      </c>
      <c r="Y69" s="569" t="s">
        <v>471</v>
      </c>
    </row>
    <row r="70" spans="1:25" s="341" customFormat="1" ht="102">
      <c r="A70" s="275"/>
      <c r="B70" s="513" t="s">
        <v>3581</v>
      </c>
      <c r="C70" s="513" t="s">
        <v>3582</v>
      </c>
      <c r="D70" s="572">
        <v>2</v>
      </c>
      <c r="E70" s="572">
        <v>2.0299999999999998</v>
      </c>
      <c r="F70" s="572" t="s">
        <v>3588</v>
      </c>
      <c r="G70" s="604" t="s">
        <v>1006</v>
      </c>
      <c r="H70" s="604">
        <v>3019</v>
      </c>
      <c r="I70" s="511" t="s">
        <v>1893</v>
      </c>
      <c r="J70" s="514" t="s">
        <v>1629</v>
      </c>
      <c r="K70" s="511" t="s">
        <v>1003</v>
      </c>
      <c r="L70" s="511" t="s">
        <v>1000</v>
      </c>
      <c r="M70" s="512" t="s">
        <v>1630</v>
      </c>
      <c r="N70" s="512" t="s">
        <v>3586</v>
      </c>
      <c r="O70" s="512" t="s">
        <v>4472</v>
      </c>
      <c r="P70" s="569">
        <v>1</v>
      </c>
      <c r="Q70" s="567"/>
      <c r="R70" s="569">
        <v>1.0039498409771725</v>
      </c>
      <c r="S70" s="569">
        <v>1.0039498409771725</v>
      </c>
      <c r="T70" s="571"/>
      <c r="U70" s="570">
        <v>20046937</v>
      </c>
      <c r="V70" s="570">
        <v>43520918.979999989</v>
      </c>
      <c r="W70" s="570">
        <v>43349694.579999991</v>
      </c>
      <c r="X70" s="569">
        <v>2.1624098773792721</v>
      </c>
      <c r="Y70" s="569">
        <v>0.99606569888658181</v>
      </c>
    </row>
    <row r="71" spans="1:25" s="341" customFormat="1" ht="102">
      <c r="A71" s="275"/>
      <c r="B71" s="513" t="s">
        <v>3581</v>
      </c>
      <c r="C71" s="513" t="s">
        <v>3582</v>
      </c>
      <c r="D71" s="572">
        <v>2</v>
      </c>
      <c r="E71" s="572">
        <v>2.0299999999999998</v>
      </c>
      <c r="F71" s="572" t="s">
        <v>3588</v>
      </c>
      <c r="G71" s="604" t="s">
        <v>1006</v>
      </c>
      <c r="H71" s="604">
        <v>3019</v>
      </c>
      <c r="I71" s="511" t="s">
        <v>1894</v>
      </c>
      <c r="J71" s="514" t="s">
        <v>1629</v>
      </c>
      <c r="K71" s="511" t="s">
        <v>1003</v>
      </c>
      <c r="L71" s="511" t="s">
        <v>1000</v>
      </c>
      <c r="M71" s="512" t="s">
        <v>1630</v>
      </c>
      <c r="N71" s="512" t="s">
        <v>3586</v>
      </c>
      <c r="O71" s="512" t="s">
        <v>4471</v>
      </c>
      <c r="P71" s="569">
        <v>1</v>
      </c>
      <c r="Q71" s="567"/>
      <c r="R71" s="569">
        <v>0.65</v>
      </c>
      <c r="S71" s="569">
        <v>0.65</v>
      </c>
      <c r="T71" s="571"/>
      <c r="U71" s="570"/>
      <c r="V71" s="570"/>
      <c r="W71" s="570"/>
      <c r="X71" s="569" t="s">
        <v>471</v>
      </c>
      <c r="Y71" s="569" t="s">
        <v>471</v>
      </c>
    </row>
    <row r="72" spans="1:25" s="341" customFormat="1" ht="102">
      <c r="A72" s="275"/>
      <c r="B72" s="513" t="s">
        <v>3581</v>
      </c>
      <c r="C72" s="513" t="s">
        <v>3582</v>
      </c>
      <c r="D72" s="572">
        <v>2</v>
      </c>
      <c r="E72" s="572">
        <v>2.0299999999999998</v>
      </c>
      <c r="F72" s="572" t="s">
        <v>3588</v>
      </c>
      <c r="G72" s="604" t="s">
        <v>1006</v>
      </c>
      <c r="H72" s="604">
        <v>3019</v>
      </c>
      <c r="I72" s="511" t="s">
        <v>1895</v>
      </c>
      <c r="J72" s="514" t="s">
        <v>1629</v>
      </c>
      <c r="K72" s="511" t="s">
        <v>1003</v>
      </c>
      <c r="L72" s="511" t="s">
        <v>1000</v>
      </c>
      <c r="M72" s="512" t="s">
        <v>1630</v>
      </c>
      <c r="N72" s="512" t="s">
        <v>3586</v>
      </c>
      <c r="O72" s="512" t="s">
        <v>4472</v>
      </c>
      <c r="P72" s="569">
        <v>1</v>
      </c>
      <c r="Q72" s="567"/>
      <c r="R72" s="569">
        <v>1</v>
      </c>
      <c r="S72" s="569">
        <v>1</v>
      </c>
      <c r="T72" s="571"/>
      <c r="U72" s="570">
        <v>25883086</v>
      </c>
      <c r="V72" s="570">
        <v>47643168.550000019</v>
      </c>
      <c r="W72" s="570">
        <v>47643168.550000019</v>
      </c>
      <c r="X72" s="569">
        <v>1.8407066510538974</v>
      </c>
      <c r="Y72" s="569">
        <v>1</v>
      </c>
    </row>
    <row r="73" spans="1:25" s="341" customFormat="1" ht="102">
      <c r="A73" s="275"/>
      <c r="B73" s="513" t="s">
        <v>3581</v>
      </c>
      <c r="C73" s="513" t="s">
        <v>3582</v>
      </c>
      <c r="D73" s="572">
        <v>2</v>
      </c>
      <c r="E73" s="572">
        <v>2.0299999999999998</v>
      </c>
      <c r="F73" s="572" t="s">
        <v>3588</v>
      </c>
      <c r="G73" s="604" t="s">
        <v>1006</v>
      </c>
      <c r="H73" s="604">
        <v>3019</v>
      </c>
      <c r="I73" s="511" t="s">
        <v>1896</v>
      </c>
      <c r="J73" s="514" t="s">
        <v>1629</v>
      </c>
      <c r="K73" s="511" t="s">
        <v>1003</v>
      </c>
      <c r="L73" s="511" t="s">
        <v>1000</v>
      </c>
      <c r="M73" s="512" t="s">
        <v>1630</v>
      </c>
      <c r="N73" s="512" t="s">
        <v>3586</v>
      </c>
      <c r="O73" s="512" t="s">
        <v>4471</v>
      </c>
      <c r="P73" s="569">
        <v>1</v>
      </c>
      <c r="Q73" s="567"/>
      <c r="R73" s="569">
        <v>0.78</v>
      </c>
      <c r="S73" s="569">
        <v>0.78</v>
      </c>
      <c r="T73" s="571"/>
      <c r="U73" s="570"/>
      <c r="V73" s="570"/>
      <c r="W73" s="570"/>
      <c r="X73" s="569" t="s">
        <v>471</v>
      </c>
      <c r="Y73" s="569" t="s">
        <v>471</v>
      </c>
    </row>
    <row r="74" spans="1:25" s="341" customFormat="1" ht="102">
      <c r="A74" s="275"/>
      <c r="B74" s="513" t="s">
        <v>3581</v>
      </c>
      <c r="C74" s="513" t="s">
        <v>3582</v>
      </c>
      <c r="D74" s="572">
        <v>2</v>
      </c>
      <c r="E74" s="572">
        <v>2.0299999999999998</v>
      </c>
      <c r="F74" s="572" t="s">
        <v>3588</v>
      </c>
      <c r="G74" s="604" t="s">
        <v>1006</v>
      </c>
      <c r="H74" s="604">
        <v>3019</v>
      </c>
      <c r="I74" s="511" t="s">
        <v>1897</v>
      </c>
      <c r="J74" s="514" t="s">
        <v>1629</v>
      </c>
      <c r="K74" s="511" t="s">
        <v>1003</v>
      </c>
      <c r="L74" s="511" t="s">
        <v>1000</v>
      </c>
      <c r="M74" s="512" t="s">
        <v>1630</v>
      </c>
      <c r="N74" s="512" t="s">
        <v>3586</v>
      </c>
      <c r="O74" s="512" t="s">
        <v>4472</v>
      </c>
      <c r="P74" s="569">
        <v>1</v>
      </c>
      <c r="Q74" s="567"/>
      <c r="R74" s="569">
        <v>1.0079325074527612</v>
      </c>
      <c r="S74" s="569">
        <v>1.0079325074527612</v>
      </c>
      <c r="T74" s="571"/>
      <c r="U74" s="570">
        <v>30501815</v>
      </c>
      <c r="V74" s="570">
        <v>50037797.589999989</v>
      </c>
      <c r="W74" s="570">
        <v>49643996.219999991</v>
      </c>
      <c r="X74" s="569">
        <v>1.6275751531507221</v>
      </c>
      <c r="Y74" s="569">
        <v>0.99212992199963057</v>
      </c>
    </row>
    <row r="75" spans="1:25" s="341" customFormat="1" ht="102">
      <c r="A75" s="275"/>
      <c r="B75" s="513" t="s">
        <v>3581</v>
      </c>
      <c r="C75" s="513" t="s">
        <v>3582</v>
      </c>
      <c r="D75" s="572">
        <v>2</v>
      </c>
      <c r="E75" s="572">
        <v>2.0299999999999998</v>
      </c>
      <c r="F75" s="572" t="s">
        <v>3588</v>
      </c>
      <c r="G75" s="604" t="s">
        <v>1006</v>
      </c>
      <c r="H75" s="604">
        <v>3019</v>
      </c>
      <c r="I75" s="511" t="s">
        <v>1898</v>
      </c>
      <c r="J75" s="514" t="s">
        <v>1629</v>
      </c>
      <c r="K75" s="511" t="s">
        <v>1003</v>
      </c>
      <c r="L75" s="511" t="s">
        <v>1000</v>
      </c>
      <c r="M75" s="512" t="s">
        <v>1630</v>
      </c>
      <c r="N75" s="512" t="s">
        <v>3586</v>
      </c>
      <c r="O75" s="512" t="s">
        <v>4471</v>
      </c>
      <c r="P75" s="569">
        <v>1</v>
      </c>
      <c r="Q75" s="567"/>
      <c r="R75" s="569">
        <v>0.67</v>
      </c>
      <c r="S75" s="569">
        <v>0.67</v>
      </c>
      <c r="T75" s="571"/>
      <c r="U75" s="570"/>
      <c r="V75" s="570"/>
      <c r="W75" s="570"/>
      <c r="X75" s="569" t="s">
        <v>471</v>
      </c>
      <c r="Y75" s="569" t="s">
        <v>471</v>
      </c>
    </row>
    <row r="76" spans="1:25" s="341" customFormat="1" ht="102">
      <c r="A76" s="275"/>
      <c r="B76" s="513" t="s">
        <v>3581</v>
      </c>
      <c r="C76" s="513" t="s">
        <v>3582</v>
      </c>
      <c r="D76" s="572">
        <v>2</v>
      </c>
      <c r="E76" s="572">
        <v>2.0299999999999998</v>
      </c>
      <c r="F76" s="572" t="s">
        <v>3588</v>
      </c>
      <c r="G76" s="604" t="s">
        <v>1006</v>
      </c>
      <c r="H76" s="604">
        <v>3019</v>
      </c>
      <c r="I76" s="511" t="s">
        <v>1899</v>
      </c>
      <c r="J76" s="514" t="s">
        <v>1629</v>
      </c>
      <c r="K76" s="511" t="s">
        <v>1003</v>
      </c>
      <c r="L76" s="511" t="s">
        <v>1000</v>
      </c>
      <c r="M76" s="512" t="s">
        <v>1630</v>
      </c>
      <c r="N76" s="512" t="s">
        <v>3586</v>
      </c>
      <c r="O76" s="512" t="s">
        <v>4472</v>
      </c>
      <c r="P76" s="569">
        <v>1</v>
      </c>
      <c r="Q76" s="567"/>
      <c r="R76" s="569">
        <v>1</v>
      </c>
      <c r="S76" s="569">
        <v>1</v>
      </c>
      <c r="T76" s="571"/>
      <c r="U76" s="570">
        <v>5589620</v>
      </c>
      <c r="V76" s="570">
        <v>14943848.579999994</v>
      </c>
      <c r="W76" s="570">
        <v>14943848.579999994</v>
      </c>
      <c r="X76" s="569">
        <v>2.6734999123375105</v>
      </c>
      <c r="Y76" s="569">
        <v>1</v>
      </c>
    </row>
    <row r="77" spans="1:25" s="341" customFormat="1" ht="102">
      <c r="A77" s="275"/>
      <c r="B77" s="513" t="s">
        <v>3581</v>
      </c>
      <c r="C77" s="513" t="s">
        <v>3582</v>
      </c>
      <c r="D77" s="572">
        <v>2</v>
      </c>
      <c r="E77" s="572">
        <v>2.0299999999999998</v>
      </c>
      <c r="F77" s="572" t="s">
        <v>3588</v>
      </c>
      <c r="G77" s="604" t="s">
        <v>1006</v>
      </c>
      <c r="H77" s="604">
        <v>3019</v>
      </c>
      <c r="I77" s="511" t="s">
        <v>1900</v>
      </c>
      <c r="J77" s="514" t="s">
        <v>1629</v>
      </c>
      <c r="K77" s="511" t="s">
        <v>1003</v>
      </c>
      <c r="L77" s="511" t="s">
        <v>1000</v>
      </c>
      <c r="M77" s="512" t="s">
        <v>1630</v>
      </c>
      <c r="N77" s="512" t="s">
        <v>3586</v>
      </c>
      <c r="O77" s="512" t="s">
        <v>4471</v>
      </c>
      <c r="P77" s="569">
        <v>1</v>
      </c>
      <c r="Q77" s="567"/>
      <c r="R77" s="569">
        <v>0.67</v>
      </c>
      <c r="S77" s="569">
        <v>0.67</v>
      </c>
      <c r="T77" s="571"/>
      <c r="U77" s="570"/>
      <c r="V77" s="570"/>
      <c r="W77" s="570"/>
      <c r="X77" s="569" t="s">
        <v>471</v>
      </c>
      <c r="Y77" s="569" t="s">
        <v>471</v>
      </c>
    </row>
    <row r="78" spans="1:25" s="341" customFormat="1" ht="102">
      <c r="A78" s="275"/>
      <c r="B78" s="513" t="s">
        <v>3581</v>
      </c>
      <c r="C78" s="513" t="s">
        <v>3582</v>
      </c>
      <c r="D78" s="572">
        <v>2</v>
      </c>
      <c r="E78" s="572">
        <v>2.0299999999999998</v>
      </c>
      <c r="F78" s="572" t="s">
        <v>3588</v>
      </c>
      <c r="G78" s="604" t="s">
        <v>1006</v>
      </c>
      <c r="H78" s="604">
        <v>3019</v>
      </c>
      <c r="I78" s="511" t="s">
        <v>1901</v>
      </c>
      <c r="J78" s="514" t="s">
        <v>1629</v>
      </c>
      <c r="K78" s="511" t="s">
        <v>1003</v>
      </c>
      <c r="L78" s="511" t="s">
        <v>1000</v>
      </c>
      <c r="M78" s="512" t="s">
        <v>1630</v>
      </c>
      <c r="N78" s="512" t="s">
        <v>3586</v>
      </c>
      <c r="O78" s="512" t="s">
        <v>4472</v>
      </c>
      <c r="P78" s="569">
        <v>1</v>
      </c>
      <c r="Q78" s="567"/>
      <c r="R78" s="569">
        <v>1</v>
      </c>
      <c r="S78" s="569">
        <v>1</v>
      </c>
      <c r="T78" s="571"/>
      <c r="U78" s="570">
        <v>19132275</v>
      </c>
      <c r="V78" s="570">
        <v>38081403.979999997</v>
      </c>
      <c r="W78" s="570">
        <v>38081403.979999997</v>
      </c>
      <c r="X78" s="569">
        <v>1.9904273788663396</v>
      </c>
      <c r="Y78" s="569">
        <v>1</v>
      </c>
    </row>
    <row r="79" spans="1:25" s="341" customFormat="1" ht="102">
      <c r="A79" s="275"/>
      <c r="B79" s="513" t="s">
        <v>3581</v>
      </c>
      <c r="C79" s="513" t="s">
        <v>3582</v>
      </c>
      <c r="D79" s="572">
        <v>2</v>
      </c>
      <c r="E79" s="572">
        <v>2.0299999999999998</v>
      </c>
      <c r="F79" s="572" t="s">
        <v>3588</v>
      </c>
      <c r="G79" s="604" t="s">
        <v>1006</v>
      </c>
      <c r="H79" s="604">
        <v>3019</v>
      </c>
      <c r="I79" s="511" t="s">
        <v>1902</v>
      </c>
      <c r="J79" s="514" t="s">
        <v>1629</v>
      </c>
      <c r="K79" s="511" t="s">
        <v>1003</v>
      </c>
      <c r="L79" s="511" t="s">
        <v>1000</v>
      </c>
      <c r="M79" s="512" t="s">
        <v>1630</v>
      </c>
      <c r="N79" s="512" t="s">
        <v>3586</v>
      </c>
      <c r="O79" s="512" t="s">
        <v>4471</v>
      </c>
      <c r="P79" s="569">
        <v>1</v>
      </c>
      <c r="Q79" s="567"/>
      <c r="R79" s="569">
        <v>0.62</v>
      </c>
      <c r="S79" s="569">
        <v>0.62</v>
      </c>
      <c r="T79" s="571"/>
      <c r="U79" s="570"/>
      <c r="V79" s="570"/>
      <c r="W79" s="570"/>
      <c r="X79" s="569" t="s">
        <v>471</v>
      </c>
      <c r="Y79" s="569" t="s">
        <v>471</v>
      </c>
    </row>
    <row r="80" spans="1:25" s="341" customFormat="1" ht="102">
      <c r="A80" s="275"/>
      <c r="B80" s="513" t="s">
        <v>3581</v>
      </c>
      <c r="C80" s="513" t="s">
        <v>3582</v>
      </c>
      <c r="D80" s="572">
        <v>2</v>
      </c>
      <c r="E80" s="572">
        <v>2.0299999999999998</v>
      </c>
      <c r="F80" s="572" t="s">
        <v>3588</v>
      </c>
      <c r="G80" s="604" t="s">
        <v>1006</v>
      </c>
      <c r="H80" s="604">
        <v>3019</v>
      </c>
      <c r="I80" s="511" t="s">
        <v>1903</v>
      </c>
      <c r="J80" s="514" t="s">
        <v>1629</v>
      </c>
      <c r="K80" s="511" t="s">
        <v>1003</v>
      </c>
      <c r="L80" s="511" t="s">
        <v>1000</v>
      </c>
      <c r="M80" s="512" t="s">
        <v>1630</v>
      </c>
      <c r="N80" s="512" t="s">
        <v>3586</v>
      </c>
      <c r="O80" s="512" t="s">
        <v>4472</v>
      </c>
      <c r="P80" s="569">
        <v>1</v>
      </c>
      <c r="Q80" s="567"/>
      <c r="R80" s="569">
        <v>1</v>
      </c>
      <c r="S80" s="569">
        <v>1</v>
      </c>
      <c r="T80" s="571"/>
      <c r="U80" s="570">
        <v>32087637</v>
      </c>
      <c r="V80" s="570">
        <v>53657332.640000001</v>
      </c>
      <c r="W80" s="570">
        <v>53657332.640000001</v>
      </c>
      <c r="X80" s="569">
        <v>1.6722120310697857</v>
      </c>
      <c r="Y80" s="569">
        <v>1</v>
      </c>
    </row>
    <row r="81" spans="1:25" s="341" customFormat="1" ht="102">
      <c r="A81" s="275"/>
      <c r="B81" s="513" t="s">
        <v>3581</v>
      </c>
      <c r="C81" s="513" t="s">
        <v>3582</v>
      </c>
      <c r="D81" s="572">
        <v>2</v>
      </c>
      <c r="E81" s="572">
        <v>2.0299999999999998</v>
      </c>
      <c r="F81" s="572" t="s">
        <v>3588</v>
      </c>
      <c r="G81" s="604" t="s">
        <v>1006</v>
      </c>
      <c r="H81" s="604">
        <v>3019</v>
      </c>
      <c r="I81" s="511" t="s">
        <v>1904</v>
      </c>
      <c r="J81" s="514" t="s">
        <v>1629</v>
      </c>
      <c r="K81" s="511" t="s">
        <v>1003</v>
      </c>
      <c r="L81" s="511" t="s">
        <v>1000</v>
      </c>
      <c r="M81" s="512" t="s">
        <v>1630</v>
      </c>
      <c r="N81" s="512" t="s">
        <v>3586</v>
      </c>
      <c r="O81" s="512" t="s">
        <v>4471</v>
      </c>
      <c r="P81" s="569">
        <v>1</v>
      </c>
      <c r="Q81" s="567"/>
      <c r="R81" s="569">
        <v>0.8</v>
      </c>
      <c r="S81" s="569">
        <v>0.8</v>
      </c>
      <c r="T81" s="571"/>
      <c r="U81" s="570"/>
      <c r="V81" s="570"/>
      <c r="W81" s="570"/>
      <c r="X81" s="569" t="s">
        <v>471</v>
      </c>
      <c r="Y81" s="569" t="s">
        <v>471</v>
      </c>
    </row>
    <row r="82" spans="1:25" s="341" customFormat="1" ht="102">
      <c r="A82" s="275"/>
      <c r="B82" s="513" t="s">
        <v>3581</v>
      </c>
      <c r="C82" s="513" t="s">
        <v>3582</v>
      </c>
      <c r="D82" s="572">
        <v>2</v>
      </c>
      <c r="E82" s="572">
        <v>2.0299999999999998</v>
      </c>
      <c r="F82" s="572" t="s">
        <v>3588</v>
      </c>
      <c r="G82" s="604" t="s">
        <v>1006</v>
      </c>
      <c r="H82" s="604">
        <v>3019</v>
      </c>
      <c r="I82" s="511" t="s">
        <v>1905</v>
      </c>
      <c r="J82" s="514" t="s">
        <v>1629</v>
      </c>
      <c r="K82" s="511" t="s">
        <v>1003</v>
      </c>
      <c r="L82" s="511" t="s">
        <v>1000</v>
      </c>
      <c r="M82" s="512" t="s">
        <v>1630</v>
      </c>
      <c r="N82" s="512" t="s">
        <v>3586</v>
      </c>
      <c r="O82" s="512" t="s">
        <v>4472</v>
      </c>
      <c r="P82" s="569">
        <v>1</v>
      </c>
      <c r="Q82" s="567"/>
      <c r="R82" s="569">
        <v>1</v>
      </c>
      <c r="S82" s="569">
        <v>1</v>
      </c>
      <c r="T82" s="571"/>
      <c r="U82" s="570">
        <v>38417212</v>
      </c>
      <c r="V82" s="570">
        <v>83840552.990000024</v>
      </c>
      <c r="W82" s="570">
        <v>83840552.990000024</v>
      </c>
      <c r="X82" s="569">
        <v>2.1823695324377006</v>
      </c>
      <c r="Y82" s="569">
        <v>1</v>
      </c>
    </row>
    <row r="83" spans="1:25" s="341" customFormat="1" ht="102">
      <c r="A83" s="275"/>
      <c r="B83" s="513" t="s">
        <v>3581</v>
      </c>
      <c r="C83" s="513" t="s">
        <v>3582</v>
      </c>
      <c r="D83" s="572">
        <v>2</v>
      </c>
      <c r="E83" s="572">
        <v>2.0299999999999998</v>
      </c>
      <c r="F83" s="572" t="s">
        <v>3588</v>
      </c>
      <c r="G83" s="604" t="s">
        <v>1006</v>
      </c>
      <c r="H83" s="604">
        <v>3019</v>
      </c>
      <c r="I83" s="511" t="s">
        <v>1906</v>
      </c>
      <c r="J83" s="514" t="s">
        <v>1629</v>
      </c>
      <c r="K83" s="511" t="s">
        <v>1003</v>
      </c>
      <c r="L83" s="511" t="s">
        <v>1000</v>
      </c>
      <c r="M83" s="512" t="s">
        <v>1630</v>
      </c>
      <c r="N83" s="512" t="s">
        <v>3586</v>
      </c>
      <c r="O83" s="512" t="s">
        <v>4471</v>
      </c>
      <c r="P83" s="569">
        <v>1</v>
      </c>
      <c r="Q83" s="567"/>
      <c r="R83" s="569">
        <v>0.81</v>
      </c>
      <c r="S83" s="569">
        <v>0.81</v>
      </c>
      <c r="T83" s="571"/>
      <c r="U83" s="570"/>
      <c r="V83" s="570"/>
      <c r="W83" s="570"/>
      <c r="X83" s="569" t="s">
        <v>471</v>
      </c>
      <c r="Y83" s="569" t="s">
        <v>471</v>
      </c>
    </row>
    <row r="84" spans="1:25" s="341" customFormat="1" ht="102">
      <c r="A84" s="275"/>
      <c r="B84" s="513" t="s">
        <v>3581</v>
      </c>
      <c r="C84" s="513" t="s">
        <v>3582</v>
      </c>
      <c r="D84" s="572">
        <v>2</v>
      </c>
      <c r="E84" s="572">
        <v>2.0299999999999998</v>
      </c>
      <c r="F84" s="572" t="s">
        <v>3588</v>
      </c>
      <c r="G84" s="604" t="s">
        <v>1006</v>
      </c>
      <c r="H84" s="604">
        <v>3019</v>
      </c>
      <c r="I84" s="511" t="s">
        <v>1907</v>
      </c>
      <c r="J84" s="514" t="s">
        <v>1629</v>
      </c>
      <c r="K84" s="511" t="s">
        <v>1003</v>
      </c>
      <c r="L84" s="511" t="s">
        <v>1000</v>
      </c>
      <c r="M84" s="512" t="s">
        <v>1630</v>
      </c>
      <c r="N84" s="512" t="s">
        <v>3586</v>
      </c>
      <c r="O84" s="512" t="s">
        <v>4472</v>
      </c>
      <c r="P84" s="569">
        <v>1</v>
      </c>
      <c r="Q84" s="567"/>
      <c r="R84" s="569">
        <v>1.0000030537581843</v>
      </c>
      <c r="S84" s="569">
        <v>1.0000030537581843</v>
      </c>
      <c r="T84" s="571"/>
      <c r="U84" s="570">
        <v>38376831</v>
      </c>
      <c r="V84" s="570">
        <v>74767117.579999983</v>
      </c>
      <c r="W84" s="570">
        <v>74766889.25999999</v>
      </c>
      <c r="X84" s="569">
        <v>1.9482298905816373</v>
      </c>
      <c r="Y84" s="569">
        <v>0.99999694625114111</v>
      </c>
    </row>
    <row r="85" spans="1:25" s="341" customFormat="1" ht="102">
      <c r="A85" s="275"/>
      <c r="B85" s="513" t="s">
        <v>3581</v>
      </c>
      <c r="C85" s="513" t="s">
        <v>3582</v>
      </c>
      <c r="D85" s="572">
        <v>2</v>
      </c>
      <c r="E85" s="572">
        <v>2.0299999999999998</v>
      </c>
      <c r="F85" s="572" t="s">
        <v>3588</v>
      </c>
      <c r="G85" s="604" t="s">
        <v>1006</v>
      </c>
      <c r="H85" s="604">
        <v>3019</v>
      </c>
      <c r="I85" s="511" t="s">
        <v>1908</v>
      </c>
      <c r="J85" s="514" t="s">
        <v>1629</v>
      </c>
      <c r="K85" s="511" t="s">
        <v>1003</v>
      </c>
      <c r="L85" s="511" t="s">
        <v>1000</v>
      </c>
      <c r="M85" s="512" t="s">
        <v>1630</v>
      </c>
      <c r="N85" s="512" t="s">
        <v>3586</v>
      </c>
      <c r="O85" s="512" t="s">
        <v>4471</v>
      </c>
      <c r="P85" s="569">
        <v>1</v>
      </c>
      <c r="Q85" s="567"/>
      <c r="R85" s="569">
        <v>0.86</v>
      </c>
      <c r="S85" s="569">
        <v>0.86</v>
      </c>
      <c r="T85" s="571"/>
      <c r="U85" s="570"/>
      <c r="V85" s="570"/>
      <c r="W85" s="570"/>
      <c r="X85" s="569" t="s">
        <v>471</v>
      </c>
      <c r="Y85" s="569" t="s">
        <v>471</v>
      </c>
    </row>
    <row r="86" spans="1:25" s="341" customFormat="1" ht="102">
      <c r="A86" s="275"/>
      <c r="B86" s="513" t="s">
        <v>3581</v>
      </c>
      <c r="C86" s="513" t="s">
        <v>3582</v>
      </c>
      <c r="D86" s="572">
        <v>2</v>
      </c>
      <c r="E86" s="572">
        <v>2.0299999999999998</v>
      </c>
      <c r="F86" s="572" t="s">
        <v>3588</v>
      </c>
      <c r="G86" s="604" t="s">
        <v>1006</v>
      </c>
      <c r="H86" s="604">
        <v>3019</v>
      </c>
      <c r="I86" s="511" t="s">
        <v>1909</v>
      </c>
      <c r="J86" s="514" t="s">
        <v>1629</v>
      </c>
      <c r="K86" s="511" t="s">
        <v>1003</v>
      </c>
      <c r="L86" s="511" t="s">
        <v>1000</v>
      </c>
      <c r="M86" s="512" t="s">
        <v>1630</v>
      </c>
      <c r="N86" s="512" t="s">
        <v>3586</v>
      </c>
      <c r="O86" s="512" t="s">
        <v>4472</v>
      </c>
      <c r="P86" s="569">
        <v>1</v>
      </c>
      <c r="Q86" s="567"/>
      <c r="R86" s="569">
        <v>1.14249083197754</v>
      </c>
      <c r="S86" s="569">
        <v>1.14249083197754</v>
      </c>
      <c r="T86" s="571"/>
      <c r="U86" s="570">
        <v>14754816</v>
      </c>
      <c r="V86" s="570">
        <v>33658943.000000022</v>
      </c>
      <c r="W86" s="570">
        <v>29461018.030000012</v>
      </c>
      <c r="X86" s="569">
        <v>1.9967052134028653</v>
      </c>
      <c r="Y86" s="569">
        <v>0.87528054668858712</v>
      </c>
    </row>
    <row r="87" spans="1:25" s="341" customFormat="1" ht="102">
      <c r="A87" s="275"/>
      <c r="B87" s="513" t="s">
        <v>3581</v>
      </c>
      <c r="C87" s="513" t="s">
        <v>3582</v>
      </c>
      <c r="D87" s="572">
        <v>2</v>
      </c>
      <c r="E87" s="572">
        <v>2.0299999999999998</v>
      </c>
      <c r="F87" s="572" t="s">
        <v>3588</v>
      </c>
      <c r="G87" s="604" t="s">
        <v>1006</v>
      </c>
      <c r="H87" s="604">
        <v>3019</v>
      </c>
      <c r="I87" s="511" t="s">
        <v>1910</v>
      </c>
      <c r="J87" s="514" t="s">
        <v>1629</v>
      </c>
      <c r="K87" s="511" t="s">
        <v>1003</v>
      </c>
      <c r="L87" s="511" t="s">
        <v>1000</v>
      </c>
      <c r="M87" s="512" t="s">
        <v>1630</v>
      </c>
      <c r="N87" s="512" t="s">
        <v>3586</v>
      </c>
      <c r="O87" s="512" t="s">
        <v>4471</v>
      </c>
      <c r="P87" s="569">
        <v>1</v>
      </c>
      <c r="Q87" s="567"/>
      <c r="R87" s="569">
        <v>0.68</v>
      </c>
      <c r="S87" s="569">
        <v>0.68</v>
      </c>
      <c r="T87" s="571"/>
      <c r="U87" s="570"/>
      <c r="V87" s="570"/>
      <c r="W87" s="570"/>
      <c r="X87" s="569" t="s">
        <v>471</v>
      </c>
      <c r="Y87" s="569" t="s">
        <v>471</v>
      </c>
    </row>
    <row r="88" spans="1:25" s="341" customFormat="1" ht="102">
      <c r="A88" s="275"/>
      <c r="B88" s="513" t="s">
        <v>3581</v>
      </c>
      <c r="C88" s="513" t="s">
        <v>3582</v>
      </c>
      <c r="D88" s="572">
        <v>2</v>
      </c>
      <c r="E88" s="572">
        <v>2.0299999999999998</v>
      </c>
      <c r="F88" s="572" t="s">
        <v>3588</v>
      </c>
      <c r="G88" s="604" t="s">
        <v>1006</v>
      </c>
      <c r="H88" s="604">
        <v>3019</v>
      </c>
      <c r="I88" s="511" t="s">
        <v>1911</v>
      </c>
      <c r="J88" s="514" t="s">
        <v>1629</v>
      </c>
      <c r="K88" s="511" t="s">
        <v>1003</v>
      </c>
      <c r="L88" s="511" t="s">
        <v>1000</v>
      </c>
      <c r="M88" s="512" t="s">
        <v>1630</v>
      </c>
      <c r="N88" s="512" t="s">
        <v>3586</v>
      </c>
      <c r="O88" s="512" t="s">
        <v>4472</v>
      </c>
      <c r="P88" s="569">
        <v>1</v>
      </c>
      <c r="Q88" s="567"/>
      <c r="R88" s="569">
        <v>1.0000221347592679</v>
      </c>
      <c r="S88" s="569">
        <v>1.0000221347592679</v>
      </c>
      <c r="T88" s="571"/>
      <c r="U88" s="570">
        <v>12450060</v>
      </c>
      <c r="V88" s="570">
        <v>19696155.020000003</v>
      </c>
      <c r="W88" s="570">
        <v>19695719.060000002</v>
      </c>
      <c r="X88" s="569">
        <v>1.5819778426770637</v>
      </c>
      <c r="Y88" s="569">
        <v>0.99997786573066882</v>
      </c>
    </row>
    <row r="89" spans="1:25" s="341" customFormat="1" ht="102">
      <c r="A89" s="275"/>
      <c r="B89" s="513" t="s">
        <v>3581</v>
      </c>
      <c r="C89" s="513" t="s">
        <v>3582</v>
      </c>
      <c r="D89" s="572">
        <v>2</v>
      </c>
      <c r="E89" s="572">
        <v>2.0299999999999998</v>
      </c>
      <c r="F89" s="572" t="s">
        <v>3588</v>
      </c>
      <c r="G89" s="604" t="s">
        <v>1006</v>
      </c>
      <c r="H89" s="604">
        <v>3019</v>
      </c>
      <c r="I89" s="511" t="s">
        <v>1912</v>
      </c>
      <c r="J89" s="514" t="s">
        <v>1629</v>
      </c>
      <c r="K89" s="511" t="s">
        <v>1003</v>
      </c>
      <c r="L89" s="511" t="s">
        <v>1000</v>
      </c>
      <c r="M89" s="512" t="s">
        <v>1630</v>
      </c>
      <c r="N89" s="512" t="s">
        <v>3586</v>
      </c>
      <c r="O89" s="512" t="s">
        <v>4471</v>
      </c>
      <c r="P89" s="569">
        <v>1</v>
      </c>
      <c r="Q89" s="567"/>
      <c r="R89" s="569">
        <v>0.62</v>
      </c>
      <c r="S89" s="569">
        <v>0.62</v>
      </c>
      <c r="T89" s="571"/>
      <c r="U89" s="570"/>
      <c r="V89" s="570"/>
      <c r="W89" s="570"/>
      <c r="X89" s="569" t="s">
        <v>471</v>
      </c>
      <c r="Y89" s="569" t="s">
        <v>471</v>
      </c>
    </row>
    <row r="90" spans="1:25" s="341" customFormat="1" ht="102">
      <c r="A90" s="275"/>
      <c r="B90" s="513" t="s">
        <v>3581</v>
      </c>
      <c r="C90" s="513" t="s">
        <v>3582</v>
      </c>
      <c r="D90" s="572">
        <v>2</v>
      </c>
      <c r="E90" s="572">
        <v>2.0299999999999998</v>
      </c>
      <c r="F90" s="572" t="s">
        <v>3588</v>
      </c>
      <c r="G90" s="604" t="s">
        <v>1006</v>
      </c>
      <c r="H90" s="604">
        <v>3019</v>
      </c>
      <c r="I90" s="511" t="s">
        <v>1913</v>
      </c>
      <c r="J90" s="514" t="s">
        <v>1629</v>
      </c>
      <c r="K90" s="511" t="s">
        <v>1003</v>
      </c>
      <c r="L90" s="511" t="s">
        <v>1000</v>
      </c>
      <c r="M90" s="512" t="s">
        <v>1630</v>
      </c>
      <c r="N90" s="512" t="s">
        <v>3586</v>
      </c>
      <c r="O90" s="512" t="s">
        <v>4472</v>
      </c>
      <c r="P90" s="569">
        <v>1</v>
      </c>
      <c r="Q90" s="567"/>
      <c r="R90" s="569">
        <v>1.0000011980694061</v>
      </c>
      <c r="S90" s="569">
        <v>1.0000011980694061</v>
      </c>
      <c r="T90" s="571"/>
      <c r="U90" s="570">
        <v>14635500</v>
      </c>
      <c r="V90" s="570">
        <v>27101968.159999993</v>
      </c>
      <c r="W90" s="570">
        <v>27101935.689999994</v>
      </c>
      <c r="X90" s="569">
        <v>1.8517943145092408</v>
      </c>
      <c r="Y90" s="569">
        <v>0.99999880193202917</v>
      </c>
    </row>
    <row r="91" spans="1:25" s="341" customFormat="1" ht="102">
      <c r="A91" s="275"/>
      <c r="B91" s="513" t="s">
        <v>3581</v>
      </c>
      <c r="C91" s="513" t="s">
        <v>3582</v>
      </c>
      <c r="D91" s="572">
        <v>2</v>
      </c>
      <c r="E91" s="572">
        <v>2.0299999999999998</v>
      </c>
      <c r="F91" s="572" t="s">
        <v>3588</v>
      </c>
      <c r="G91" s="604" t="s">
        <v>1006</v>
      </c>
      <c r="H91" s="604">
        <v>3019</v>
      </c>
      <c r="I91" s="511" t="s">
        <v>1914</v>
      </c>
      <c r="J91" s="514" t="s">
        <v>1629</v>
      </c>
      <c r="K91" s="511" t="s">
        <v>1003</v>
      </c>
      <c r="L91" s="511" t="s">
        <v>1000</v>
      </c>
      <c r="M91" s="512" t="s">
        <v>1630</v>
      </c>
      <c r="N91" s="512" t="s">
        <v>3586</v>
      </c>
      <c r="O91" s="512" t="s">
        <v>4471</v>
      </c>
      <c r="P91" s="569">
        <v>1</v>
      </c>
      <c r="Q91" s="567"/>
      <c r="R91" s="569">
        <v>0.73</v>
      </c>
      <c r="S91" s="569">
        <v>0.73</v>
      </c>
      <c r="T91" s="571"/>
      <c r="U91" s="570"/>
      <c r="V91" s="570"/>
      <c r="W91" s="570"/>
      <c r="X91" s="569" t="s">
        <v>471</v>
      </c>
      <c r="Y91" s="569" t="s">
        <v>471</v>
      </c>
    </row>
    <row r="92" spans="1:25" s="341" customFormat="1" ht="102">
      <c r="A92" s="275"/>
      <c r="B92" s="513" t="s">
        <v>3581</v>
      </c>
      <c r="C92" s="513" t="s">
        <v>3582</v>
      </c>
      <c r="D92" s="572">
        <v>2</v>
      </c>
      <c r="E92" s="572">
        <v>2.0299999999999998</v>
      </c>
      <c r="F92" s="572" t="s">
        <v>3588</v>
      </c>
      <c r="G92" s="604" t="s">
        <v>1006</v>
      </c>
      <c r="H92" s="604">
        <v>3019</v>
      </c>
      <c r="I92" s="511" t="s">
        <v>1915</v>
      </c>
      <c r="J92" s="514" t="s">
        <v>1629</v>
      </c>
      <c r="K92" s="511" t="s">
        <v>1003</v>
      </c>
      <c r="L92" s="511" t="s">
        <v>1000</v>
      </c>
      <c r="M92" s="512" t="s">
        <v>1630</v>
      </c>
      <c r="N92" s="512" t="s">
        <v>3586</v>
      </c>
      <c r="O92" s="512" t="s">
        <v>4472</v>
      </c>
      <c r="P92" s="569">
        <v>1</v>
      </c>
      <c r="Q92" s="567"/>
      <c r="R92" s="569">
        <v>1.0065563190873175</v>
      </c>
      <c r="S92" s="569">
        <v>1.0065563190873175</v>
      </c>
      <c r="T92" s="571"/>
      <c r="U92" s="570">
        <v>26565334</v>
      </c>
      <c r="V92" s="570">
        <v>51921761.499999993</v>
      </c>
      <c r="W92" s="570">
        <v>51583563.199999988</v>
      </c>
      <c r="X92" s="569">
        <v>1.9417622680746265</v>
      </c>
      <c r="Y92" s="569">
        <v>0.99348638624288577</v>
      </c>
    </row>
    <row r="93" spans="1:25" s="341" customFormat="1" ht="102">
      <c r="A93" s="275"/>
      <c r="B93" s="513" t="s">
        <v>3581</v>
      </c>
      <c r="C93" s="513" t="s">
        <v>3582</v>
      </c>
      <c r="D93" s="572">
        <v>2</v>
      </c>
      <c r="E93" s="572">
        <v>2.0299999999999998</v>
      </c>
      <c r="F93" s="572" t="s">
        <v>3588</v>
      </c>
      <c r="G93" s="604" t="s">
        <v>1006</v>
      </c>
      <c r="H93" s="604">
        <v>3019</v>
      </c>
      <c r="I93" s="511" t="s">
        <v>1916</v>
      </c>
      <c r="J93" s="514" t="s">
        <v>1629</v>
      </c>
      <c r="K93" s="511" t="s">
        <v>1003</v>
      </c>
      <c r="L93" s="511" t="s">
        <v>1000</v>
      </c>
      <c r="M93" s="512" t="s">
        <v>1630</v>
      </c>
      <c r="N93" s="512" t="s">
        <v>3586</v>
      </c>
      <c r="O93" s="512" t="s">
        <v>4471</v>
      </c>
      <c r="P93" s="569">
        <v>1</v>
      </c>
      <c r="Q93" s="567"/>
      <c r="R93" s="569">
        <v>0.77</v>
      </c>
      <c r="S93" s="569">
        <v>0.77</v>
      </c>
      <c r="T93" s="571"/>
      <c r="U93" s="570"/>
      <c r="V93" s="570"/>
      <c r="W93" s="570"/>
      <c r="X93" s="569" t="s">
        <v>471</v>
      </c>
      <c r="Y93" s="569" t="s">
        <v>471</v>
      </c>
    </row>
    <row r="94" spans="1:25" s="341" customFormat="1" ht="102">
      <c r="A94" s="275"/>
      <c r="B94" s="513" t="s">
        <v>3581</v>
      </c>
      <c r="C94" s="513" t="s">
        <v>3582</v>
      </c>
      <c r="D94" s="572">
        <v>2</v>
      </c>
      <c r="E94" s="572">
        <v>2.0299999999999998</v>
      </c>
      <c r="F94" s="572" t="s">
        <v>3588</v>
      </c>
      <c r="G94" s="604" t="s">
        <v>1006</v>
      </c>
      <c r="H94" s="604">
        <v>3019</v>
      </c>
      <c r="I94" s="511" t="s">
        <v>1917</v>
      </c>
      <c r="J94" s="514" t="s">
        <v>1629</v>
      </c>
      <c r="K94" s="511" t="s">
        <v>1003</v>
      </c>
      <c r="L94" s="511" t="s">
        <v>1000</v>
      </c>
      <c r="M94" s="512" t="s">
        <v>1630</v>
      </c>
      <c r="N94" s="512" t="s">
        <v>3586</v>
      </c>
      <c r="O94" s="512" t="s">
        <v>4472</v>
      </c>
      <c r="P94" s="569">
        <v>1</v>
      </c>
      <c r="Q94" s="567"/>
      <c r="R94" s="569">
        <v>1.0000766393968703</v>
      </c>
      <c r="S94" s="569">
        <v>1.0000766393968703</v>
      </c>
      <c r="T94" s="571"/>
      <c r="U94" s="570">
        <v>56633730</v>
      </c>
      <c r="V94" s="570">
        <v>117151340.09000005</v>
      </c>
      <c r="W94" s="570">
        <v>117142362.37000005</v>
      </c>
      <c r="X94" s="569">
        <v>2.0684203984092173</v>
      </c>
      <c r="Y94" s="569">
        <v>0.99992336647627678</v>
      </c>
    </row>
    <row r="95" spans="1:25" s="341" customFormat="1" ht="102">
      <c r="A95" s="275"/>
      <c r="B95" s="513" t="s">
        <v>3581</v>
      </c>
      <c r="C95" s="513" t="s">
        <v>3582</v>
      </c>
      <c r="D95" s="572">
        <v>2</v>
      </c>
      <c r="E95" s="572">
        <v>2.0299999999999998</v>
      </c>
      <c r="F95" s="572" t="s">
        <v>3588</v>
      </c>
      <c r="G95" s="604" t="s">
        <v>1006</v>
      </c>
      <c r="H95" s="604">
        <v>3019</v>
      </c>
      <c r="I95" s="511" t="s">
        <v>1918</v>
      </c>
      <c r="J95" s="514" t="s">
        <v>1629</v>
      </c>
      <c r="K95" s="511" t="s">
        <v>1003</v>
      </c>
      <c r="L95" s="511" t="s">
        <v>1000</v>
      </c>
      <c r="M95" s="512" t="s">
        <v>1630</v>
      </c>
      <c r="N95" s="512" t="s">
        <v>3586</v>
      </c>
      <c r="O95" s="512" t="s">
        <v>4471</v>
      </c>
      <c r="P95" s="569">
        <v>1</v>
      </c>
      <c r="Q95" s="567"/>
      <c r="R95" s="569">
        <v>0.71</v>
      </c>
      <c r="S95" s="569">
        <v>0.71</v>
      </c>
      <c r="T95" s="571"/>
      <c r="U95" s="570"/>
      <c r="V95" s="570"/>
      <c r="W95" s="570"/>
      <c r="X95" s="569" t="s">
        <v>471</v>
      </c>
      <c r="Y95" s="569" t="s">
        <v>471</v>
      </c>
    </row>
    <row r="96" spans="1:25" s="341" customFormat="1" ht="102">
      <c r="A96" s="275"/>
      <c r="B96" s="513" t="s">
        <v>3581</v>
      </c>
      <c r="C96" s="513" t="s">
        <v>3582</v>
      </c>
      <c r="D96" s="572">
        <v>2</v>
      </c>
      <c r="E96" s="572">
        <v>2.0299999999999998</v>
      </c>
      <c r="F96" s="572" t="s">
        <v>3588</v>
      </c>
      <c r="G96" s="604" t="s">
        <v>1006</v>
      </c>
      <c r="H96" s="604">
        <v>3019</v>
      </c>
      <c r="I96" s="511" t="s">
        <v>1919</v>
      </c>
      <c r="J96" s="514" t="s">
        <v>1629</v>
      </c>
      <c r="K96" s="511" t="s">
        <v>1003</v>
      </c>
      <c r="L96" s="511" t="s">
        <v>1000</v>
      </c>
      <c r="M96" s="512" t="s">
        <v>1630</v>
      </c>
      <c r="N96" s="512" t="s">
        <v>3586</v>
      </c>
      <c r="O96" s="512" t="s">
        <v>4472</v>
      </c>
      <c r="P96" s="569">
        <v>1</v>
      </c>
      <c r="Q96" s="567"/>
      <c r="R96" s="569">
        <v>1.0015070652738804</v>
      </c>
      <c r="S96" s="569">
        <v>1.0015070652738804</v>
      </c>
      <c r="T96" s="571"/>
      <c r="U96" s="570">
        <v>41220181</v>
      </c>
      <c r="V96" s="570">
        <v>81896371.060000002</v>
      </c>
      <c r="W96" s="570">
        <v>81773133.609999985</v>
      </c>
      <c r="X96" s="569">
        <v>1.9838130650129844</v>
      </c>
      <c r="Y96" s="569">
        <v>0.99849520255409452</v>
      </c>
    </row>
    <row r="97" spans="1:25" s="341" customFormat="1" ht="102">
      <c r="A97" s="275"/>
      <c r="B97" s="513" t="s">
        <v>3581</v>
      </c>
      <c r="C97" s="513" t="s">
        <v>3582</v>
      </c>
      <c r="D97" s="572">
        <v>2</v>
      </c>
      <c r="E97" s="572">
        <v>2.0299999999999998</v>
      </c>
      <c r="F97" s="572" t="s">
        <v>3588</v>
      </c>
      <c r="G97" s="604" t="s">
        <v>1006</v>
      </c>
      <c r="H97" s="604">
        <v>3019</v>
      </c>
      <c r="I97" s="511" t="s">
        <v>1920</v>
      </c>
      <c r="J97" s="514" t="s">
        <v>1629</v>
      </c>
      <c r="K97" s="511" t="s">
        <v>1003</v>
      </c>
      <c r="L97" s="511" t="s">
        <v>1000</v>
      </c>
      <c r="M97" s="512" t="s">
        <v>1630</v>
      </c>
      <c r="N97" s="512" t="s">
        <v>3586</v>
      </c>
      <c r="O97" s="512" t="s">
        <v>4471</v>
      </c>
      <c r="P97" s="569">
        <v>1</v>
      </c>
      <c r="Q97" s="567"/>
      <c r="R97" s="569">
        <v>0.75</v>
      </c>
      <c r="S97" s="569">
        <v>0.75</v>
      </c>
      <c r="T97" s="571"/>
      <c r="U97" s="570"/>
      <c r="V97" s="570"/>
      <c r="W97" s="570"/>
      <c r="X97" s="569" t="s">
        <v>471</v>
      </c>
      <c r="Y97" s="569" t="s">
        <v>471</v>
      </c>
    </row>
    <row r="98" spans="1:25" s="341" customFormat="1" ht="102">
      <c r="A98" s="275"/>
      <c r="B98" s="513" t="s">
        <v>3581</v>
      </c>
      <c r="C98" s="513" t="s">
        <v>3582</v>
      </c>
      <c r="D98" s="572">
        <v>2</v>
      </c>
      <c r="E98" s="572">
        <v>2.0299999999999998</v>
      </c>
      <c r="F98" s="572" t="s">
        <v>3588</v>
      </c>
      <c r="G98" s="604" t="s">
        <v>1006</v>
      </c>
      <c r="H98" s="604">
        <v>3019</v>
      </c>
      <c r="I98" s="511" t="s">
        <v>1921</v>
      </c>
      <c r="J98" s="514" t="s">
        <v>1629</v>
      </c>
      <c r="K98" s="511" t="s">
        <v>1003</v>
      </c>
      <c r="L98" s="511" t="s">
        <v>1000</v>
      </c>
      <c r="M98" s="512" t="s">
        <v>1630</v>
      </c>
      <c r="N98" s="512" t="s">
        <v>3586</v>
      </c>
      <c r="O98" s="512" t="s">
        <v>4472</v>
      </c>
      <c r="P98" s="569">
        <v>1</v>
      </c>
      <c r="Q98" s="567"/>
      <c r="R98" s="569">
        <v>1.0174419133166184</v>
      </c>
      <c r="S98" s="569">
        <v>1.0174419133166184</v>
      </c>
      <c r="T98" s="571"/>
      <c r="U98" s="570">
        <v>25386045</v>
      </c>
      <c r="V98" s="570">
        <v>53906033.289999984</v>
      </c>
      <c r="W98" s="570">
        <v>52981927.109999977</v>
      </c>
      <c r="X98" s="569">
        <v>2.0870492867242603</v>
      </c>
      <c r="Y98" s="569">
        <v>0.98285709180216319</v>
      </c>
    </row>
    <row r="99" spans="1:25" s="341" customFormat="1" ht="102">
      <c r="A99" s="275"/>
      <c r="B99" s="513" t="s">
        <v>3581</v>
      </c>
      <c r="C99" s="513" t="s">
        <v>3582</v>
      </c>
      <c r="D99" s="572">
        <v>2</v>
      </c>
      <c r="E99" s="572">
        <v>2.0299999999999998</v>
      </c>
      <c r="F99" s="572" t="s">
        <v>3588</v>
      </c>
      <c r="G99" s="604" t="s">
        <v>1006</v>
      </c>
      <c r="H99" s="604">
        <v>3019</v>
      </c>
      <c r="I99" s="511" t="s">
        <v>1922</v>
      </c>
      <c r="J99" s="514" t="s">
        <v>1629</v>
      </c>
      <c r="K99" s="511" t="s">
        <v>1003</v>
      </c>
      <c r="L99" s="511" t="s">
        <v>1000</v>
      </c>
      <c r="M99" s="512" t="s">
        <v>1630</v>
      </c>
      <c r="N99" s="512" t="s">
        <v>3586</v>
      </c>
      <c r="O99" s="512" t="s">
        <v>4471</v>
      </c>
      <c r="P99" s="569">
        <v>1</v>
      </c>
      <c r="Q99" s="567"/>
      <c r="R99" s="569">
        <v>0.82</v>
      </c>
      <c r="S99" s="569">
        <v>0.82</v>
      </c>
      <c r="T99" s="571"/>
      <c r="U99" s="570"/>
      <c r="V99" s="570"/>
      <c r="W99" s="570"/>
      <c r="X99" s="569" t="s">
        <v>471</v>
      </c>
      <c r="Y99" s="569" t="s">
        <v>471</v>
      </c>
    </row>
    <row r="100" spans="1:25" s="341" customFormat="1" ht="102">
      <c r="A100" s="275"/>
      <c r="B100" s="513" t="s">
        <v>3581</v>
      </c>
      <c r="C100" s="513" t="s">
        <v>3582</v>
      </c>
      <c r="D100" s="572">
        <v>2</v>
      </c>
      <c r="E100" s="572">
        <v>2.0299999999999998</v>
      </c>
      <c r="F100" s="572" t="s">
        <v>3588</v>
      </c>
      <c r="G100" s="604" t="s">
        <v>1006</v>
      </c>
      <c r="H100" s="604">
        <v>3019</v>
      </c>
      <c r="I100" s="511" t="s">
        <v>1923</v>
      </c>
      <c r="J100" s="514" t="s">
        <v>1629</v>
      </c>
      <c r="K100" s="511" t="s">
        <v>1003</v>
      </c>
      <c r="L100" s="511" t="s">
        <v>1000</v>
      </c>
      <c r="M100" s="512" t="s">
        <v>1630</v>
      </c>
      <c r="N100" s="512" t="s">
        <v>3586</v>
      </c>
      <c r="O100" s="512" t="s">
        <v>4472</v>
      </c>
      <c r="P100" s="569">
        <v>1</v>
      </c>
      <c r="Q100" s="567"/>
      <c r="R100" s="569">
        <v>1.0155186609447926</v>
      </c>
      <c r="S100" s="569">
        <v>1.0155186609447926</v>
      </c>
      <c r="T100" s="571"/>
      <c r="U100" s="570">
        <v>15664875</v>
      </c>
      <c r="V100" s="570">
        <v>35620253.93999999</v>
      </c>
      <c r="W100" s="570">
        <v>35075922.589999989</v>
      </c>
      <c r="X100" s="569">
        <v>2.2391447483621789</v>
      </c>
      <c r="Y100" s="569">
        <v>0.98471848766387537</v>
      </c>
    </row>
    <row r="101" spans="1:25" s="341" customFormat="1" ht="102">
      <c r="A101" s="275"/>
      <c r="B101" s="513" t="s">
        <v>3581</v>
      </c>
      <c r="C101" s="513" t="s">
        <v>3582</v>
      </c>
      <c r="D101" s="572">
        <v>2</v>
      </c>
      <c r="E101" s="572">
        <v>2.0299999999999998</v>
      </c>
      <c r="F101" s="572" t="s">
        <v>3588</v>
      </c>
      <c r="G101" s="604" t="s">
        <v>1006</v>
      </c>
      <c r="H101" s="604">
        <v>3019</v>
      </c>
      <c r="I101" s="511" t="s">
        <v>1924</v>
      </c>
      <c r="J101" s="514" t="s">
        <v>1629</v>
      </c>
      <c r="K101" s="511" t="s">
        <v>1003</v>
      </c>
      <c r="L101" s="511" t="s">
        <v>1000</v>
      </c>
      <c r="M101" s="512" t="s">
        <v>1630</v>
      </c>
      <c r="N101" s="512" t="s">
        <v>3586</v>
      </c>
      <c r="O101" s="512" t="s">
        <v>4471</v>
      </c>
      <c r="P101" s="569">
        <v>1</v>
      </c>
      <c r="Q101" s="567"/>
      <c r="R101" s="569">
        <v>0.35</v>
      </c>
      <c r="S101" s="569">
        <v>0.35</v>
      </c>
      <c r="T101" s="571"/>
      <c r="U101" s="570"/>
      <c r="V101" s="570"/>
      <c r="W101" s="570"/>
      <c r="X101" s="569" t="s">
        <v>471</v>
      </c>
      <c r="Y101" s="569" t="s">
        <v>471</v>
      </c>
    </row>
    <row r="102" spans="1:25" s="341" customFormat="1" ht="102">
      <c r="A102" s="275"/>
      <c r="B102" s="513" t="s">
        <v>3581</v>
      </c>
      <c r="C102" s="513" t="s">
        <v>3582</v>
      </c>
      <c r="D102" s="572">
        <v>2</v>
      </c>
      <c r="E102" s="572">
        <v>2.0299999999999998</v>
      </c>
      <c r="F102" s="572" t="s">
        <v>3588</v>
      </c>
      <c r="G102" s="604" t="s">
        <v>1006</v>
      </c>
      <c r="H102" s="604">
        <v>3019</v>
      </c>
      <c r="I102" s="511" t="s">
        <v>1925</v>
      </c>
      <c r="J102" s="514" t="s">
        <v>1629</v>
      </c>
      <c r="K102" s="511" t="s">
        <v>1003</v>
      </c>
      <c r="L102" s="511" t="s">
        <v>1000</v>
      </c>
      <c r="M102" s="512" t="s">
        <v>1630</v>
      </c>
      <c r="N102" s="512" t="s">
        <v>3586</v>
      </c>
      <c r="O102" s="512" t="s">
        <v>4472</v>
      </c>
      <c r="P102" s="569">
        <v>1</v>
      </c>
      <c r="Q102" s="567"/>
      <c r="R102" s="569">
        <v>1</v>
      </c>
      <c r="S102" s="569">
        <v>1</v>
      </c>
      <c r="T102" s="571"/>
      <c r="U102" s="570">
        <v>17925032</v>
      </c>
      <c r="V102" s="570">
        <v>35330258.640000001</v>
      </c>
      <c r="W102" s="570">
        <v>35330258.640000001</v>
      </c>
      <c r="X102" s="569">
        <v>1.9710011474456504</v>
      </c>
      <c r="Y102" s="569">
        <v>1</v>
      </c>
    </row>
    <row r="103" spans="1:25" s="341" customFormat="1" ht="102">
      <c r="A103" s="275"/>
      <c r="B103" s="513" t="s">
        <v>3581</v>
      </c>
      <c r="C103" s="513" t="s">
        <v>3582</v>
      </c>
      <c r="D103" s="572">
        <v>2</v>
      </c>
      <c r="E103" s="572">
        <v>2.0299999999999998</v>
      </c>
      <c r="F103" s="572" t="s">
        <v>3588</v>
      </c>
      <c r="G103" s="604" t="s">
        <v>1006</v>
      </c>
      <c r="H103" s="604">
        <v>3019</v>
      </c>
      <c r="I103" s="511" t="s">
        <v>1926</v>
      </c>
      <c r="J103" s="514" t="s">
        <v>1629</v>
      </c>
      <c r="K103" s="511" t="s">
        <v>1003</v>
      </c>
      <c r="L103" s="511" t="s">
        <v>1000</v>
      </c>
      <c r="M103" s="512" t="s">
        <v>1630</v>
      </c>
      <c r="N103" s="512" t="s">
        <v>3586</v>
      </c>
      <c r="O103" s="512" t="s">
        <v>4471</v>
      </c>
      <c r="P103" s="569">
        <v>1</v>
      </c>
      <c r="Q103" s="567"/>
      <c r="R103" s="569">
        <v>0.83</v>
      </c>
      <c r="S103" s="569">
        <v>0.83</v>
      </c>
      <c r="T103" s="571"/>
      <c r="U103" s="570"/>
      <c r="V103" s="570"/>
      <c r="W103" s="570"/>
      <c r="X103" s="569" t="s">
        <v>471</v>
      </c>
      <c r="Y103" s="569" t="s">
        <v>471</v>
      </c>
    </row>
    <row r="104" spans="1:25" s="341" customFormat="1" ht="102">
      <c r="A104" s="275"/>
      <c r="B104" s="513" t="s">
        <v>3581</v>
      </c>
      <c r="C104" s="513" t="s">
        <v>3582</v>
      </c>
      <c r="D104" s="572">
        <v>2</v>
      </c>
      <c r="E104" s="572">
        <v>2.0299999999999998</v>
      </c>
      <c r="F104" s="572" t="s">
        <v>3588</v>
      </c>
      <c r="G104" s="604" t="s">
        <v>1006</v>
      </c>
      <c r="H104" s="604">
        <v>3019</v>
      </c>
      <c r="I104" s="511" t="s">
        <v>1927</v>
      </c>
      <c r="J104" s="514" t="s">
        <v>1629</v>
      </c>
      <c r="K104" s="511" t="s">
        <v>1003</v>
      </c>
      <c r="L104" s="511" t="s">
        <v>1000</v>
      </c>
      <c r="M104" s="512" t="s">
        <v>1630</v>
      </c>
      <c r="N104" s="512" t="s">
        <v>3586</v>
      </c>
      <c r="O104" s="512" t="s">
        <v>4472</v>
      </c>
      <c r="P104" s="569">
        <v>1</v>
      </c>
      <c r="Q104" s="567"/>
      <c r="R104" s="569">
        <v>1.0000018851900567</v>
      </c>
      <c r="S104" s="569">
        <v>1.0000018851900567</v>
      </c>
      <c r="T104" s="571"/>
      <c r="U104" s="570">
        <v>114761550</v>
      </c>
      <c r="V104" s="570">
        <v>220338942.26000005</v>
      </c>
      <c r="W104" s="570">
        <v>220338526.88000005</v>
      </c>
      <c r="X104" s="569">
        <v>1.9199682025905023</v>
      </c>
      <c r="Y104" s="569">
        <v>0.99999811481349721</v>
      </c>
    </row>
    <row r="105" spans="1:25" s="341" customFormat="1" ht="102">
      <c r="A105" s="275"/>
      <c r="B105" s="513" t="s">
        <v>3581</v>
      </c>
      <c r="C105" s="513" t="s">
        <v>3582</v>
      </c>
      <c r="D105" s="572">
        <v>2</v>
      </c>
      <c r="E105" s="572">
        <v>2.0299999999999998</v>
      </c>
      <c r="F105" s="572" t="s">
        <v>3588</v>
      </c>
      <c r="G105" s="604" t="s">
        <v>1006</v>
      </c>
      <c r="H105" s="604">
        <v>3019</v>
      </c>
      <c r="I105" s="511" t="s">
        <v>1928</v>
      </c>
      <c r="J105" s="514" t="s">
        <v>1629</v>
      </c>
      <c r="K105" s="511" t="s">
        <v>1003</v>
      </c>
      <c r="L105" s="511" t="s">
        <v>1000</v>
      </c>
      <c r="M105" s="512" t="s">
        <v>1630</v>
      </c>
      <c r="N105" s="512" t="s">
        <v>3586</v>
      </c>
      <c r="O105" s="512" t="s">
        <v>4471</v>
      </c>
      <c r="P105" s="569">
        <v>1</v>
      </c>
      <c r="Q105" s="567"/>
      <c r="R105" s="569">
        <v>0.74</v>
      </c>
      <c r="S105" s="569">
        <v>0.74</v>
      </c>
      <c r="T105" s="571"/>
      <c r="U105" s="570"/>
      <c r="V105" s="570"/>
      <c r="W105" s="570"/>
      <c r="X105" s="569" t="s">
        <v>471</v>
      </c>
      <c r="Y105" s="569" t="s">
        <v>471</v>
      </c>
    </row>
    <row r="106" spans="1:25" s="341" customFormat="1" ht="102">
      <c r="A106" s="275"/>
      <c r="B106" s="513" t="s">
        <v>3581</v>
      </c>
      <c r="C106" s="513" t="s">
        <v>3582</v>
      </c>
      <c r="D106" s="572">
        <v>2</v>
      </c>
      <c r="E106" s="572">
        <v>2.0299999999999998</v>
      </c>
      <c r="F106" s="572" t="s">
        <v>3588</v>
      </c>
      <c r="G106" s="604" t="s">
        <v>1006</v>
      </c>
      <c r="H106" s="604">
        <v>3019</v>
      </c>
      <c r="I106" s="511" t="s">
        <v>1929</v>
      </c>
      <c r="J106" s="514" t="s">
        <v>1629</v>
      </c>
      <c r="K106" s="511" t="s">
        <v>1003</v>
      </c>
      <c r="L106" s="511" t="s">
        <v>1000</v>
      </c>
      <c r="M106" s="512" t="s">
        <v>1630</v>
      </c>
      <c r="N106" s="512" t="s">
        <v>3586</v>
      </c>
      <c r="O106" s="512" t="s">
        <v>4472</v>
      </c>
      <c r="P106" s="569">
        <v>1</v>
      </c>
      <c r="Q106" s="567"/>
      <c r="R106" s="569">
        <v>1.0000019255129016</v>
      </c>
      <c r="S106" s="569">
        <v>1.0000019255129016</v>
      </c>
      <c r="T106" s="571"/>
      <c r="U106" s="570">
        <v>22787094</v>
      </c>
      <c r="V106" s="570">
        <v>46507178.609999992</v>
      </c>
      <c r="W106" s="570">
        <v>46507089.059999987</v>
      </c>
      <c r="X106" s="569">
        <v>2.0409398872888307</v>
      </c>
      <c r="Y106" s="569">
        <v>0.99999807449080591</v>
      </c>
    </row>
    <row r="107" spans="1:25" s="341" customFormat="1" ht="102">
      <c r="A107" s="275"/>
      <c r="B107" s="513" t="s">
        <v>3581</v>
      </c>
      <c r="C107" s="513" t="s">
        <v>3582</v>
      </c>
      <c r="D107" s="572">
        <v>2</v>
      </c>
      <c r="E107" s="572">
        <v>2.0299999999999998</v>
      </c>
      <c r="F107" s="572" t="s">
        <v>3588</v>
      </c>
      <c r="G107" s="604" t="s">
        <v>1006</v>
      </c>
      <c r="H107" s="604">
        <v>3019</v>
      </c>
      <c r="I107" s="511" t="s">
        <v>1930</v>
      </c>
      <c r="J107" s="514" t="s">
        <v>1629</v>
      </c>
      <c r="K107" s="511" t="s">
        <v>1003</v>
      </c>
      <c r="L107" s="511" t="s">
        <v>1000</v>
      </c>
      <c r="M107" s="512" t="s">
        <v>1630</v>
      </c>
      <c r="N107" s="512" t="s">
        <v>3586</v>
      </c>
      <c r="O107" s="512" t="s">
        <v>4471</v>
      </c>
      <c r="P107" s="569">
        <v>1</v>
      </c>
      <c r="Q107" s="567"/>
      <c r="R107" s="569">
        <v>0.8</v>
      </c>
      <c r="S107" s="569">
        <v>0.8</v>
      </c>
      <c r="T107" s="571"/>
      <c r="U107" s="570"/>
      <c r="V107" s="570"/>
      <c r="W107" s="570"/>
      <c r="X107" s="569" t="s">
        <v>471</v>
      </c>
      <c r="Y107" s="569" t="s">
        <v>471</v>
      </c>
    </row>
    <row r="108" spans="1:25" s="341" customFormat="1" ht="102">
      <c r="A108" s="275"/>
      <c r="B108" s="513" t="s">
        <v>3581</v>
      </c>
      <c r="C108" s="513" t="s">
        <v>3582</v>
      </c>
      <c r="D108" s="572">
        <v>2</v>
      </c>
      <c r="E108" s="572">
        <v>2.0299999999999998</v>
      </c>
      <c r="F108" s="572" t="s">
        <v>3588</v>
      </c>
      <c r="G108" s="604" t="s">
        <v>1006</v>
      </c>
      <c r="H108" s="604">
        <v>3019</v>
      </c>
      <c r="I108" s="511" t="s">
        <v>1931</v>
      </c>
      <c r="J108" s="514" t="s">
        <v>1629</v>
      </c>
      <c r="K108" s="511" t="s">
        <v>1003</v>
      </c>
      <c r="L108" s="511" t="s">
        <v>1000</v>
      </c>
      <c r="M108" s="512" t="s">
        <v>1630</v>
      </c>
      <c r="N108" s="512" t="s">
        <v>3586</v>
      </c>
      <c r="O108" s="512" t="s">
        <v>4472</v>
      </c>
      <c r="P108" s="569">
        <v>1</v>
      </c>
      <c r="Q108" s="567"/>
      <c r="R108" s="569">
        <v>1.0001360725670971</v>
      </c>
      <c r="S108" s="569">
        <v>1.0001360725670971</v>
      </c>
      <c r="T108" s="571"/>
      <c r="U108" s="570">
        <v>17110841</v>
      </c>
      <c r="V108" s="570">
        <v>32418218.160000008</v>
      </c>
      <c r="W108" s="570">
        <v>32413807.530000009</v>
      </c>
      <c r="X108" s="569">
        <v>1.8943433306404991</v>
      </c>
      <c r="Y108" s="569">
        <v>0.99986394594612726</v>
      </c>
    </row>
    <row r="109" spans="1:25" s="341" customFormat="1" ht="102">
      <c r="A109" s="275"/>
      <c r="B109" s="513" t="s">
        <v>3581</v>
      </c>
      <c r="C109" s="513" t="s">
        <v>3582</v>
      </c>
      <c r="D109" s="572">
        <v>2</v>
      </c>
      <c r="E109" s="572">
        <v>2.0299999999999998</v>
      </c>
      <c r="F109" s="572" t="s">
        <v>3588</v>
      </c>
      <c r="G109" s="604" t="s">
        <v>1006</v>
      </c>
      <c r="H109" s="604">
        <v>3019</v>
      </c>
      <c r="I109" s="511" t="s">
        <v>1932</v>
      </c>
      <c r="J109" s="514" t="s">
        <v>1629</v>
      </c>
      <c r="K109" s="511" t="s">
        <v>1003</v>
      </c>
      <c r="L109" s="511" t="s">
        <v>1000</v>
      </c>
      <c r="M109" s="512" t="s">
        <v>1630</v>
      </c>
      <c r="N109" s="512" t="s">
        <v>3586</v>
      </c>
      <c r="O109" s="512" t="s">
        <v>4471</v>
      </c>
      <c r="P109" s="569">
        <v>1</v>
      </c>
      <c r="Q109" s="567"/>
      <c r="R109" s="569">
        <v>0.78</v>
      </c>
      <c r="S109" s="569">
        <v>0.78</v>
      </c>
      <c r="T109" s="571"/>
      <c r="U109" s="570"/>
      <c r="V109" s="570"/>
      <c r="W109" s="570"/>
      <c r="X109" s="569" t="s">
        <v>471</v>
      </c>
      <c r="Y109" s="569" t="s">
        <v>471</v>
      </c>
    </row>
    <row r="110" spans="1:25" s="341" customFormat="1" ht="102">
      <c r="A110" s="275"/>
      <c r="B110" s="513" t="s">
        <v>3581</v>
      </c>
      <c r="C110" s="513" t="s">
        <v>3582</v>
      </c>
      <c r="D110" s="572">
        <v>2</v>
      </c>
      <c r="E110" s="572">
        <v>2.0299999999999998</v>
      </c>
      <c r="F110" s="572" t="s">
        <v>3588</v>
      </c>
      <c r="G110" s="604" t="s">
        <v>1006</v>
      </c>
      <c r="H110" s="604">
        <v>3019</v>
      </c>
      <c r="I110" s="511" t="s">
        <v>1933</v>
      </c>
      <c r="J110" s="514" t="s">
        <v>1629</v>
      </c>
      <c r="K110" s="511" t="s">
        <v>1003</v>
      </c>
      <c r="L110" s="511" t="s">
        <v>1000</v>
      </c>
      <c r="M110" s="512" t="s">
        <v>1630</v>
      </c>
      <c r="N110" s="512" t="s">
        <v>3586</v>
      </c>
      <c r="O110" s="512" t="s">
        <v>4472</v>
      </c>
      <c r="P110" s="569">
        <v>1</v>
      </c>
      <c r="Q110" s="567"/>
      <c r="R110" s="569">
        <v>1</v>
      </c>
      <c r="S110" s="569">
        <v>1</v>
      </c>
      <c r="T110" s="571"/>
      <c r="U110" s="570">
        <v>11775604</v>
      </c>
      <c r="V110" s="570">
        <v>20169598.589999996</v>
      </c>
      <c r="W110" s="570">
        <v>20169598.589999996</v>
      </c>
      <c r="X110" s="569">
        <v>1.7128292179322604</v>
      </c>
      <c r="Y110" s="569">
        <v>1</v>
      </c>
    </row>
    <row r="111" spans="1:25" s="341" customFormat="1" ht="102">
      <c r="A111" s="275"/>
      <c r="B111" s="513" t="s">
        <v>3581</v>
      </c>
      <c r="C111" s="513" t="s">
        <v>3582</v>
      </c>
      <c r="D111" s="572">
        <v>2</v>
      </c>
      <c r="E111" s="572">
        <v>2.0299999999999998</v>
      </c>
      <c r="F111" s="572" t="s">
        <v>3588</v>
      </c>
      <c r="G111" s="604" t="s">
        <v>1006</v>
      </c>
      <c r="H111" s="604">
        <v>3019</v>
      </c>
      <c r="I111" s="511" t="s">
        <v>1934</v>
      </c>
      <c r="J111" s="514" t="s">
        <v>1629</v>
      </c>
      <c r="K111" s="511" t="s">
        <v>1003</v>
      </c>
      <c r="L111" s="511" t="s">
        <v>1000</v>
      </c>
      <c r="M111" s="512" t="s">
        <v>1630</v>
      </c>
      <c r="N111" s="512" t="s">
        <v>3586</v>
      </c>
      <c r="O111" s="512" t="s">
        <v>4471</v>
      </c>
      <c r="P111" s="569">
        <v>1</v>
      </c>
      <c r="Q111" s="567"/>
      <c r="R111" s="569">
        <v>0.73</v>
      </c>
      <c r="S111" s="569">
        <v>0.73</v>
      </c>
      <c r="T111" s="571"/>
      <c r="U111" s="570"/>
      <c r="V111" s="570"/>
      <c r="W111" s="570"/>
      <c r="X111" s="569" t="s">
        <v>471</v>
      </c>
      <c r="Y111" s="569" t="s">
        <v>471</v>
      </c>
    </row>
    <row r="112" spans="1:25" s="341" customFormat="1" ht="102">
      <c r="A112" s="275"/>
      <c r="B112" s="513" t="s">
        <v>3581</v>
      </c>
      <c r="C112" s="513" t="s">
        <v>3582</v>
      </c>
      <c r="D112" s="572">
        <v>2</v>
      </c>
      <c r="E112" s="572">
        <v>2.0299999999999998</v>
      </c>
      <c r="F112" s="572" t="s">
        <v>3588</v>
      </c>
      <c r="G112" s="604" t="s">
        <v>1006</v>
      </c>
      <c r="H112" s="604">
        <v>3019</v>
      </c>
      <c r="I112" s="511" t="s">
        <v>1935</v>
      </c>
      <c r="J112" s="514" t="s">
        <v>1629</v>
      </c>
      <c r="K112" s="511" t="s">
        <v>1003</v>
      </c>
      <c r="L112" s="511" t="s">
        <v>1000</v>
      </c>
      <c r="M112" s="512" t="s">
        <v>1630</v>
      </c>
      <c r="N112" s="512" t="s">
        <v>3586</v>
      </c>
      <c r="O112" s="512" t="s">
        <v>4472</v>
      </c>
      <c r="P112" s="569">
        <v>1</v>
      </c>
      <c r="Q112" s="567"/>
      <c r="R112" s="569">
        <v>1.043143804072957</v>
      </c>
      <c r="S112" s="569">
        <v>1.043143804072957</v>
      </c>
      <c r="T112" s="571"/>
      <c r="U112" s="570">
        <v>12184912</v>
      </c>
      <c r="V112" s="570">
        <v>20898540.729999997</v>
      </c>
      <c r="W112" s="570">
        <v>20034189.579999998</v>
      </c>
      <c r="X112" s="569">
        <v>1.6441800794293795</v>
      </c>
      <c r="Y112" s="569">
        <v>0.9586405978691509</v>
      </c>
    </row>
    <row r="113" spans="1:25" s="341" customFormat="1" ht="102">
      <c r="A113" s="275"/>
      <c r="B113" s="513" t="s">
        <v>3581</v>
      </c>
      <c r="C113" s="513" t="s">
        <v>3582</v>
      </c>
      <c r="D113" s="572">
        <v>2</v>
      </c>
      <c r="E113" s="572">
        <v>2.0299999999999998</v>
      </c>
      <c r="F113" s="572" t="s">
        <v>3588</v>
      </c>
      <c r="G113" s="604" t="s">
        <v>1006</v>
      </c>
      <c r="H113" s="604">
        <v>3019</v>
      </c>
      <c r="I113" s="511" t="s">
        <v>1936</v>
      </c>
      <c r="J113" s="514" t="s">
        <v>1629</v>
      </c>
      <c r="K113" s="511" t="s">
        <v>1003</v>
      </c>
      <c r="L113" s="511" t="s">
        <v>1000</v>
      </c>
      <c r="M113" s="512" t="s">
        <v>1630</v>
      </c>
      <c r="N113" s="512" t="s">
        <v>3586</v>
      </c>
      <c r="O113" s="512" t="s">
        <v>4471</v>
      </c>
      <c r="P113" s="569">
        <v>1</v>
      </c>
      <c r="Q113" s="567"/>
      <c r="R113" s="569">
        <v>0.82</v>
      </c>
      <c r="S113" s="569">
        <v>0.82</v>
      </c>
      <c r="T113" s="571"/>
      <c r="U113" s="570"/>
      <c r="V113" s="570"/>
      <c r="W113" s="570"/>
      <c r="X113" s="569" t="s">
        <v>471</v>
      </c>
      <c r="Y113" s="569" t="s">
        <v>471</v>
      </c>
    </row>
    <row r="114" spans="1:25" s="341" customFormat="1" ht="102">
      <c r="A114" s="275"/>
      <c r="B114" s="513" t="s">
        <v>3581</v>
      </c>
      <c r="C114" s="513" t="s">
        <v>3582</v>
      </c>
      <c r="D114" s="572">
        <v>2</v>
      </c>
      <c r="E114" s="572">
        <v>2.0299999999999998</v>
      </c>
      <c r="F114" s="572" t="s">
        <v>3588</v>
      </c>
      <c r="G114" s="604" t="s">
        <v>1006</v>
      </c>
      <c r="H114" s="604">
        <v>3019</v>
      </c>
      <c r="I114" s="511" t="s">
        <v>1937</v>
      </c>
      <c r="J114" s="514" t="s">
        <v>1629</v>
      </c>
      <c r="K114" s="511" t="s">
        <v>1003</v>
      </c>
      <c r="L114" s="511" t="s">
        <v>1000</v>
      </c>
      <c r="M114" s="512" t="s">
        <v>1630</v>
      </c>
      <c r="N114" s="512" t="s">
        <v>3586</v>
      </c>
      <c r="O114" s="512" t="s">
        <v>4472</v>
      </c>
      <c r="P114" s="569">
        <v>1</v>
      </c>
      <c r="Q114" s="567"/>
      <c r="R114" s="569">
        <v>1.0000034837767759</v>
      </c>
      <c r="S114" s="569">
        <v>1.0000034837767759</v>
      </c>
      <c r="T114" s="571"/>
      <c r="U114" s="570">
        <v>64636350</v>
      </c>
      <c r="V114" s="570">
        <v>121164901.68000002</v>
      </c>
      <c r="W114" s="570">
        <v>121164479.57000002</v>
      </c>
      <c r="X114" s="569">
        <v>1.8745563381905077</v>
      </c>
      <c r="Y114" s="569">
        <v>0.99999651623536068</v>
      </c>
    </row>
    <row r="115" spans="1:25" s="341" customFormat="1" ht="102">
      <c r="A115" s="275"/>
      <c r="B115" s="513" t="s">
        <v>3581</v>
      </c>
      <c r="C115" s="513" t="s">
        <v>3582</v>
      </c>
      <c r="D115" s="572">
        <v>2</v>
      </c>
      <c r="E115" s="572">
        <v>2.0299999999999998</v>
      </c>
      <c r="F115" s="572" t="s">
        <v>3588</v>
      </c>
      <c r="G115" s="604" t="s">
        <v>1006</v>
      </c>
      <c r="H115" s="604">
        <v>3019</v>
      </c>
      <c r="I115" s="511" t="s">
        <v>1938</v>
      </c>
      <c r="J115" s="514" t="s">
        <v>1629</v>
      </c>
      <c r="K115" s="511" t="s">
        <v>1003</v>
      </c>
      <c r="L115" s="511" t="s">
        <v>1000</v>
      </c>
      <c r="M115" s="512" t="s">
        <v>1630</v>
      </c>
      <c r="N115" s="512" t="s">
        <v>3586</v>
      </c>
      <c r="O115" s="512" t="s">
        <v>4471</v>
      </c>
      <c r="P115" s="569">
        <v>1</v>
      </c>
      <c r="Q115" s="567"/>
      <c r="R115" s="569">
        <v>0.66</v>
      </c>
      <c r="S115" s="569">
        <v>0.66</v>
      </c>
      <c r="T115" s="571"/>
      <c r="U115" s="570"/>
      <c r="V115" s="570"/>
      <c r="W115" s="570"/>
      <c r="X115" s="569" t="s">
        <v>471</v>
      </c>
      <c r="Y115" s="569" t="s">
        <v>471</v>
      </c>
    </row>
    <row r="116" spans="1:25" s="341" customFormat="1" ht="102">
      <c r="A116" s="275"/>
      <c r="B116" s="513" t="s">
        <v>3581</v>
      </c>
      <c r="C116" s="513" t="s">
        <v>3582</v>
      </c>
      <c r="D116" s="572">
        <v>2</v>
      </c>
      <c r="E116" s="572">
        <v>2.0299999999999998</v>
      </c>
      <c r="F116" s="572" t="s">
        <v>3588</v>
      </c>
      <c r="G116" s="604" t="s">
        <v>1006</v>
      </c>
      <c r="H116" s="604">
        <v>3019</v>
      </c>
      <c r="I116" s="511" t="s">
        <v>1939</v>
      </c>
      <c r="J116" s="514" t="s">
        <v>1629</v>
      </c>
      <c r="K116" s="511" t="s">
        <v>1003</v>
      </c>
      <c r="L116" s="511" t="s">
        <v>1000</v>
      </c>
      <c r="M116" s="512" t="s">
        <v>1630</v>
      </c>
      <c r="N116" s="512" t="s">
        <v>3586</v>
      </c>
      <c r="O116" s="512" t="s">
        <v>4472</v>
      </c>
      <c r="P116" s="569">
        <v>1</v>
      </c>
      <c r="Q116" s="567"/>
      <c r="R116" s="569">
        <v>1.0686216600985072</v>
      </c>
      <c r="S116" s="569">
        <v>1.0686216600985072</v>
      </c>
      <c r="T116" s="571"/>
      <c r="U116" s="570">
        <v>254402423</v>
      </c>
      <c r="V116" s="570">
        <v>491506318.87999994</v>
      </c>
      <c r="W116" s="570">
        <v>459944185.32999986</v>
      </c>
      <c r="X116" s="569">
        <v>1.8079394838546796</v>
      </c>
      <c r="Y116" s="569">
        <v>0.93578488752307187</v>
      </c>
    </row>
    <row r="117" spans="1:25" s="341" customFormat="1" ht="102">
      <c r="A117" s="275"/>
      <c r="B117" s="513" t="s">
        <v>3581</v>
      </c>
      <c r="C117" s="513" t="s">
        <v>3582</v>
      </c>
      <c r="D117" s="572">
        <v>2</v>
      </c>
      <c r="E117" s="572">
        <v>2.0299999999999998</v>
      </c>
      <c r="F117" s="572" t="s">
        <v>3588</v>
      </c>
      <c r="G117" s="604" t="s">
        <v>1006</v>
      </c>
      <c r="H117" s="604">
        <v>3019</v>
      </c>
      <c r="I117" s="511" t="s">
        <v>1940</v>
      </c>
      <c r="J117" s="514" t="s">
        <v>1629</v>
      </c>
      <c r="K117" s="511" t="s">
        <v>1003</v>
      </c>
      <c r="L117" s="511" t="s">
        <v>1000</v>
      </c>
      <c r="M117" s="512" t="s">
        <v>1630</v>
      </c>
      <c r="N117" s="512" t="s">
        <v>3586</v>
      </c>
      <c r="O117" s="512" t="s">
        <v>4471</v>
      </c>
      <c r="P117" s="569">
        <v>1</v>
      </c>
      <c r="Q117" s="567"/>
      <c r="R117" s="569">
        <v>0.71</v>
      </c>
      <c r="S117" s="569">
        <v>0.71</v>
      </c>
      <c r="T117" s="571"/>
      <c r="U117" s="570"/>
      <c r="V117" s="570"/>
      <c r="W117" s="570"/>
      <c r="X117" s="569" t="s">
        <v>471</v>
      </c>
      <c r="Y117" s="569" t="s">
        <v>471</v>
      </c>
    </row>
    <row r="118" spans="1:25" s="341" customFormat="1" ht="102">
      <c r="A118" s="275"/>
      <c r="B118" s="513" t="s">
        <v>3581</v>
      </c>
      <c r="C118" s="513" t="s">
        <v>3582</v>
      </c>
      <c r="D118" s="572">
        <v>2</v>
      </c>
      <c r="E118" s="572">
        <v>2.0299999999999998</v>
      </c>
      <c r="F118" s="572" t="s">
        <v>3588</v>
      </c>
      <c r="G118" s="604" t="s">
        <v>1006</v>
      </c>
      <c r="H118" s="604">
        <v>3019</v>
      </c>
      <c r="I118" s="511" t="s">
        <v>1941</v>
      </c>
      <c r="J118" s="514" t="s">
        <v>1629</v>
      </c>
      <c r="K118" s="511" t="s">
        <v>1003</v>
      </c>
      <c r="L118" s="511" t="s">
        <v>1000</v>
      </c>
      <c r="M118" s="512" t="s">
        <v>1630</v>
      </c>
      <c r="N118" s="512" t="s">
        <v>3586</v>
      </c>
      <c r="O118" s="512" t="s">
        <v>4472</v>
      </c>
      <c r="P118" s="569">
        <v>1</v>
      </c>
      <c r="Q118" s="567"/>
      <c r="R118" s="569">
        <v>1.0000000001340057</v>
      </c>
      <c r="S118" s="569">
        <v>1.0000000001340057</v>
      </c>
      <c r="T118" s="571"/>
      <c r="U118" s="570">
        <v>38145683</v>
      </c>
      <c r="V118" s="570">
        <v>74623630.349999949</v>
      </c>
      <c r="W118" s="570">
        <v>74623630.339999959</v>
      </c>
      <c r="X118" s="569">
        <v>1.9562798322420905</v>
      </c>
      <c r="Y118" s="569">
        <v>0.9999999998659943</v>
      </c>
    </row>
    <row r="119" spans="1:25" s="341" customFormat="1" ht="102">
      <c r="A119" s="275"/>
      <c r="B119" s="513" t="s">
        <v>3581</v>
      </c>
      <c r="C119" s="513" t="s">
        <v>3582</v>
      </c>
      <c r="D119" s="572">
        <v>2</v>
      </c>
      <c r="E119" s="572">
        <v>2.0299999999999998</v>
      </c>
      <c r="F119" s="572" t="s">
        <v>3588</v>
      </c>
      <c r="G119" s="604" t="s">
        <v>1006</v>
      </c>
      <c r="H119" s="604">
        <v>3019</v>
      </c>
      <c r="I119" s="511" t="s">
        <v>1942</v>
      </c>
      <c r="J119" s="514" t="s">
        <v>1629</v>
      </c>
      <c r="K119" s="511" t="s">
        <v>1003</v>
      </c>
      <c r="L119" s="511" t="s">
        <v>1000</v>
      </c>
      <c r="M119" s="512" t="s">
        <v>1630</v>
      </c>
      <c r="N119" s="512" t="s">
        <v>3586</v>
      </c>
      <c r="O119" s="512" t="s">
        <v>4471</v>
      </c>
      <c r="P119" s="569">
        <v>1</v>
      </c>
      <c r="Q119" s="567"/>
      <c r="R119" s="569">
        <v>0.48</v>
      </c>
      <c r="S119" s="569">
        <v>0.48</v>
      </c>
      <c r="T119" s="571"/>
      <c r="U119" s="570"/>
      <c r="V119" s="570"/>
      <c r="W119" s="570"/>
      <c r="X119" s="569" t="s">
        <v>471</v>
      </c>
      <c r="Y119" s="569" t="s">
        <v>471</v>
      </c>
    </row>
    <row r="120" spans="1:25" s="341" customFormat="1" ht="102">
      <c r="A120" s="275"/>
      <c r="B120" s="513" t="s">
        <v>3581</v>
      </c>
      <c r="C120" s="513" t="s">
        <v>3582</v>
      </c>
      <c r="D120" s="572">
        <v>2</v>
      </c>
      <c r="E120" s="572">
        <v>2.0299999999999998</v>
      </c>
      <c r="F120" s="572" t="s">
        <v>3588</v>
      </c>
      <c r="G120" s="604" t="s">
        <v>1006</v>
      </c>
      <c r="H120" s="604">
        <v>3019</v>
      </c>
      <c r="I120" s="511" t="s">
        <v>1943</v>
      </c>
      <c r="J120" s="514" t="s">
        <v>1629</v>
      </c>
      <c r="K120" s="511" t="s">
        <v>1003</v>
      </c>
      <c r="L120" s="511" t="s">
        <v>1000</v>
      </c>
      <c r="M120" s="512" t="s">
        <v>1630</v>
      </c>
      <c r="N120" s="512" t="s">
        <v>3586</v>
      </c>
      <c r="O120" s="512" t="s">
        <v>4472</v>
      </c>
      <c r="P120" s="569">
        <v>1</v>
      </c>
      <c r="Q120" s="567"/>
      <c r="R120" s="569">
        <v>1.025942362157938</v>
      </c>
      <c r="S120" s="569">
        <v>1.025942362157938</v>
      </c>
      <c r="T120" s="571"/>
      <c r="U120" s="570">
        <v>27904203</v>
      </c>
      <c r="V120" s="570">
        <v>47776111.170000017</v>
      </c>
      <c r="W120" s="570">
        <v>46568026.560000017</v>
      </c>
      <c r="X120" s="569">
        <v>1.6688534899204976</v>
      </c>
      <c r="Y120" s="569">
        <v>0.97471362611114754</v>
      </c>
    </row>
    <row r="121" spans="1:25" s="341" customFormat="1" ht="102">
      <c r="A121" s="275"/>
      <c r="B121" s="513" t="s">
        <v>3581</v>
      </c>
      <c r="C121" s="513" t="s">
        <v>3582</v>
      </c>
      <c r="D121" s="572">
        <v>2</v>
      </c>
      <c r="E121" s="572">
        <v>2.0299999999999998</v>
      </c>
      <c r="F121" s="572" t="s">
        <v>3588</v>
      </c>
      <c r="G121" s="604" t="s">
        <v>1006</v>
      </c>
      <c r="H121" s="604">
        <v>3019</v>
      </c>
      <c r="I121" s="511" t="s">
        <v>1944</v>
      </c>
      <c r="J121" s="514" t="s">
        <v>1629</v>
      </c>
      <c r="K121" s="511" t="s">
        <v>1003</v>
      </c>
      <c r="L121" s="511" t="s">
        <v>1000</v>
      </c>
      <c r="M121" s="512" t="s">
        <v>1630</v>
      </c>
      <c r="N121" s="512" t="s">
        <v>3586</v>
      </c>
      <c r="O121" s="512" t="s">
        <v>4471</v>
      </c>
      <c r="P121" s="569">
        <v>1</v>
      </c>
      <c r="Q121" s="567"/>
      <c r="R121" s="569">
        <v>0.83</v>
      </c>
      <c r="S121" s="569">
        <v>0.83</v>
      </c>
      <c r="T121" s="571"/>
      <c r="U121" s="570"/>
      <c r="V121" s="570"/>
      <c r="W121" s="570"/>
      <c r="X121" s="569" t="s">
        <v>471</v>
      </c>
      <c r="Y121" s="569" t="s">
        <v>471</v>
      </c>
    </row>
    <row r="122" spans="1:25" s="341" customFormat="1" ht="102">
      <c r="A122" s="275"/>
      <c r="B122" s="513" t="s">
        <v>3581</v>
      </c>
      <c r="C122" s="513" t="s">
        <v>3582</v>
      </c>
      <c r="D122" s="572">
        <v>2</v>
      </c>
      <c r="E122" s="572">
        <v>2.0299999999999998</v>
      </c>
      <c r="F122" s="572" t="s">
        <v>3588</v>
      </c>
      <c r="G122" s="604" t="s">
        <v>1006</v>
      </c>
      <c r="H122" s="604">
        <v>3019</v>
      </c>
      <c r="I122" s="511" t="s">
        <v>1945</v>
      </c>
      <c r="J122" s="514" t="s">
        <v>1629</v>
      </c>
      <c r="K122" s="511" t="s">
        <v>1003</v>
      </c>
      <c r="L122" s="511" t="s">
        <v>1000</v>
      </c>
      <c r="M122" s="512" t="s">
        <v>1630</v>
      </c>
      <c r="N122" s="512" t="s">
        <v>3586</v>
      </c>
      <c r="O122" s="512" t="s">
        <v>4472</v>
      </c>
      <c r="P122" s="569">
        <v>1</v>
      </c>
      <c r="Q122" s="567"/>
      <c r="R122" s="569">
        <v>1</v>
      </c>
      <c r="S122" s="569">
        <v>1</v>
      </c>
      <c r="T122" s="571"/>
      <c r="U122" s="570">
        <v>47930508</v>
      </c>
      <c r="V122" s="570">
        <v>89388581.149999976</v>
      </c>
      <c r="W122" s="570">
        <v>89388581.149999976</v>
      </c>
      <c r="X122" s="569">
        <v>1.8649621061808896</v>
      </c>
      <c r="Y122" s="569">
        <v>1</v>
      </c>
    </row>
    <row r="123" spans="1:25" s="341" customFormat="1" ht="102">
      <c r="A123" s="275"/>
      <c r="B123" s="513" t="s">
        <v>3581</v>
      </c>
      <c r="C123" s="513" t="s">
        <v>3582</v>
      </c>
      <c r="D123" s="572">
        <v>2</v>
      </c>
      <c r="E123" s="572">
        <v>2.0299999999999998</v>
      </c>
      <c r="F123" s="572" t="s">
        <v>3588</v>
      </c>
      <c r="G123" s="604" t="s">
        <v>1006</v>
      </c>
      <c r="H123" s="604">
        <v>3019</v>
      </c>
      <c r="I123" s="511" t="s">
        <v>1946</v>
      </c>
      <c r="J123" s="514" t="s">
        <v>1629</v>
      </c>
      <c r="K123" s="511" t="s">
        <v>1003</v>
      </c>
      <c r="L123" s="511" t="s">
        <v>1000</v>
      </c>
      <c r="M123" s="512" t="s">
        <v>1630</v>
      </c>
      <c r="N123" s="512" t="s">
        <v>3586</v>
      </c>
      <c r="O123" s="512" t="s">
        <v>4471</v>
      </c>
      <c r="P123" s="569">
        <v>1</v>
      </c>
      <c r="Q123" s="567"/>
      <c r="R123" s="569">
        <v>0.78</v>
      </c>
      <c r="S123" s="569">
        <v>0.78</v>
      </c>
      <c r="T123" s="571"/>
      <c r="U123" s="570"/>
      <c r="V123" s="570"/>
      <c r="W123" s="570"/>
      <c r="X123" s="569" t="s">
        <v>471</v>
      </c>
      <c r="Y123" s="569" t="s">
        <v>471</v>
      </c>
    </row>
    <row r="124" spans="1:25" s="341" customFormat="1" ht="102">
      <c r="A124" s="275"/>
      <c r="B124" s="513" t="s">
        <v>3581</v>
      </c>
      <c r="C124" s="513" t="s">
        <v>3582</v>
      </c>
      <c r="D124" s="572">
        <v>2</v>
      </c>
      <c r="E124" s="572">
        <v>2.0299999999999998</v>
      </c>
      <c r="F124" s="572" t="s">
        <v>3588</v>
      </c>
      <c r="G124" s="604" t="s">
        <v>1006</v>
      </c>
      <c r="H124" s="604">
        <v>3019</v>
      </c>
      <c r="I124" s="511" t="s">
        <v>1947</v>
      </c>
      <c r="J124" s="514" t="s">
        <v>1629</v>
      </c>
      <c r="K124" s="511" t="s">
        <v>1003</v>
      </c>
      <c r="L124" s="511" t="s">
        <v>1000</v>
      </c>
      <c r="M124" s="512" t="s">
        <v>1630</v>
      </c>
      <c r="N124" s="512" t="s">
        <v>3586</v>
      </c>
      <c r="O124" s="512" t="s">
        <v>4472</v>
      </c>
      <c r="P124" s="569">
        <v>1</v>
      </c>
      <c r="Q124" s="567"/>
      <c r="R124" s="569">
        <v>1.0000058794782938</v>
      </c>
      <c r="S124" s="569">
        <v>1.0000058794782938</v>
      </c>
      <c r="T124" s="571"/>
      <c r="U124" s="570">
        <v>17291957</v>
      </c>
      <c r="V124" s="570">
        <v>51703871.01000002</v>
      </c>
      <c r="W124" s="570">
        <v>51703567.020000018</v>
      </c>
      <c r="X124" s="569">
        <v>2.9900355997878099</v>
      </c>
      <c r="Y124" s="569">
        <v>0.99999412055627435</v>
      </c>
    </row>
    <row r="125" spans="1:25" s="341" customFormat="1" ht="102">
      <c r="A125" s="275"/>
      <c r="B125" s="513" t="s">
        <v>3581</v>
      </c>
      <c r="C125" s="513" t="s">
        <v>3582</v>
      </c>
      <c r="D125" s="572">
        <v>2</v>
      </c>
      <c r="E125" s="572">
        <v>2.0299999999999998</v>
      </c>
      <c r="F125" s="572" t="s">
        <v>3588</v>
      </c>
      <c r="G125" s="604" t="s">
        <v>1006</v>
      </c>
      <c r="H125" s="604">
        <v>3019</v>
      </c>
      <c r="I125" s="511" t="s">
        <v>1948</v>
      </c>
      <c r="J125" s="514" t="s">
        <v>1629</v>
      </c>
      <c r="K125" s="511" t="s">
        <v>1003</v>
      </c>
      <c r="L125" s="511" t="s">
        <v>1000</v>
      </c>
      <c r="M125" s="512" t="s">
        <v>1630</v>
      </c>
      <c r="N125" s="512" t="s">
        <v>3586</v>
      </c>
      <c r="O125" s="512" t="s">
        <v>4471</v>
      </c>
      <c r="P125" s="569">
        <v>1</v>
      </c>
      <c r="Q125" s="567"/>
      <c r="R125" s="569">
        <v>0.78</v>
      </c>
      <c r="S125" s="569">
        <v>0.78</v>
      </c>
      <c r="T125" s="571"/>
      <c r="U125" s="570"/>
      <c r="V125" s="570"/>
      <c r="W125" s="570"/>
      <c r="X125" s="569" t="s">
        <v>471</v>
      </c>
      <c r="Y125" s="569" t="s">
        <v>471</v>
      </c>
    </row>
    <row r="126" spans="1:25" s="341" customFormat="1" ht="102">
      <c r="A126" s="275"/>
      <c r="B126" s="513" t="s">
        <v>3581</v>
      </c>
      <c r="C126" s="513" t="s">
        <v>3582</v>
      </c>
      <c r="D126" s="572">
        <v>2</v>
      </c>
      <c r="E126" s="572">
        <v>2.0299999999999998</v>
      </c>
      <c r="F126" s="572" t="s">
        <v>3588</v>
      </c>
      <c r="G126" s="604" t="s">
        <v>1006</v>
      </c>
      <c r="H126" s="604">
        <v>3019</v>
      </c>
      <c r="I126" s="511" t="s">
        <v>1949</v>
      </c>
      <c r="J126" s="514" t="s">
        <v>1629</v>
      </c>
      <c r="K126" s="511" t="s">
        <v>1003</v>
      </c>
      <c r="L126" s="511" t="s">
        <v>1000</v>
      </c>
      <c r="M126" s="512" t="s">
        <v>1630</v>
      </c>
      <c r="N126" s="512" t="s">
        <v>3586</v>
      </c>
      <c r="O126" s="512" t="s">
        <v>4472</v>
      </c>
      <c r="P126" s="569">
        <v>1</v>
      </c>
      <c r="Q126" s="567"/>
      <c r="R126" s="569">
        <v>1</v>
      </c>
      <c r="S126" s="569">
        <v>1</v>
      </c>
      <c r="T126" s="571"/>
      <c r="U126" s="570">
        <v>17681627</v>
      </c>
      <c r="V126" s="570">
        <v>34151740.219999999</v>
      </c>
      <c r="W126" s="570">
        <v>34151740.219999999</v>
      </c>
      <c r="X126" s="569">
        <v>1.9314817703144624</v>
      </c>
      <c r="Y126" s="569">
        <v>1</v>
      </c>
    </row>
    <row r="127" spans="1:25" s="341" customFormat="1" ht="102">
      <c r="A127" s="275"/>
      <c r="B127" s="513" t="s">
        <v>3581</v>
      </c>
      <c r="C127" s="513" t="s">
        <v>3582</v>
      </c>
      <c r="D127" s="572">
        <v>2</v>
      </c>
      <c r="E127" s="572">
        <v>2.0299999999999998</v>
      </c>
      <c r="F127" s="572" t="s">
        <v>3588</v>
      </c>
      <c r="G127" s="604" t="s">
        <v>1006</v>
      </c>
      <c r="H127" s="604">
        <v>3019</v>
      </c>
      <c r="I127" s="511" t="s">
        <v>1950</v>
      </c>
      <c r="J127" s="514" t="s">
        <v>1629</v>
      </c>
      <c r="K127" s="511" t="s">
        <v>1003</v>
      </c>
      <c r="L127" s="511" t="s">
        <v>1000</v>
      </c>
      <c r="M127" s="512" t="s">
        <v>1630</v>
      </c>
      <c r="N127" s="512" t="s">
        <v>3586</v>
      </c>
      <c r="O127" s="512" t="s">
        <v>4471</v>
      </c>
      <c r="P127" s="569">
        <v>1</v>
      </c>
      <c r="Q127" s="567"/>
      <c r="R127" s="569">
        <v>0.75</v>
      </c>
      <c r="S127" s="569">
        <v>0.75</v>
      </c>
      <c r="T127" s="571"/>
      <c r="U127" s="570"/>
      <c r="V127" s="570"/>
      <c r="W127" s="570"/>
      <c r="X127" s="569" t="s">
        <v>471</v>
      </c>
      <c r="Y127" s="569" t="s">
        <v>471</v>
      </c>
    </row>
    <row r="128" spans="1:25" s="341" customFormat="1" ht="102">
      <c r="A128" s="275"/>
      <c r="B128" s="513" t="s">
        <v>3581</v>
      </c>
      <c r="C128" s="513" t="s">
        <v>3582</v>
      </c>
      <c r="D128" s="572">
        <v>2</v>
      </c>
      <c r="E128" s="572">
        <v>2.0299999999999998</v>
      </c>
      <c r="F128" s="572" t="s">
        <v>3588</v>
      </c>
      <c r="G128" s="604" t="s">
        <v>1006</v>
      </c>
      <c r="H128" s="604">
        <v>3019</v>
      </c>
      <c r="I128" s="511" t="s">
        <v>1951</v>
      </c>
      <c r="J128" s="514" t="s">
        <v>1629</v>
      </c>
      <c r="K128" s="511" t="s">
        <v>1003</v>
      </c>
      <c r="L128" s="511" t="s">
        <v>1000</v>
      </c>
      <c r="M128" s="512" t="s">
        <v>1630</v>
      </c>
      <c r="N128" s="512" t="s">
        <v>3586</v>
      </c>
      <c r="O128" s="512" t="s">
        <v>4472</v>
      </c>
      <c r="P128" s="569">
        <v>1</v>
      </c>
      <c r="Q128" s="567"/>
      <c r="R128" s="569">
        <v>1</v>
      </c>
      <c r="S128" s="569">
        <v>1</v>
      </c>
      <c r="T128" s="571"/>
      <c r="U128" s="570">
        <v>10848005</v>
      </c>
      <c r="V128" s="570">
        <v>21064866.400000006</v>
      </c>
      <c r="W128" s="570">
        <v>21064866.400000006</v>
      </c>
      <c r="X128" s="569">
        <v>1.9418193852233665</v>
      </c>
      <c r="Y128" s="569">
        <v>1</v>
      </c>
    </row>
    <row r="129" spans="1:25" s="341" customFormat="1" ht="102">
      <c r="A129" s="275"/>
      <c r="B129" s="513" t="s">
        <v>3581</v>
      </c>
      <c r="C129" s="513" t="s">
        <v>3582</v>
      </c>
      <c r="D129" s="572">
        <v>2</v>
      </c>
      <c r="E129" s="572">
        <v>2.0299999999999998</v>
      </c>
      <c r="F129" s="572" t="s">
        <v>3587</v>
      </c>
      <c r="G129" s="604" t="s">
        <v>1006</v>
      </c>
      <c r="H129" s="604">
        <v>3019</v>
      </c>
      <c r="I129" s="511" t="s">
        <v>1952</v>
      </c>
      <c r="J129" s="514" t="s">
        <v>1629</v>
      </c>
      <c r="K129" s="511" t="s">
        <v>1003</v>
      </c>
      <c r="L129" s="511" t="s">
        <v>1000</v>
      </c>
      <c r="M129" s="512" t="s">
        <v>1630</v>
      </c>
      <c r="N129" s="512" t="s">
        <v>3586</v>
      </c>
      <c r="O129" s="512" t="s">
        <v>4471</v>
      </c>
      <c r="P129" s="569">
        <v>1</v>
      </c>
      <c r="Q129" s="567"/>
      <c r="R129" s="569">
        <v>1</v>
      </c>
      <c r="S129" s="569">
        <v>1</v>
      </c>
      <c r="T129" s="571"/>
      <c r="U129" s="570"/>
      <c r="V129" s="570"/>
      <c r="W129" s="570"/>
      <c r="X129" s="569" t="s">
        <v>471</v>
      </c>
      <c r="Y129" s="569" t="s">
        <v>471</v>
      </c>
    </row>
    <row r="130" spans="1:25" s="341" customFormat="1" ht="102">
      <c r="A130" s="275"/>
      <c r="B130" s="513" t="s">
        <v>3581</v>
      </c>
      <c r="C130" s="513" t="s">
        <v>3582</v>
      </c>
      <c r="D130" s="572">
        <v>2</v>
      </c>
      <c r="E130" s="572">
        <v>2.0299999999999998</v>
      </c>
      <c r="F130" s="572" t="s">
        <v>3587</v>
      </c>
      <c r="G130" s="604" t="s">
        <v>1006</v>
      </c>
      <c r="H130" s="604">
        <v>3019</v>
      </c>
      <c r="I130" s="511" t="s">
        <v>1953</v>
      </c>
      <c r="J130" s="514" t="s">
        <v>1629</v>
      </c>
      <c r="K130" s="511" t="s">
        <v>1003</v>
      </c>
      <c r="L130" s="511" t="s">
        <v>1000</v>
      </c>
      <c r="M130" s="512" t="s">
        <v>1630</v>
      </c>
      <c r="N130" s="512" t="s">
        <v>3586</v>
      </c>
      <c r="O130" s="512" t="s">
        <v>4472</v>
      </c>
      <c r="P130" s="569">
        <v>1</v>
      </c>
      <c r="Q130" s="625"/>
      <c r="R130" s="569">
        <v>1</v>
      </c>
      <c r="S130" s="569">
        <v>1</v>
      </c>
      <c r="T130" s="571"/>
      <c r="U130" s="570">
        <v>546856</v>
      </c>
      <c r="V130" s="570">
        <v>284109.49000000005</v>
      </c>
      <c r="W130" s="570">
        <v>284109.49000000005</v>
      </c>
      <c r="X130" s="569">
        <v>0.51953254604502841</v>
      </c>
      <c r="Y130" s="569">
        <v>1</v>
      </c>
    </row>
    <row r="131" spans="1:25" s="341" customFormat="1" ht="102">
      <c r="A131" s="275"/>
      <c r="B131" s="513" t="s">
        <v>3581</v>
      </c>
      <c r="C131" s="513" t="s">
        <v>3582</v>
      </c>
      <c r="D131" s="572">
        <v>2</v>
      </c>
      <c r="E131" s="572">
        <v>2.0299999999999998</v>
      </c>
      <c r="F131" s="572" t="s">
        <v>3588</v>
      </c>
      <c r="G131" s="604" t="s">
        <v>1006</v>
      </c>
      <c r="H131" s="604">
        <v>3019</v>
      </c>
      <c r="I131" s="511" t="s">
        <v>1954</v>
      </c>
      <c r="J131" s="514" t="s">
        <v>1629</v>
      </c>
      <c r="K131" s="511" t="s">
        <v>1003</v>
      </c>
      <c r="L131" s="511" t="s">
        <v>1000</v>
      </c>
      <c r="M131" s="512" t="s">
        <v>1630</v>
      </c>
      <c r="N131" s="512" t="s">
        <v>3586</v>
      </c>
      <c r="O131" s="512" t="s">
        <v>4471</v>
      </c>
      <c r="P131" s="569">
        <v>1</v>
      </c>
      <c r="Q131" s="625"/>
      <c r="R131" s="569">
        <v>0.57999999999999996</v>
      </c>
      <c r="S131" s="569">
        <v>0.57999999999999996</v>
      </c>
      <c r="T131" s="571"/>
      <c r="U131" s="570"/>
      <c r="V131" s="570"/>
      <c r="W131" s="570"/>
      <c r="X131" s="569" t="s">
        <v>471</v>
      </c>
      <c r="Y131" s="569" t="s">
        <v>471</v>
      </c>
    </row>
    <row r="132" spans="1:25" s="341" customFormat="1" ht="102">
      <c r="A132" s="275"/>
      <c r="B132" s="513" t="s">
        <v>3581</v>
      </c>
      <c r="C132" s="513" t="s">
        <v>3582</v>
      </c>
      <c r="D132" s="572">
        <v>2</v>
      </c>
      <c r="E132" s="572">
        <v>2.0299999999999998</v>
      </c>
      <c r="F132" s="572" t="s">
        <v>3588</v>
      </c>
      <c r="G132" s="604" t="s">
        <v>1006</v>
      </c>
      <c r="H132" s="604">
        <v>3019</v>
      </c>
      <c r="I132" s="511" t="s">
        <v>1955</v>
      </c>
      <c r="J132" s="514" t="s">
        <v>1629</v>
      </c>
      <c r="K132" s="511" t="s">
        <v>1003</v>
      </c>
      <c r="L132" s="511" t="s">
        <v>1000</v>
      </c>
      <c r="M132" s="512" t="s">
        <v>1630</v>
      </c>
      <c r="N132" s="512" t="s">
        <v>3586</v>
      </c>
      <c r="O132" s="512" t="s">
        <v>4472</v>
      </c>
      <c r="P132" s="569">
        <v>1</v>
      </c>
      <c r="Q132" s="625"/>
      <c r="R132" s="569">
        <v>1</v>
      </c>
      <c r="S132" s="569">
        <v>1</v>
      </c>
      <c r="T132" s="571"/>
      <c r="U132" s="570">
        <v>15145516</v>
      </c>
      <c r="V132" s="570">
        <v>34278247.419999994</v>
      </c>
      <c r="W132" s="570">
        <v>34278247.419999994</v>
      </c>
      <c r="X132" s="569">
        <v>2.2632604541172445</v>
      </c>
      <c r="Y132" s="569">
        <v>1</v>
      </c>
    </row>
    <row r="133" spans="1:25" s="341" customFormat="1" ht="102">
      <c r="A133" s="275"/>
      <c r="B133" s="513" t="s">
        <v>3581</v>
      </c>
      <c r="C133" s="513" t="s">
        <v>3582</v>
      </c>
      <c r="D133" s="572">
        <v>2</v>
      </c>
      <c r="E133" s="572">
        <v>2.0299999999999998</v>
      </c>
      <c r="F133" s="572" t="s">
        <v>3587</v>
      </c>
      <c r="G133" s="604" t="s">
        <v>1006</v>
      </c>
      <c r="H133" s="604">
        <v>3019</v>
      </c>
      <c r="I133" s="511" t="s">
        <v>1956</v>
      </c>
      <c r="J133" s="514" t="s">
        <v>1629</v>
      </c>
      <c r="K133" s="511" t="s">
        <v>1003</v>
      </c>
      <c r="L133" s="511" t="s">
        <v>1000</v>
      </c>
      <c r="M133" s="512" t="s">
        <v>1630</v>
      </c>
      <c r="N133" s="512" t="s">
        <v>3586</v>
      </c>
      <c r="O133" s="512" t="s">
        <v>4471</v>
      </c>
      <c r="P133" s="569">
        <v>1</v>
      </c>
      <c r="Q133" s="625"/>
      <c r="R133" s="569">
        <v>0.9</v>
      </c>
      <c r="S133" s="569">
        <v>0.9</v>
      </c>
      <c r="T133" s="571"/>
      <c r="U133" s="570"/>
      <c r="V133" s="570"/>
      <c r="W133" s="570"/>
      <c r="X133" s="569" t="s">
        <v>471</v>
      </c>
      <c r="Y133" s="569" t="s">
        <v>471</v>
      </c>
    </row>
    <row r="134" spans="1:25" s="341" customFormat="1" ht="102">
      <c r="A134" s="275"/>
      <c r="B134" s="513" t="s">
        <v>3581</v>
      </c>
      <c r="C134" s="513" t="s">
        <v>3582</v>
      </c>
      <c r="D134" s="572">
        <v>2</v>
      </c>
      <c r="E134" s="572">
        <v>2.0299999999999998</v>
      </c>
      <c r="F134" s="572" t="s">
        <v>3587</v>
      </c>
      <c r="G134" s="604" t="s">
        <v>1006</v>
      </c>
      <c r="H134" s="604">
        <v>3019</v>
      </c>
      <c r="I134" s="511" t="s">
        <v>1957</v>
      </c>
      <c r="J134" s="514" t="s">
        <v>1629</v>
      </c>
      <c r="K134" s="511" t="s">
        <v>1003</v>
      </c>
      <c r="L134" s="511" t="s">
        <v>1000</v>
      </c>
      <c r="M134" s="512" t="s">
        <v>1630</v>
      </c>
      <c r="N134" s="512" t="s">
        <v>3586</v>
      </c>
      <c r="O134" s="512" t="s">
        <v>4472</v>
      </c>
      <c r="P134" s="569">
        <v>1</v>
      </c>
      <c r="Q134" s="625"/>
      <c r="R134" s="569">
        <v>1.0253022883880138</v>
      </c>
      <c r="S134" s="569">
        <v>1.0253022883880138</v>
      </c>
      <c r="T134" s="571"/>
      <c r="U134" s="570">
        <v>133278744</v>
      </c>
      <c r="V134" s="570">
        <v>818756697.54000032</v>
      </c>
      <c r="W134" s="570">
        <v>798551516.76999998</v>
      </c>
      <c r="X134" s="569">
        <v>5.9915894523285722</v>
      </c>
      <c r="Y134" s="569">
        <v>0.97532211848683747</v>
      </c>
    </row>
    <row r="135" spans="1:25" s="341" customFormat="1" ht="102">
      <c r="A135" s="275"/>
      <c r="B135" s="513" t="s">
        <v>3581</v>
      </c>
      <c r="C135" s="513" t="s">
        <v>3582</v>
      </c>
      <c r="D135" s="572">
        <v>2</v>
      </c>
      <c r="E135" s="572">
        <v>2.0299999999999998</v>
      </c>
      <c r="F135" s="572" t="s">
        <v>3587</v>
      </c>
      <c r="G135" s="604" t="s">
        <v>1006</v>
      </c>
      <c r="H135" s="604">
        <v>3019</v>
      </c>
      <c r="I135" s="511" t="s">
        <v>1958</v>
      </c>
      <c r="J135" s="514" t="s">
        <v>1629</v>
      </c>
      <c r="K135" s="511" t="s">
        <v>1003</v>
      </c>
      <c r="L135" s="511" t="s">
        <v>1000</v>
      </c>
      <c r="M135" s="512" t="s">
        <v>1630</v>
      </c>
      <c r="N135" s="512" t="s">
        <v>3586</v>
      </c>
      <c r="O135" s="512" t="s">
        <v>4471</v>
      </c>
      <c r="P135" s="569">
        <v>1</v>
      </c>
      <c r="Q135" s="625"/>
      <c r="R135" s="569">
        <v>1</v>
      </c>
      <c r="S135" s="569">
        <v>1</v>
      </c>
      <c r="T135" s="571"/>
      <c r="U135" s="570"/>
      <c r="V135" s="570"/>
      <c r="W135" s="570"/>
      <c r="X135" s="569" t="s">
        <v>471</v>
      </c>
      <c r="Y135" s="569" t="s">
        <v>471</v>
      </c>
    </row>
    <row r="136" spans="1:25" s="341" customFormat="1" ht="102">
      <c r="A136" s="275"/>
      <c r="B136" s="513" t="s">
        <v>3581</v>
      </c>
      <c r="C136" s="513" t="s">
        <v>3582</v>
      </c>
      <c r="D136" s="572">
        <v>2</v>
      </c>
      <c r="E136" s="572">
        <v>2.0299999999999998</v>
      </c>
      <c r="F136" s="572" t="s">
        <v>3587</v>
      </c>
      <c r="G136" s="604" t="s">
        <v>1006</v>
      </c>
      <c r="H136" s="604">
        <v>3019</v>
      </c>
      <c r="I136" s="511" t="s">
        <v>1959</v>
      </c>
      <c r="J136" s="514" t="s">
        <v>1629</v>
      </c>
      <c r="K136" s="511" t="s">
        <v>1003</v>
      </c>
      <c r="L136" s="511" t="s">
        <v>1000</v>
      </c>
      <c r="M136" s="512" t="s">
        <v>1630</v>
      </c>
      <c r="N136" s="512" t="s">
        <v>3586</v>
      </c>
      <c r="O136" s="512" t="s">
        <v>4472</v>
      </c>
      <c r="P136" s="569">
        <v>1</v>
      </c>
      <c r="Q136" s="625"/>
      <c r="R136" s="569">
        <v>1</v>
      </c>
      <c r="S136" s="569">
        <v>1</v>
      </c>
      <c r="T136" s="571"/>
      <c r="U136" s="570">
        <v>31207022</v>
      </c>
      <c r="V136" s="570">
        <v>30000707.060000002</v>
      </c>
      <c r="W136" s="570">
        <v>30000707.060000002</v>
      </c>
      <c r="X136" s="569">
        <v>0.96134475952239218</v>
      </c>
      <c r="Y136" s="569">
        <v>1</v>
      </c>
    </row>
    <row r="137" spans="1:25" s="341" customFormat="1" ht="102">
      <c r="A137" s="275"/>
      <c r="B137" s="513" t="s">
        <v>3581</v>
      </c>
      <c r="C137" s="513" t="s">
        <v>3582</v>
      </c>
      <c r="D137" s="572">
        <v>2</v>
      </c>
      <c r="E137" s="572">
        <v>2.0299999999999998</v>
      </c>
      <c r="F137" s="572" t="s">
        <v>3588</v>
      </c>
      <c r="G137" s="604" t="s">
        <v>1006</v>
      </c>
      <c r="H137" s="604">
        <v>3019</v>
      </c>
      <c r="I137" s="511" t="s">
        <v>1960</v>
      </c>
      <c r="J137" s="514" t="s">
        <v>1629</v>
      </c>
      <c r="K137" s="511" t="s">
        <v>1003</v>
      </c>
      <c r="L137" s="511" t="s">
        <v>1000</v>
      </c>
      <c r="M137" s="512" t="s">
        <v>1630</v>
      </c>
      <c r="N137" s="512" t="s">
        <v>3586</v>
      </c>
      <c r="O137" s="512" t="s">
        <v>4471</v>
      </c>
      <c r="P137" s="569">
        <v>1</v>
      </c>
      <c r="Q137" s="625"/>
      <c r="R137" s="569">
        <v>0.99</v>
      </c>
      <c r="S137" s="569">
        <v>0.99</v>
      </c>
      <c r="T137" s="571"/>
      <c r="U137" s="570"/>
      <c r="V137" s="570"/>
      <c r="W137" s="570"/>
      <c r="X137" s="569" t="s">
        <v>471</v>
      </c>
      <c r="Y137" s="569" t="s">
        <v>471</v>
      </c>
    </row>
    <row r="138" spans="1:25" s="341" customFormat="1" ht="102">
      <c r="A138" s="275"/>
      <c r="B138" s="513" t="s">
        <v>3581</v>
      </c>
      <c r="C138" s="513" t="s">
        <v>3582</v>
      </c>
      <c r="D138" s="572">
        <v>2</v>
      </c>
      <c r="E138" s="572">
        <v>2.0299999999999998</v>
      </c>
      <c r="F138" s="572" t="s">
        <v>3588</v>
      </c>
      <c r="G138" s="604" t="s">
        <v>1006</v>
      </c>
      <c r="H138" s="604">
        <v>3019</v>
      </c>
      <c r="I138" s="511" t="s">
        <v>1961</v>
      </c>
      <c r="J138" s="514" t="s">
        <v>1629</v>
      </c>
      <c r="K138" s="511" t="s">
        <v>1003</v>
      </c>
      <c r="L138" s="511" t="s">
        <v>1000</v>
      </c>
      <c r="M138" s="512" t="s">
        <v>1630</v>
      </c>
      <c r="N138" s="512" t="s">
        <v>3586</v>
      </c>
      <c r="O138" s="512" t="s">
        <v>4472</v>
      </c>
      <c r="P138" s="569">
        <v>1</v>
      </c>
      <c r="Q138" s="625"/>
      <c r="R138" s="569">
        <v>3.0575806599175577</v>
      </c>
      <c r="S138" s="569">
        <v>3.0575806599175577</v>
      </c>
      <c r="T138" s="571"/>
      <c r="U138" s="570">
        <v>90923</v>
      </c>
      <c r="V138" s="570">
        <v>166432.86000000002</v>
      </c>
      <c r="W138" s="570">
        <v>54432.859999999993</v>
      </c>
      <c r="X138" s="569">
        <v>0.5986698635108828</v>
      </c>
      <c r="Y138" s="569">
        <v>0.32705596719301699</v>
      </c>
    </row>
    <row r="139" spans="1:25" s="341" customFormat="1" ht="102">
      <c r="A139" s="275"/>
      <c r="B139" s="513" t="s">
        <v>3581</v>
      </c>
      <c r="C139" s="513" t="s">
        <v>3582</v>
      </c>
      <c r="D139" s="572">
        <v>2</v>
      </c>
      <c r="E139" s="572">
        <v>2.0299999999999998</v>
      </c>
      <c r="F139" s="572" t="s">
        <v>3588</v>
      </c>
      <c r="G139" s="604" t="s">
        <v>1006</v>
      </c>
      <c r="H139" s="604">
        <v>3019</v>
      </c>
      <c r="I139" s="511" t="s">
        <v>1962</v>
      </c>
      <c r="J139" s="514" t="s">
        <v>1629</v>
      </c>
      <c r="K139" s="511" t="s">
        <v>1003</v>
      </c>
      <c r="L139" s="511" t="s">
        <v>1000</v>
      </c>
      <c r="M139" s="512" t="s">
        <v>1630</v>
      </c>
      <c r="N139" s="512" t="s">
        <v>3586</v>
      </c>
      <c r="O139" s="512" t="s">
        <v>4471</v>
      </c>
      <c r="P139" s="569">
        <v>1</v>
      </c>
      <c r="Q139" s="625"/>
      <c r="R139" s="569">
        <v>0</v>
      </c>
      <c r="S139" s="569">
        <v>0</v>
      </c>
      <c r="T139" s="571"/>
      <c r="U139" s="570"/>
      <c r="V139" s="570"/>
      <c r="W139" s="570"/>
      <c r="X139" s="569" t="s">
        <v>471</v>
      </c>
      <c r="Y139" s="569" t="s">
        <v>471</v>
      </c>
    </row>
    <row r="140" spans="1:25" s="341" customFormat="1" ht="102">
      <c r="A140" s="275"/>
      <c r="B140" s="513" t="s">
        <v>3581</v>
      </c>
      <c r="C140" s="513" t="s">
        <v>3582</v>
      </c>
      <c r="D140" s="572">
        <v>2</v>
      </c>
      <c r="E140" s="572">
        <v>2.0299999999999998</v>
      </c>
      <c r="F140" s="572" t="s">
        <v>3588</v>
      </c>
      <c r="G140" s="604" t="s">
        <v>1006</v>
      </c>
      <c r="H140" s="604">
        <v>3019</v>
      </c>
      <c r="I140" s="511" t="s">
        <v>1963</v>
      </c>
      <c r="J140" s="514" t="s">
        <v>1629</v>
      </c>
      <c r="K140" s="511" t="s">
        <v>1003</v>
      </c>
      <c r="L140" s="511" t="s">
        <v>1000</v>
      </c>
      <c r="M140" s="512" t="s">
        <v>1630</v>
      </c>
      <c r="N140" s="512" t="s">
        <v>3586</v>
      </c>
      <c r="O140" s="512" t="s">
        <v>4472</v>
      </c>
      <c r="P140" s="569">
        <v>1</v>
      </c>
      <c r="Q140" s="625"/>
      <c r="R140" s="569">
        <v>1.8872095365326937</v>
      </c>
      <c r="S140" s="569">
        <v>1.8872095365326937</v>
      </c>
      <c r="T140" s="571"/>
      <c r="U140" s="570">
        <v>125342</v>
      </c>
      <c r="V140" s="570">
        <v>210160.39</v>
      </c>
      <c r="W140" s="570">
        <v>111360.39</v>
      </c>
      <c r="X140" s="569">
        <v>0.88845231446761663</v>
      </c>
      <c r="Y140" s="569">
        <v>0.52988286708070909</v>
      </c>
    </row>
    <row r="141" spans="1:25" s="341" customFormat="1" ht="102">
      <c r="A141" s="275"/>
      <c r="B141" s="513" t="s">
        <v>3581</v>
      </c>
      <c r="C141" s="513" t="s">
        <v>3582</v>
      </c>
      <c r="D141" s="572">
        <v>2</v>
      </c>
      <c r="E141" s="572">
        <v>2.0299999999999998</v>
      </c>
      <c r="F141" s="572" t="s">
        <v>3588</v>
      </c>
      <c r="G141" s="604" t="s">
        <v>1006</v>
      </c>
      <c r="H141" s="604">
        <v>3019</v>
      </c>
      <c r="I141" s="511" t="s">
        <v>1964</v>
      </c>
      <c r="J141" s="514" t="s">
        <v>1629</v>
      </c>
      <c r="K141" s="511" t="s">
        <v>1003</v>
      </c>
      <c r="L141" s="511" t="s">
        <v>1000</v>
      </c>
      <c r="M141" s="512" t="s">
        <v>1630</v>
      </c>
      <c r="N141" s="512" t="s">
        <v>3586</v>
      </c>
      <c r="O141" s="512" t="s">
        <v>4471</v>
      </c>
      <c r="P141" s="569">
        <v>1</v>
      </c>
      <c r="Q141" s="625"/>
      <c r="R141" s="569">
        <v>0</v>
      </c>
      <c r="S141" s="569">
        <v>0</v>
      </c>
      <c r="T141" s="571"/>
      <c r="U141" s="570"/>
      <c r="V141" s="570"/>
      <c r="W141" s="570"/>
      <c r="X141" s="569" t="s">
        <v>471</v>
      </c>
      <c r="Y141" s="569" t="s">
        <v>471</v>
      </c>
    </row>
    <row r="142" spans="1:25" s="341" customFormat="1" ht="102">
      <c r="A142" s="275"/>
      <c r="B142" s="513" t="s">
        <v>3581</v>
      </c>
      <c r="C142" s="513" t="s">
        <v>3582</v>
      </c>
      <c r="D142" s="572">
        <v>2</v>
      </c>
      <c r="E142" s="572">
        <v>2.0299999999999998</v>
      </c>
      <c r="F142" s="572" t="s">
        <v>3588</v>
      </c>
      <c r="G142" s="604" t="s">
        <v>1006</v>
      </c>
      <c r="H142" s="604">
        <v>3019</v>
      </c>
      <c r="I142" s="511" t="s">
        <v>1965</v>
      </c>
      <c r="J142" s="514" t="s">
        <v>1629</v>
      </c>
      <c r="K142" s="511" t="s">
        <v>1003</v>
      </c>
      <c r="L142" s="511" t="s">
        <v>1000</v>
      </c>
      <c r="M142" s="512" t="s">
        <v>1630</v>
      </c>
      <c r="N142" s="512" t="s">
        <v>3586</v>
      </c>
      <c r="O142" s="512" t="s">
        <v>4472</v>
      </c>
      <c r="P142" s="569">
        <v>1</v>
      </c>
      <c r="Q142" s="625"/>
      <c r="R142" s="569">
        <v>2.4688356766542716</v>
      </c>
      <c r="S142" s="569">
        <v>2.4688356766542716</v>
      </c>
      <c r="T142" s="571"/>
      <c r="U142" s="570">
        <v>79457</v>
      </c>
      <c r="V142" s="570">
        <v>181971.36</v>
      </c>
      <c r="W142" s="570">
        <v>73707.360000000001</v>
      </c>
      <c r="X142" s="569">
        <v>0.92763834526850997</v>
      </c>
      <c r="Y142" s="569">
        <v>0.40504923412123756</v>
      </c>
    </row>
    <row r="143" spans="1:25" s="341" customFormat="1" ht="102">
      <c r="A143" s="275"/>
      <c r="B143" s="513" t="s">
        <v>3581</v>
      </c>
      <c r="C143" s="513" t="s">
        <v>3582</v>
      </c>
      <c r="D143" s="572">
        <v>2</v>
      </c>
      <c r="E143" s="572">
        <v>2.0299999999999998</v>
      </c>
      <c r="F143" s="572" t="s">
        <v>3588</v>
      </c>
      <c r="G143" s="604" t="s">
        <v>1006</v>
      </c>
      <c r="H143" s="604">
        <v>3019</v>
      </c>
      <c r="I143" s="511" t="s">
        <v>1966</v>
      </c>
      <c r="J143" s="514" t="s">
        <v>1629</v>
      </c>
      <c r="K143" s="511" t="s">
        <v>1003</v>
      </c>
      <c r="L143" s="511" t="s">
        <v>1000</v>
      </c>
      <c r="M143" s="512" t="s">
        <v>1630</v>
      </c>
      <c r="N143" s="512" t="s">
        <v>3586</v>
      </c>
      <c r="O143" s="512" t="s">
        <v>4471</v>
      </c>
      <c r="P143" s="569">
        <v>1</v>
      </c>
      <c r="Q143" s="625"/>
      <c r="R143" s="569">
        <v>1</v>
      </c>
      <c r="S143" s="569">
        <v>1</v>
      </c>
      <c r="T143" s="571"/>
      <c r="U143" s="570"/>
      <c r="V143" s="570"/>
      <c r="W143" s="570"/>
      <c r="X143" s="569" t="s">
        <v>471</v>
      </c>
      <c r="Y143" s="569" t="s">
        <v>471</v>
      </c>
    </row>
    <row r="144" spans="1:25" s="341" customFormat="1" ht="102">
      <c r="A144" s="275"/>
      <c r="B144" s="513" t="s">
        <v>3581</v>
      </c>
      <c r="C144" s="513" t="s">
        <v>3582</v>
      </c>
      <c r="D144" s="572">
        <v>2</v>
      </c>
      <c r="E144" s="572">
        <v>2.0299999999999998</v>
      </c>
      <c r="F144" s="572" t="s">
        <v>3588</v>
      </c>
      <c r="G144" s="604" t="s">
        <v>1006</v>
      </c>
      <c r="H144" s="604">
        <v>3019</v>
      </c>
      <c r="I144" s="511" t="s">
        <v>1967</v>
      </c>
      <c r="J144" s="514" t="s">
        <v>1629</v>
      </c>
      <c r="K144" s="511" t="s">
        <v>1003</v>
      </c>
      <c r="L144" s="511" t="s">
        <v>1000</v>
      </c>
      <c r="M144" s="512" t="s">
        <v>1630</v>
      </c>
      <c r="N144" s="512" t="s">
        <v>3586</v>
      </c>
      <c r="O144" s="512" t="s">
        <v>4472</v>
      </c>
      <c r="P144" s="569">
        <v>1</v>
      </c>
      <c r="Q144" s="625"/>
      <c r="R144" s="569">
        <v>1.9612034474243285</v>
      </c>
      <c r="S144" s="569">
        <v>1.9612034474243285</v>
      </c>
      <c r="T144" s="571"/>
      <c r="U144" s="570">
        <v>135494</v>
      </c>
      <c r="V144" s="570">
        <v>227296.38</v>
      </c>
      <c r="W144" s="570">
        <v>115896.38</v>
      </c>
      <c r="X144" s="569">
        <v>0.85536171343380518</v>
      </c>
      <c r="Y144" s="569">
        <v>0.50989100662315867</v>
      </c>
    </row>
    <row r="145" spans="1:25" s="341" customFormat="1" ht="102">
      <c r="A145" s="275"/>
      <c r="B145" s="513" t="s">
        <v>3581</v>
      </c>
      <c r="C145" s="513" t="s">
        <v>3582</v>
      </c>
      <c r="D145" s="572">
        <v>2</v>
      </c>
      <c r="E145" s="572">
        <v>2.0299999999999998</v>
      </c>
      <c r="F145" s="572" t="s">
        <v>3588</v>
      </c>
      <c r="G145" s="604" t="s">
        <v>1006</v>
      </c>
      <c r="H145" s="604">
        <v>3019</v>
      </c>
      <c r="I145" s="511" t="s">
        <v>1968</v>
      </c>
      <c r="J145" s="514" t="s">
        <v>1629</v>
      </c>
      <c r="K145" s="511" t="s">
        <v>1003</v>
      </c>
      <c r="L145" s="511" t="s">
        <v>1000</v>
      </c>
      <c r="M145" s="512" t="s">
        <v>1630</v>
      </c>
      <c r="N145" s="512" t="s">
        <v>3586</v>
      </c>
      <c r="O145" s="512" t="s">
        <v>4471</v>
      </c>
      <c r="P145" s="569">
        <v>1</v>
      </c>
      <c r="Q145" s="625"/>
      <c r="R145" s="569">
        <v>0</v>
      </c>
      <c r="S145" s="569">
        <v>0</v>
      </c>
      <c r="T145" s="571"/>
      <c r="U145" s="570"/>
      <c r="V145" s="570"/>
      <c r="W145" s="570"/>
      <c r="X145" s="569" t="s">
        <v>471</v>
      </c>
      <c r="Y145" s="569" t="s">
        <v>471</v>
      </c>
    </row>
    <row r="146" spans="1:25" s="341" customFormat="1" ht="102">
      <c r="A146" s="275"/>
      <c r="B146" s="513" t="s">
        <v>3581</v>
      </c>
      <c r="C146" s="513" t="s">
        <v>3582</v>
      </c>
      <c r="D146" s="572">
        <v>2</v>
      </c>
      <c r="E146" s="572">
        <v>2.0299999999999998</v>
      </c>
      <c r="F146" s="572" t="s">
        <v>3588</v>
      </c>
      <c r="G146" s="604" t="s">
        <v>1006</v>
      </c>
      <c r="H146" s="604">
        <v>3019</v>
      </c>
      <c r="I146" s="511" t="s">
        <v>1969</v>
      </c>
      <c r="J146" s="514" t="s">
        <v>1629</v>
      </c>
      <c r="K146" s="511" t="s">
        <v>1003</v>
      </c>
      <c r="L146" s="511" t="s">
        <v>1000</v>
      </c>
      <c r="M146" s="512" t="s">
        <v>1630</v>
      </c>
      <c r="N146" s="512" t="s">
        <v>3586</v>
      </c>
      <c r="O146" s="512" t="s">
        <v>4472</v>
      </c>
      <c r="P146" s="569">
        <v>1</v>
      </c>
      <c r="Q146" s="625"/>
      <c r="R146" s="569">
        <v>4.9976529034478734</v>
      </c>
      <c r="S146" s="569">
        <v>4.9976529034478734</v>
      </c>
      <c r="T146" s="571"/>
      <c r="U146" s="570">
        <v>92423</v>
      </c>
      <c r="V146" s="570">
        <v>147517.32</v>
      </c>
      <c r="W146" s="570">
        <v>29517.320000000003</v>
      </c>
      <c r="X146" s="569">
        <v>0.31937201778778013</v>
      </c>
      <c r="Y146" s="569">
        <v>0.20009392795368031</v>
      </c>
    </row>
    <row r="147" spans="1:25" s="341" customFormat="1" ht="102">
      <c r="A147" s="275"/>
      <c r="B147" s="513" t="s">
        <v>3581</v>
      </c>
      <c r="C147" s="513" t="s">
        <v>3582</v>
      </c>
      <c r="D147" s="572">
        <v>2</v>
      </c>
      <c r="E147" s="572">
        <v>2.0299999999999998</v>
      </c>
      <c r="F147" s="572" t="s">
        <v>3588</v>
      </c>
      <c r="G147" s="604" t="s">
        <v>1006</v>
      </c>
      <c r="H147" s="604">
        <v>3019</v>
      </c>
      <c r="I147" s="511" t="s">
        <v>1970</v>
      </c>
      <c r="J147" s="514" t="s">
        <v>1629</v>
      </c>
      <c r="K147" s="511" t="s">
        <v>1003</v>
      </c>
      <c r="L147" s="511" t="s">
        <v>1000</v>
      </c>
      <c r="M147" s="512" t="s">
        <v>1630</v>
      </c>
      <c r="N147" s="512" t="s">
        <v>3586</v>
      </c>
      <c r="O147" s="512" t="s">
        <v>4471</v>
      </c>
      <c r="P147" s="569">
        <v>1</v>
      </c>
      <c r="Q147" s="625"/>
      <c r="R147" s="569">
        <v>1</v>
      </c>
      <c r="S147" s="569">
        <v>1</v>
      </c>
      <c r="T147" s="571"/>
      <c r="U147" s="570"/>
      <c r="V147" s="570"/>
      <c r="W147" s="570"/>
      <c r="X147" s="569" t="s">
        <v>471</v>
      </c>
      <c r="Y147" s="569" t="s">
        <v>471</v>
      </c>
    </row>
    <row r="148" spans="1:25" s="341" customFormat="1" ht="102">
      <c r="A148" s="275"/>
      <c r="B148" s="513" t="s">
        <v>3581</v>
      </c>
      <c r="C148" s="513" t="s">
        <v>3582</v>
      </c>
      <c r="D148" s="572">
        <v>2</v>
      </c>
      <c r="E148" s="572">
        <v>2.0299999999999998</v>
      </c>
      <c r="F148" s="572" t="s">
        <v>3588</v>
      </c>
      <c r="G148" s="604" t="s">
        <v>1006</v>
      </c>
      <c r="H148" s="604">
        <v>3019</v>
      </c>
      <c r="I148" s="511" t="s">
        <v>1971</v>
      </c>
      <c r="J148" s="514" t="s">
        <v>1629</v>
      </c>
      <c r="K148" s="511" t="s">
        <v>1003</v>
      </c>
      <c r="L148" s="511" t="s">
        <v>1000</v>
      </c>
      <c r="M148" s="512" t="s">
        <v>1630</v>
      </c>
      <c r="N148" s="512" t="s">
        <v>3586</v>
      </c>
      <c r="O148" s="512" t="s">
        <v>4472</v>
      </c>
      <c r="P148" s="569">
        <v>1</v>
      </c>
      <c r="Q148" s="625"/>
      <c r="R148" s="569">
        <v>4.2939624018434195</v>
      </c>
      <c r="S148" s="569">
        <v>4.2939624018434195</v>
      </c>
      <c r="T148" s="571"/>
      <c r="U148" s="570">
        <v>90040</v>
      </c>
      <c r="V148" s="570">
        <v>171812.6</v>
      </c>
      <c r="W148" s="570">
        <v>40012.6</v>
      </c>
      <c r="X148" s="569">
        <v>0.4443869391381608</v>
      </c>
      <c r="Y148" s="569">
        <v>0.23288513182385923</v>
      </c>
    </row>
    <row r="149" spans="1:25" s="341" customFormat="1" ht="102">
      <c r="A149" s="275"/>
      <c r="B149" s="513" t="s">
        <v>3581</v>
      </c>
      <c r="C149" s="513" t="s">
        <v>3582</v>
      </c>
      <c r="D149" s="572">
        <v>2</v>
      </c>
      <c r="E149" s="572">
        <v>2.0299999999999998</v>
      </c>
      <c r="F149" s="572" t="s">
        <v>3588</v>
      </c>
      <c r="G149" s="604" t="s">
        <v>1006</v>
      </c>
      <c r="H149" s="604">
        <v>3019</v>
      </c>
      <c r="I149" s="511" t="s">
        <v>1972</v>
      </c>
      <c r="J149" s="514" t="s">
        <v>1629</v>
      </c>
      <c r="K149" s="511" t="s">
        <v>1003</v>
      </c>
      <c r="L149" s="511" t="s">
        <v>1000</v>
      </c>
      <c r="M149" s="512" t="s">
        <v>1630</v>
      </c>
      <c r="N149" s="512" t="s">
        <v>3586</v>
      </c>
      <c r="O149" s="512" t="s">
        <v>4471</v>
      </c>
      <c r="P149" s="569">
        <v>1</v>
      </c>
      <c r="Q149" s="625"/>
      <c r="R149" s="569">
        <v>1</v>
      </c>
      <c r="S149" s="569">
        <v>1</v>
      </c>
      <c r="T149" s="571"/>
      <c r="U149" s="570"/>
      <c r="V149" s="570"/>
      <c r="W149" s="570"/>
      <c r="X149" s="569" t="s">
        <v>471</v>
      </c>
      <c r="Y149" s="569" t="s">
        <v>471</v>
      </c>
    </row>
    <row r="150" spans="1:25" s="341" customFormat="1" ht="102">
      <c r="A150" s="275"/>
      <c r="B150" s="513" t="s">
        <v>3581</v>
      </c>
      <c r="C150" s="513" t="s">
        <v>3582</v>
      </c>
      <c r="D150" s="572">
        <v>2</v>
      </c>
      <c r="E150" s="572">
        <v>2.0299999999999998</v>
      </c>
      <c r="F150" s="572" t="s">
        <v>3588</v>
      </c>
      <c r="G150" s="604" t="s">
        <v>1006</v>
      </c>
      <c r="H150" s="604">
        <v>3019</v>
      </c>
      <c r="I150" s="511" t="s">
        <v>1973</v>
      </c>
      <c r="J150" s="514" t="s">
        <v>1629</v>
      </c>
      <c r="K150" s="511" t="s">
        <v>1003</v>
      </c>
      <c r="L150" s="511" t="s">
        <v>1000</v>
      </c>
      <c r="M150" s="512" t="s">
        <v>1630</v>
      </c>
      <c r="N150" s="512" t="s">
        <v>3586</v>
      </c>
      <c r="O150" s="512" t="s">
        <v>4472</v>
      </c>
      <c r="P150" s="569">
        <v>1</v>
      </c>
      <c r="Q150" s="625"/>
      <c r="R150" s="569">
        <v>1.9260116677470136</v>
      </c>
      <c r="S150" s="569">
        <v>1.9260116677470136</v>
      </c>
      <c r="T150" s="571"/>
      <c r="U150" s="570">
        <v>159186</v>
      </c>
      <c r="V150" s="570">
        <v>219221.46</v>
      </c>
      <c r="W150" s="570">
        <v>113821.45999999999</v>
      </c>
      <c r="X150" s="569">
        <v>0.71502179839935665</v>
      </c>
      <c r="Y150" s="569">
        <v>0.51920765421414494</v>
      </c>
    </row>
    <row r="151" spans="1:25" s="341" customFormat="1" ht="102">
      <c r="A151" s="275"/>
      <c r="B151" s="513" t="s">
        <v>3581</v>
      </c>
      <c r="C151" s="513" t="s">
        <v>3582</v>
      </c>
      <c r="D151" s="572">
        <v>2</v>
      </c>
      <c r="E151" s="572">
        <v>2.0299999999999998</v>
      </c>
      <c r="F151" s="572" t="s">
        <v>3588</v>
      </c>
      <c r="G151" s="604" t="s">
        <v>1006</v>
      </c>
      <c r="H151" s="604">
        <v>3019</v>
      </c>
      <c r="I151" s="511" t="s">
        <v>1974</v>
      </c>
      <c r="J151" s="514" t="s">
        <v>1629</v>
      </c>
      <c r="K151" s="511" t="s">
        <v>1003</v>
      </c>
      <c r="L151" s="511" t="s">
        <v>1000</v>
      </c>
      <c r="M151" s="512" t="s">
        <v>1630</v>
      </c>
      <c r="N151" s="512" t="s">
        <v>3586</v>
      </c>
      <c r="O151" s="512" t="s">
        <v>4471</v>
      </c>
      <c r="P151" s="569">
        <v>1</v>
      </c>
      <c r="Q151" s="625"/>
      <c r="R151" s="569">
        <v>1</v>
      </c>
      <c r="S151" s="569">
        <v>1</v>
      </c>
      <c r="T151" s="571"/>
      <c r="U151" s="570"/>
      <c r="V151" s="570"/>
      <c r="W151" s="570"/>
      <c r="X151" s="569" t="s">
        <v>471</v>
      </c>
      <c r="Y151" s="569" t="s">
        <v>471</v>
      </c>
    </row>
    <row r="152" spans="1:25" s="341" customFormat="1" ht="102">
      <c r="A152" s="275"/>
      <c r="B152" s="513" t="s">
        <v>3581</v>
      </c>
      <c r="C152" s="513" t="s">
        <v>3582</v>
      </c>
      <c r="D152" s="572">
        <v>2</v>
      </c>
      <c r="E152" s="572">
        <v>2.0299999999999998</v>
      </c>
      <c r="F152" s="572" t="s">
        <v>3588</v>
      </c>
      <c r="G152" s="604" t="s">
        <v>1006</v>
      </c>
      <c r="H152" s="604">
        <v>3019</v>
      </c>
      <c r="I152" s="511" t="s">
        <v>1975</v>
      </c>
      <c r="J152" s="514" t="s">
        <v>1629</v>
      </c>
      <c r="K152" s="511" t="s">
        <v>1003</v>
      </c>
      <c r="L152" s="511" t="s">
        <v>1000</v>
      </c>
      <c r="M152" s="512" t="s">
        <v>1630</v>
      </c>
      <c r="N152" s="512" t="s">
        <v>3586</v>
      </c>
      <c r="O152" s="512" t="s">
        <v>4472</v>
      </c>
      <c r="P152" s="569">
        <v>1</v>
      </c>
      <c r="Q152" s="625"/>
      <c r="R152" s="569">
        <v>2.1665535161406066</v>
      </c>
      <c r="S152" s="569">
        <v>2.1665535161406066</v>
      </c>
      <c r="T152" s="571"/>
      <c r="U152" s="570">
        <v>102044</v>
      </c>
      <c r="V152" s="570">
        <v>195751.62</v>
      </c>
      <c r="W152" s="570">
        <v>90351.62000000001</v>
      </c>
      <c r="X152" s="569">
        <v>0.88541825095057047</v>
      </c>
      <c r="Y152" s="569">
        <v>0.46156256586790961</v>
      </c>
    </row>
    <row r="153" spans="1:25" s="341" customFormat="1" ht="102">
      <c r="A153" s="275"/>
      <c r="B153" s="513" t="s">
        <v>3581</v>
      </c>
      <c r="C153" s="513" t="s">
        <v>3582</v>
      </c>
      <c r="D153" s="572">
        <v>2</v>
      </c>
      <c r="E153" s="572">
        <v>2.0299999999999998</v>
      </c>
      <c r="F153" s="572" t="s">
        <v>3587</v>
      </c>
      <c r="G153" s="604" t="s">
        <v>1006</v>
      </c>
      <c r="H153" s="604">
        <v>3019</v>
      </c>
      <c r="I153" s="511" t="s">
        <v>1976</v>
      </c>
      <c r="J153" s="514" t="s">
        <v>1629</v>
      </c>
      <c r="K153" s="511" t="s">
        <v>1003</v>
      </c>
      <c r="L153" s="511" t="s">
        <v>1000</v>
      </c>
      <c r="M153" s="512" t="s">
        <v>1630</v>
      </c>
      <c r="N153" s="512" t="s">
        <v>3586</v>
      </c>
      <c r="O153" s="512" t="s">
        <v>4471</v>
      </c>
      <c r="P153" s="569">
        <v>1</v>
      </c>
      <c r="Q153" s="625"/>
      <c r="R153" s="569">
        <v>0.92530000000000001</v>
      </c>
      <c r="S153" s="569">
        <v>0.92530000000000001</v>
      </c>
      <c r="T153" s="571"/>
      <c r="U153" s="570"/>
      <c r="V153" s="570"/>
      <c r="W153" s="570"/>
      <c r="X153" s="569" t="s">
        <v>471</v>
      </c>
      <c r="Y153" s="569" t="s">
        <v>471</v>
      </c>
    </row>
    <row r="154" spans="1:25" s="341" customFormat="1" ht="102">
      <c r="A154" s="275"/>
      <c r="B154" s="513" t="s">
        <v>3581</v>
      </c>
      <c r="C154" s="513" t="s">
        <v>3582</v>
      </c>
      <c r="D154" s="572">
        <v>2</v>
      </c>
      <c r="E154" s="572">
        <v>2.0299999999999998</v>
      </c>
      <c r="F154" s="572" t="s">
        <v>3587</v>
      </c>
      <c r="G154" s="604" t="s">
        <v>1006</v>
      </c>
      <c r="H154" s="604">
        <v>3019</v>
      </c>
      <c r="I154" s="511" t="s">
        <v>1977</v>
      </c>
      <c r="J154" s="514" t="s">
        <v>1629</v>
      </c>
      <c r="K154" s="511" t="s">
        <v>1003</v>
      </c>
      <c r="L154" s="511" t="s">
        <v>1000</v>
      </c>
      <c r="M154" s="512" t="s">
        <v>1630</v>
      </c>
      <c r="N154" s="512" t="s">
        <v>3586</v>
      </c>
      <c r="O154" s="512" t="s">
        <v>4472</v>
      </c>
      <c r="P154" s="569">
        <v>1</v>
      </c>
      <c r="Q154" s="625"/>
      <c r="R154" s="569">
        <v>1</v>
      </c>
      <c r="S154" s="569">
        <v>1</v>
      </c>
      <c r="T154" s="571"/>
      <c r="U154" s="570">
        <v>160000000</v>
      </c>
      <c r="V154" s="570">
        <v>170234245.96000004</v>
      </c>
      <c r="W154" s="570">
        <v>170234245.96000004</v>
      </c>
      <c r="X154" s="569">
        <v>1.0639640372500003</v>
      </c>
      <c r="Y154" s="569">
        <v>1</v>
      </c>
    </row>
    <row r="155" spans="1:25" s="341" customFormat="1" ht="102">
      <c r="A155" s="275"/>
      <c r="B155" s="513" t="s">
        <v>3581</v>
      </c>
      <c r="C155" s="513" t="s">
        <v>3582</v>
      </c>
      <c r="D155" s="572">
        <v>2</v>
      </c>
      <c r="E155" s="572">
        <v>2.0299999999999998</v>
      </c>
      <c r="F155" s="572" t="s">
        <v>3587</v>
      </c>
      <c r="G155" s="604" t="s">
        <v>1006</v>
      </c>
      <c r="H155" s="604">
        <v>3019</v>
      </c>
      <c r="I155" s="511" t="s">
        <v>1978</v>
      </c>
      <c r="J155" s="514" t="s">
        <v>1629</v>
      </c>
      <c r="K155" s="511" t="s">
        <v>1003</v>
      </c>
      <c r="L155" s="511" t="s">
        <v>1000</v>
      </c>
      <c r="M155" s="512" t="s">
        <v>1630</v>
      </c>
      <c r="N155" s="512" t="s">
        <v>3586</v>
      </c>
      <c r="O155" s="512" t="s">
        <v>4471</v>
      </c>
      <c r="P155" s="569">
        <v>1</v>
      </c>
      <c r="Q155" s="625"/>
      <c r="R155" s="569">
        <v>0.89400000000000002</v>
      </c>
      <c r="S155" s="569">
        <v>0.89400000000000002</v>
      </c>
      <c r="T155" s="571"/>
      <c r="U155" s="570"/>
      <c r="V155" s="570"/>
      <c r="W155" s="570"/>
      <c r="X155" s="569" t="s">
        <v>471</v>
      </c>
      <c r="Y155" s="569" t="s">
        <v>471</v>
      </c>
    </row>
    <row r="156" spans="1:25" s="341" customFormat="1" ht="102">
      <c r="A156" s="275"/>
      <c r="B156" s="513" t="s">
        <v>3581</v>
      </c>
      <c r="C156" s="513" t="s">
        <v>3582</v>
      </c>
      <c r="D156" s="572">
        <v>2</v>
      </c>
      <c r="E156" s="572">
        <v>2.0299999999999998</v>
      </c>
      <c r="F156" s="572" t="s">
        <v>3587</v>
      </c>
      <c r="G156" s="604" t="s">
        <v>1006</v>
      </c>
      <c r="H156" s="604">
        <v>3019</v>
      </c>
      <c r="I156" s="511" t="s">
        <v>1979</v>
      </c>
      <c r="J156" s="514" t="s">
        <v>1629</v>
      </c>
      <c r="K156" s="511" t="s">
        <v>1003</v>
      </c>
      <c r="L156" s="511" t="s">
        <v>1000</v>
      </c>
      <c r="M156" s="512" t="s">
        <v>1630</v>
      </c>
      <c r="N156" s="512" t="s">
        <v>3586</v>
      </c>
      <c r="O156" s="512" t="s">
        <v>4472</v>
      </c>
      <c r="P156" s="569">
        <v>1</v>
      </c>
      <c r="Q156" s="625"/>
      <c r="R156" s="569">
        <v>1</v>
      </c>
      <c r="S156" s="569">
        <v>1</v>
      </c>
      <c r="T156" s="571"/>
      <c r="U156" s="570">
        <v>1800000</v>
      </c>
      <c r="V156" s="570">
        <v>1617664.3</v>
      </c>
      <c r="W156" s="570">
        <v>1617664.3</v>
      </c>
      <c r="X156" s="569">
        <v>0.89870238888888887</v>
      </c>
      <c r="Y156" s="569">
        <v>1</v>
      </c>
    </row>
    <row r="157" spans="1:25" s="341" customFormat="1" ht="102">
      <c r="A157" s="275"/>
      <c r="B157" s="513" t="s">
        <v>3581</v>
      </c>
      <c r="C157" s="513" t="s">
        <v>3582</v>
      </c>
      <c r="D157" s="572">
        <v>2</v>
      </c>
      <c r="E157" s="572">
        <v>2.0299999999999998</v>
      </c>
      <c r="F157" s="572" t="s">
        <v>3587</v>
      </c>
      <c r="G157" s="604" t="s">
        <v>1006</v>
      </c>
      <c r="H157" s="604">
        <v>3019</v>
      </c>
      <c r="I157" s="511" t="s">
        <v>1980</v>
      </c>
      <c r="J157" s="514" t="s">
        <v>1629</v>
      </c>
      <c r="K157" s="511" t="s">
        <v>1003</v>
      </c>
      <c r="L157" s="511" t="s">
        <v>1000</v>
      </c>
      <c r="M157" s="512" t="s">
        <v>1630</v>
      </c>
      <c r="N157" s="512" t="s">
        <v>3586</v>
      </c>
      <c r="O157" s="512" t="s">
        <v>4471</v>
      </c>
      <c r="P157" s="569">
        <v>1</v>
      </c>
      <c r="Q157" s="625"/>
      <c r="R157" s="569">
        <v>1</v>
      </c>
      <c r="S157" s="569">
        <v>1</v>
      </c>
      <c r="T157" s="571"/>
      <c r="U157" s="570"/>
      <c r="V157" s="570"/>
      <c r="W157" s="570"/>
      <c r="X157" s="569" t="s">
        <v>471</v>
      </c>
      <c r="Y157" s="569" t="s">
        <v>471</v>
      </c>
    </row>
    <row r="158" spans="1:25" s="341" customFormat="1" ht="102">
      <c r="A158" s="275"/>
      <c r="B158" s="513" t="s">
        <v>3581</v>
      </c>
      <c r="C158" s="513" t="s">
        <v>3582</v>
      </c>
      <c r="D158" s="572">
        <v>2</v>
      </c>
      <c r="E158" s="572">
        <v>2.0299999999999998</v>
      </c>
      <c r="F158" s="572" t="s">
        <v>3587</v>
      </c>
      <c r="G158" s="604" t="s">
        <v>1006</v>
      </c>
      <c r="H158" s="604">
        <v>3019</v>
      </c>
      <c r="I158" s="511" t="s">
        <v>1981</v>
      </c>
      <c r="J158" s="514" t="s">
        <v>1629</v>
      </c>
      <c r="K158" s="511" t="s">
        <v>1003</v>
      </c>
      <c r="L158" s="511" t="s">
        <v>1000</v>
      </c>
      <c r="M158" s="512" t="s">
        <v>1630</v>
      </c>
      <c r="N158" s="512" t="s">
        <v>3586</v>
      </c>
      <c r="O158" s="512" t="s">
        <v>4472</v>
      </c>
      <c r="P158" s="569">
        <v>1</v>
      </c>
      <c r="Q158" s="625"/>
      <c r="R158" s="569">
        <v>1</v>
      </c>
      <c r="S158" s="569">
        <v>1</v>
      </c>
      <c r="T158" s="571"/>
      <c r="U158" s="570">
        <v>16515614.709999999</v>
      </c>
      <c r="V158" s="570">
        <v>15430384.140000001</v>
      </c>
      <c r="W158" s="570">
        <v>15430384.140000001</v>
      </c>
      <c r="X158" s="569">
        <v>0.93429063410259228</v>
      </c>
      <c r="Y158" s="569">
        <v>1</v>
      </c>
    </row>
    <row r="159" spans="1:25" s="341" customFormat="1" ht="38.25">
      <c r="A159" s="275"/>
      <c r="B159" s="513" t="s">
        <v>3581</v>
      </c>
      <c r="C159" s="513" t="s">
        <v>3582</v>
      </c>
      <c r="D159" s="572"/>
      <c r="E159" s="572"/>
      <c r="F159" s="572"/>
      <c r="G159" s="604" t="s">
        <v>994</v>
      </c>
      <c r="H159" s="604">
        <v>3019</v>
      </c>
      <c r="I159" s="511" t="s">
        <v>1624</v>
      </c>
      <c r="J159" s="514" t="s">
        <v>995</v>
      </c>
      <c r="K159" s="513" t="s">
        <v>996</v>
      </c>
      <c r="L159" s="513" t="s">
        <v>997</v>
      </c>
      <c r="M159" s="605" t="s">
        <v>3583</v>
      </c>
      <c r="N159" s="605" t="s">
        <v>3584</v>
      </c>
      <c r="O159" s="605" t="s">
        <v>4462</v>
      </c>
      <c r="P159" s="567">
        <v>75.930000000000007</v>
      </c>
      <c r="Q159" s="625"/>
      <c r="R159" s="567">
        <v>0</v>
      </c>
      <c r="S159" s="569">
        <v>0</v>
      </c>
      <c r="T159" s="571"/>
      <c r="U159" s="570"/>
      <c r="V159" s="570"/>
      <c r="W159" s="570"/>
      <c r="X159" s="569" t="s">
        <v>471</v>
      </c>
      <c r="Y159" s="569" t="s">
        <v>471</v>
      </c>
    </row>
    <row r="160" spans="1:25" s="341" customFormat="1" ht="51">
      <c r="A160" s="275"/>
      <c r="B160" s="513" t="s">
        <v>3581</v>
      </c>
      <c r="C160" s="513" t="s">
        <v>3582</v>
      </c>
      <c r="D160" s="572"/>
      <c r="E160" s="572"/>
      <c r="F160" s="572"/>
      <c r="G160" s="604" t="s">
        <v>994</v>
      </c>
      <c r="H160" s="604">
        <v>3019</v>
      </c>
      <c r="I160" s="511" t="s">
        <v>1625</v>
      </c>
      <c r="J160" s="514" t="s">
        <v>995</v>
      </c>
      <c r="K160" s="511" t="s">
        <v>996</v>
      </c>
      <c r="L160" s="511" t="s">
        <v>997</v>
      </c>
      <c r="M160" s="512" t="s">
        <v>998</v>
      </c>
      <c r="N160" s="512" t="s">
        <v>3585</v>
      </c>
      <c r="O160" s="512" t="s">
        <v>4463</v>
      </c>
      <c r="P160" s="567">
        <v>5.6</v>
      </c>
      <c r="Q160" s="625">
        <v>0</v>
      </c>
      <c r="R160" s="567">
        <v>0</v>
      </c>
      <c r="S160" s="569">
        <v>0</v>
      </c>
      <c r="T160" s="571"/>
      <c r="U160" s="570"/>
      <c r="V160" s="570"/>
      <c r="W160" s="570"/>
      <c r="X160" s="569" t="s">
        <v>471</v>
      </c>
      <c r="Y160" s="569" t="s">
        <v>471</v>
      </c>
    </row>
    <row r="161" spans="1:25" s="341" customFormat="1" ht="114.75">
      <c r="A161" s="275"/>
      <c r="B161" s="513" t="s">
        <v>3581</v>
      </c>
      <c r="C161" s="513" t="s">
        <v>3582</v>
      </c>
      <c r="D161" s="572"/>
      <c r="E161" s="572"/>
      <c r="F161" s="572"/>
      <c r="G161" s="604" t="s">
        <v>994</v>
      </c>
      <c r="H161" s="604">
        <v>3019</v>
      </c>
      <c r="I161" s="511" t="s">
        <v>1626</v>
      </c>
      <c r="J161" s="514" t="s">
        <v>999</v>
      </c>
      <c r="K161" s="511" t="s">
        <v>996</v>
      </c>
      <c r="L161" s="511" t="s">
        <v>1000</v>
      </c>
      <c r="M161" s="512" t="s">
        <v>1001</v>
      </c>
      <c r="N161" s="512" t="s">
        <v>3586</v>
      </c>
      <c r="O161" s="512" t="s">
        <v>4473</v>
      </c>
      <c r="P161" s="569">
        <v>0.25</v>
      </c>
      <c r="Q161" s="625"/>
      <c r="R161" s="569">
        <v>0.25</v>
      </c>
      <c r="S161" s="569">
        <v>1</v>
      </c>
      <c r="T161" s="571"/>
      <c r="U161" s="570"/>
      <c r="V161" s="570"/>
      <c r="W161" s="570"/>
      <c r="X161" s="569" t="s">
        <v>471</v>
      </c>
      <c r="Y161" s="569" t="s">
        <v>471</v>
      </c>
    </row>
    <row r="162" spans="1:25" s="341" customFormat="1" ht="63.75">
      <c r="A162" s="275"/>
      <c r="B162" s="513" t="s">
        <v>3581</v>
      </c>
      <c r="C162" s="513" t="s">
        <v>3582</v>
      </c>
      <c r="D162" s="572"/>
      <c r="E162" s="572"/>
      <c r="F162" s="572"/>
      <c r="G162" s="604" t="s">
        <v>994</v>
      </c>
      <c r="H162" s="604">
        <v>3019</v>
      </c>
      <c r="I162" s="511" t="s">
        <v>2099</v>
      </c>
      <c r="J162" s="514" t="s">
        <v>999</v>
      </c>
      <c r="K162" s="511" t="s">
        <v>996</v>
      </c>
      <c r="L162" s="511" t="s">
        <v>1000</v>
      </c>
      <c r="M162" s="512" t="s">
        <v>1001</v>
      </c>
      <c r="N162" s="512" t="s">
        <v>3586</v>
      </c>
      <c r="O162" s="512" t="s">
        <v>4474</v>
      </c>
      <c r="P162" s="569">
        <v>0.98</v>
      </c>
      <c r="Q162" s="625">
        <v>0</v>
      </c>
      <c r="R162" s="569">
        <v>0</v>
      </c>
      <c r="S162" s="569">
        <v>0</v>
      </c>
      <c r="T162" s="571"/>
      <c r="U162" s="570"/>
      <c r="V162" s="570"/>
      <c r="W162" s="570"/>
      <c r="X162" s="569" t="s">
        <v>471</v>
      </c>
      <c r="Y162" s="569" t="s">
        <v>471</v>
      </c>
    </row>
    <row r="163" spans="1:25" s="341" customFormat="1" ht="114.75">
      <c r="A163" s="275"/>
      <c r="B163" s="513"/>
      <c r="C163" s="513"/>
      <c r="D163" s="572"/>
      <c r="E163" s="572"/>
      <c r="F163" s="572"/>
      <c r="G163" s="604"/>
      <c r="H163" s="604"/>
      <c r="I163" s="511" t="s">
        <v>4475</v>
      </c>
      <c r="J163" s="514" t="s">
        <v>999</v>
      </c>
      <c r="K163" s="511"/>
      <c r="L163" s="511"/>
      <c r="M163" s="512"/>
      <c r="N163" s="512"/>
      <c r="O163" s="512" t="s">
        <v>4476</v>
      </c>
      <c r="P163" s="569">
        <v>0.88</v>
      </c>
      <c r="Q163" s="625"/>
      <c r="R163" s="569">
        <v>0.88</v>
      </c>
      <c r="S163" s="569">
        <v>1</v>
      </c>
      <c r="T163" s="571"/>
      <c r="U163" s="570"/>
      <c r="V163" s="570"/>
      <c r="W163" s="570"/>
      <c r="X163" s="569" t="s">
        <v>471</v>
      </c>
      <c r="Y163" s="569" t="s">
        <v>471</v>
      </c>
    </row>
    <row r="164" spans="1:25" s="341" customFormat="1" ht="127.5">
      <c r="A164" s="275"/>
      <c r="B164" s="513" t="s">
        <v>3581</v>
      </c>
      <c r="C164" s="513" t="s">
        <v>3582</v>
      </c>
      <c r="D164" s="572"/>
      <c r="E164" s="572"/>
      <c r="F164" s="572"/>
      <c r="G164" s="604" t="s">
        <v>994</v>
      </c>
      <c r="H164" s="604">
        <v>3019</v>
      </c>
      <c r="I164" s="511" t="s">
        <v>4477</v>
      </c>
      <c r="J164" s="514" t="s">
        <v>1002</v>
      </c>
      <c r="K164" s="511" t="s">
        <v>1003</v>
      </c>
      <c r="L164" s="511" t="s">
        <v>1000</v>
      </c>
      <c r="M164" s="512" t="s">
        <v>1001</v>
      </c>
      <c r="N164" s="512" t="s">
        <v>3586</v>
      </c>
      <c r="O164" s="512" t="s">
        <v>4478</v>
      </c>
      <c r="P164" s="569">
        <v>0.91</v>
      </c>
      <c r="Q164" s="625">
        <v>0</v>
      </c>
      <c r="R164" s="569">
        <v>0</v>
      </c>
      <c r="S164" s="569">
        <v>0</v>
      </c>
      <c r="T164" s="571"/>
      <c r="U164" s="570"/>
      <c r="V164" s="570"/>
      <c r="W164" s="570"/>
      <c r="X164" s="569" t="s">
        <v>471</v>
      </c>
      <c r="Y164" s="569" t="s">
        <v>471</v>
      </c>
    </row>
    <row r="165" spans="1:25" s="341" customFormat="1" ht="153">
      <c r="A165" s="275"/>
      <c r="B165" s="513"/>
      <c r="C165" s="513"/>
      <c r="D165" s="572"/>
      <c r="E165" s="572"/>
      <c r="F165" s="572"/>
      <c r="G165" s="604"/>
      <c r="H165" s="604"/>
      <c r="I165" s="511" t="s">
        <v>4479</v>
      </c>
      <c r="J165" s="514" t="s">
        <v>1002</v>
      </c>
      <c r="K165" s="511"/>
      <c r="L165" s="511"/>
      <c r="M165" s="512"/>
      <c r="N165" s="512"/>
      <c r="O165" s="804" t="s">
        <v>4480</v>
      </c>
      <c r="P165" s="569">
        <v>0.85899999999999999</v>
      </c>
      <c r="Q165" s="625"/>
      <c r="R165" s="569">
        <v>0.88839999999999997</v>
      </c>
      <c r="S165" s="569">
        <v>1.0342258440046566</v>
      </c>
      <c r="T165" s="571"/>
      <c r="U165" s="570"/>
      <c r="V165" s="570"/>
      <c r="W165" s="570"/>
      <c r="X165" s="569" t="s">
        <v>471</v>
      </c>
      <c r="Y165" s="569" t="s">
        <v>471</v>
      </c>
    </row>
    <row r="166" spans="1:25" s="341" customFormat="1" ht="102">
      <c r="A166" s="275"/>
      <c r="B166" s="513" t="s">
        <v>3581</v>
      </c>
      <c r="C166" s="513" t="s">
        <v>3582</v>
      </c>
      <c r="D166" s="572"/>
      <c r="E166" s="572"/>
      <c r="F166" s="572"/>
      <c r="G166" s="604" t="s">
        <v>994</v>
      </c>
      <c r="H166" s="604">
        <v>3019</v>
      </c>
      <c r="I166" s="511" t="s">
        <v>1627</v>
      </c>
      <c r="J166" s="514" t="s">
        <v>1002</v>
      </c>
      <c r="K166" s="511" t="s">
        <v>1003</v>
      </c>
      <c r="L166" s="511" t="s">
        <v>1004</v>
      </c>
      <c r="M166" s="512" t="s">
        <v>1001</v>
      </c>
      <c r="N166" s="512" t="s">
        <v>3586</v>
      </c>
      <c r="O166" s="512" t="s">
        <v>4481</v>
      </c>
      <c r="P166" s="569">
        <v>0.8</v>
      </c>
      <c r="Q166" s="625"/>
      <c r="R166" s="569">
        <v>0.7944</v>
      </c>
      <c r="S166" s="569">
        <v>0.99299999999999999</v>
      </c>
      <c r="T166" s="571"/>
      <c r="U166" s="570"/>
      <c r="V166" s="570"/>
      <c r="W166" s="570"/>
      <c r="X166" s="569" t="s">
        <v>471</v>
      </c>
      <c r="Y166" s="569" t="s">
        <v>471</v>
      </c>
    </row>
    <row r="167" spans="1:25" s="341" customFormat="1" ht="102">
      <c r="A167" s="275"/>
      <c r="B167" s="513" t="s">
        <v>3581</v>
      </c>
      <c r="C167" s="513" t="s">
        <v>3582</v>
      </c>
      <c r="D167" s="572">
        <v>2</v>
      </c>
      <c r="E167" s="572">
        <v>2.0299999999999998</v>
      </c>
      <c r="F167" s="572" t="s">
        <v>3588</v>
      </c>
      <c r="G167" s="604" t="s">
        <v>994</v>
      </c>
      <c r="H167" s="604">
        <v>3019</v>
      </c>
      <c r="I167" s="511" t="s">
        <v>1628</v>
      </c>
      <c r="J167" s="514" t="s">
        <v>1629</v>
      </c>
      <c r="K167" s="511" t="s">
        <v>1003</v>
      </c>
      <c r="L167" s="511" t="s">
        <v>1000</v>
      </c>
      <c r="M167" s="512" t="s">
        <v>1630</v>
      </c>
      <c r="N167" s="512" t="s">
        <v>3586</v>
      </c>
      <c r="O167" s="512" t="s">
        <v>4471</v>
      </c>
      <c r="P167" s="569">
        <v>1</v>
      </c>
      <c r="Q167" s="625"/>
      <c r="R167" s="569">
        <v>0.81</v>
      </c>
      <c r="S167" s="569">
        <v>0.81</v>
      </c>
      <c r="T167" s="571"/>
      <c r="U167" s="570"/>
      <c r="V167" s="570"/>
      <c r="W167" s="570"/>
      <c r="X167" s="569" t="s">
        <v>471</v>
      </c>
      <c r="Y167" s="569" t="s">
        <v>471</v>
      </c>
    </row>
    <row r="168" spans="1:25" s="341" customFormat="1" ht="102">
      <c r="A168" s="275"/>
      <c r="B168" s="513" t="s">
        <v>3581</v>
      </c>
      <c r="C168" s="513" t="s">
        <v>3582</v>
      </c>
      <c r="D168" s="572">
        <v>2</v>
      </c>
      <c r="E168" s="572">
        <v>2.0299999999999998</v>
      </c>
      <c r="F168" s="572" t="s">
        <v>3588</v>
      </c>
      <c r="G168" s="604" t="s">
        <v>994</v>
      </c>
      <c r="H168" s="604">
        <v>3019</v>
      </c>
      <c r="I168" s="511" t="s">
        <v>1631</v>
      </c>
      <c r="J168" s="514" t="s">
        <v>1629</v>
      </c>
      <c r="K168" s="511" t="s">
        <v>1003</v>
      </c>
      <c r="L168" s="511" t="s">
        <v>1000</v>
      </c>
      <c r="M168" s="512" t="s">
        <v>1630</v>
      </c>
      <c r="N168" s="512" t="s">
        <v>3586</v>
      </c>
      <c r="O168" s="512" t="s">
        <v>4472</v>
      </c>
      <c r="P168" s="569">
        <v>1</v>
      </c>
      <c r="Q168" s="625"/>
      <c r="R168" s="569">
        <v>1.0018322117210383</v>
      </c>
      <c r="S168" s="569">
        <v>1.0018322117210383</v>
      </c>
      <c r="T168" s="571"/>
      <c r="U168" s="570">
        <v>46620188</v>
      </c>
      <c r="V168" s="570">
        <v>61695234.679999985</v>
      </c>
      <c r="W168" s="570">
        <v>61582402.679999985</v>
      </c>
      <c r="X168" s="569">
        <v>1.3209385316078088</v>
      </c>
      <c r="Y168" s="569">
        <v>0.99817113913926681</v>
      </c>
    </row>
    <row r="169" spans="1:25" s="341" customFormat="1" ht="102">
      <c r="A169" s="275"/>
      <c r="B169" s="513" t="s">
        <v>3581</v>
      </c>
      <c r="C169" s="513" t="s">
        <v>3582</v>
      </c>
      <c r="D169" s="572">
        <v>2</v>
      </c>
      <c r="E169" s="572">
        <v>2.0299999999999998</v>
      </c>
      <c r="F169" s="572" t="s">
        <v>3588</v>
      </c>
      <c r="G169" s="604" t="s">
        <v>994</v>
      </c>
      <c r="H169" s="604">
        <v>3019</v>
      </c>
      <c r="I169" s="511" t="s">
        <v>1632</v>
      </c>
      <c r="J169" s="514" t="s">
        <v>1629</v>
      </c>
      <c r="K169" s="511" t="s">
        <v>1003</v>
      </c>
      <c r="L169" s="511" t="s">
        <v>1000</v>
      </c>
      <c r="M169" s="512" t="s">
        <v>1630</v>
      </c>
      <c r="N169" s="512" t="s">
        <v>3586</v>
      </c>
      <c r="O169" s="512" t="s">
        <v>4471</v>
      </c>
      <c r="P169" s="569">
        <v>1</v>
      </c>
      <c r="Q169" s="625"/>
      <c r="R169" s="569">
        <v>0.64</v>
      </c>
      <c r="S169" s="569">
        <v>0.64</v>
      </c>
      <c r="T169" s="571"/>
      <c r="U169" s="570"/>
      <c r="V169" s="570"/>
      <c r="W169" s="570"/>
      <c r="X169" s="569" t="s">
        <v>471</v>
      </c>
      <c r="Y169" s="569" t="s">
        <v>471</v>
      </c>
    </row>
    <row r="170" spans="1:25" s="341" customFormat="1" ht="102">
      <c r="A170" s="275"/>
      <c r="B170" s="513" t="s">
        <v>3581</v>
      </c>
      <c r="C170" s="513" t="s">
        <v>3582</v>
      </c>
      <c r="D170" s="572">
        <v>2</v>
      </c>
      <c r="E170" s="572">
        <v>2.0299999999999998</v>
      </c>
      <c r="F170" s="572" t="s">
        <v>3588</v>
      </c>
      <c r="G170" s="604" t="s">
        <v>994</v>
      </c>
      <c r="H170" s="604">
        <v>3019</v>
      </c>
      <c r="I170" s="511" t="s">
        <v>1633</v>
      </c>
      <c r="J170" s="514" t="s">
        <v>1629</v>
      </c>
      <c r="K170" s="511" t="s">
        <v>1003</v>
      </c>
      <c r="L170" s="511" t="s">
        <v>1000</v>
      </c>
      <c r="M170" s="512" t="s">
        <v>1630</v>
      </c>
      <c r="N170" s="512" t="s">
        <v>3586</v>
      </c>
      <c r="O170" s="512" t="s">
        <v>4472</v>
      </c>
      <c r="P170" s="569">
        <v>1</v>
      </c>
      <c r="Q170" s="625"/>
      <c r="R170" s="569">
        <v>1.1081732096462518</v>
      </c>
      <c r="S170" s="569">
        <v>1.1081732096462518</v>
      </c>
      <c r="T170" s="571"/>
      <c r="U170" s="570">
        <v>115923632</v>
      </c>
      <c r="V170" s="570">
        <v>186802378.27000004</v>
      </c>
      <c r="W170" s="570">
        <v>168567852.61000004</v>
      </c>
      <c r="X170" s="569">
        <v>1.4541284611406935</v>
      </c>
      <c r="Y170" s="569">
        <v>0.90238600906009769</v>
      </c>
    </row>
    <row r="171" spans="1:25" s="341" customFormat="1" ht="102">
      <c r="A171" s="275"/>
      <c r="B171" s="513" t="s">
        <v>3581</v>
      </c>
      <c r="C171" s="513" t="s">
        <v>3582</v>
      </c>
      <c r="D171" s="572">
        <v>2</v>
      </c>
      <c r="E171" s="572">
        <v>2.0299999999999998</v>
      </c>
      <c r="F171" s="572" t="s">
        <v>3588</v>
      </c>
      <c r="G171" s="604" t="s">
        <v>994</v>
      </c>
      <c r="H171" s="604">
        <v>3019</v>
      </c>
      <c r="I171" s="511" t="s">
        <v>1634</v>
      </c>
      <c r="J171" s="514" t="s">
        <v>1629</v>
      </c>
      <c r="K171" s="511" t="s">
        <v>1003</v>
      </c>
      <c r="L171" s="511" t="s">
        <v>1000</v>
      </c>
      <c r="M171" s="512" t="s">
        <v>1630</v>
      </c>
      <c r="N171" s="512" t="s">
        <v>3586</v>
      </c>
      <c r="O171" s="512" t="s">
        <v>4471</v>
      </c>
      <c r="P171" s="569">
        <v>1</v>
      </c>
      <c r="Q171" s="625"/>
      <c r="R171" s="569">
        <v>0.94</v>
      </c>
      <c r="S171" s="569">
        <v>0.94</v>
      </c>
      <c r="T171" s="571"/>
      <c r="U171" s="570"/>
      <c r="V171" s="570"/>
      <c r="W171" s="570"/>
      <c r="X171" s="569" t="s">
        <v>471</v>
      </c>
      <c r="Y171" s="569" t="s">
        <v>471</v>
      </c>
    </row>
    <row r="172" spans="1:25" s="341" customFormat="1" ht="102">
      <c r="A172" s="275"/>
      <c r="B172" s="513" t="s">
        <v>3581</v>
      </c>
      <c r="C172" s="513" t="s">
        <v>3582</v>
      </c>
      <c r="D172" s="572">
        <v>2</v>
      </c>
      <c r="E172" s="572">
        <v>2.0299999999999998</v>
      </c>
      <c r="F172" s="572" t="s">
        <v>3588</v>
      </c>
      <c r="G172" s="604" t="s">
        <v>994</v>
      </c>
      <c r="H172" s="604">
        <v>3019</v>
      </c>
      <c r="I172" s="511" t="s">
        <v>1635</v>
      </c>
      <c r="J172" s="514" t="s">
        <v>1629</v>
      </c>
      <c r="K172" s="511" t="s">
        <v>1003</v>
      </c>
      <c r="L172" s="511" t="s">
        <v>1000</v>
      </c>
      <c r="M172" s="512" t="s">
        <v>1630</v>
      </c>
      <c r="N172" s="512" t="s">
        <v>3586</v>
      </c>
      <c r="O172" s="512" t="s">
        <v>4472</v>
      </c>
      <c r="P172" s="569">
        <v>1</v>
      </c>
      <c r="Q172" s="625"/>
      <c r="R172" s="569">
        <v>1</v>
      </c>
      <c r="S172" s="569">
        <v>1</v>
      </c>
      <c r="T172" s="571"/>
      <c r="U172" s="570">
        <v>12515717</v>
      </c>
      <c r="V172" s="570">
        <v>11348099.969999999</v>
      </c>
      <c r="W172" s="570">
        <v>11348099.969999999</v>
      </c>
      <c r="X172" s="569">
        <v>0.90670793930543481</v>
      </c>
      <c r="Y172" s="569">
        <v>1</v>
      </c>
    </row>
    <row r="173" spans="1:25" s="341" customFormat="1" ht="102">
      <c r="A173" s="275"/>
      <c r="B173" s="513" t="s">
        <v>3581</v>
      </c>
      <c r="C173" s="513" t="s">
        <v>3582</v>
      </c>
      <c r="D173" s="572">
        <v>2</v>
      </c>
      <c r="E173" s="572">
        <v>2.0299999999999998</v>
      </c>
      <c r="F173" s="572" t="s">
        <v>3588</v>
      </c>
      <c r="G173" s="604" t="s">
        <v>994</v>
      </c>
      <c r="H173" s="604">
        <v>3019</v>
      </c>
      <c r="I173" s="511" t="s">
        <v>1636</v>
      </c>
      <c r="J173" s="514" t="s">
        <v>1629</v>
      </c>
      <c r="K173" s="511" t="s">
        <v>1003</v>
      </c>
      <c r="L173" s="511" t="s">
        <v>1000</v>
      </c>
      <c r="M173" s="512" t="s">
        <v>1630</v>
      </c>
      <c r="N173" s="512" t="s">
        <v>3586</v>
      </c>
      <c r="O173" s="512" t="s">
        <v>4471</v>
      </c>
      <c r="P173" s="569">
        <v>1</v>
      </c>
      <c r="Q173" s="625"/>
      <c r="R173" s="569">
        <v>0.8</v>
      </c>
      <c r="S173" s="569">
        <v>0.8</v>
      </c>
      <c r="T173" s="571"/>
      <c r="U173" s="570"/>
      <c r="V173" s="570"/>
      <c r="W173" s="570"/>
      <c r="X173" s="569" t="s">
        <v>471</v>
      </c>
      <c r="Y173" s="569" t="s">
        <v>471</v>
      </c>
    </row>
    <row r="174" spans="1:25" s="341" customFormat="1" ht="102">
      <c r="A174" s="275"/>
      <c r="B174" s="513" t="s">
        <v>3581</v>
      </c>
      <c r="C174" s="513" t="s">
        <v>3582</v>
      </c>
      <c r="D174" s="572">
        <v>2</v>
      </c>
      <c r="E174" s="572">
        <v>2.0299999999999998</v>
      </c>
      <c r="F174" s="572" t="s">
        <v>3588</v>
      </c>
      <c r="G174" s="604" t="s">
        <v>994</v>
      </c>
      <c r="H174" s="604">
        <v>3019</v>
      </c>
      <c r="I174" s="511" t="s">
        <v>1637</v>
      </c>
      <c r="J174" s="514" t="s">
        <v>1629</v>
      </c>
      <c r="K174" s="511" t="s">
        <v>1003</v>
      </c>
      <c r="L174" s="511" t="s">
        <v>1000</v>
      </c>
      <c r="M174" s="512" t="s">
        <v>1630</v>
      </c>
      <c r="N174" s="512" t="s">
        <v>3586</v>
      </c>
      <c r="O174" s="512" t="s">
        <v>4472</v>
      </c>
      <c r="P174" s="569">
        <v>1</v>
      </c>
      <c r="Q174" s="625"/>
      <c r="R174" s="569">
        <v>1.0338434771264149</v>
      </c>
      <c r="S174" s="569">
        <v>1.0338434771264149</v>
      </c>
      <c r="T174" s="571"/>
      <c r="U174" s="570">
        <v>125813971</v>
      </c>
      <c r="V174" s="570">
        <v>249827217.84000003</v>
      </c>
      <c r="W174" s="570">
        <v>241648976.24000004</v>
      </c>
      <c r="X174" s="569">
        <v>1.9206847563852829</v>
      </c>
      <c r="Y174" s="569">
        <v>0.96726440909557865</v>
      </c>
    </row>
    <row r="175" spans="1:25" s="341" customFormat="1" ht="102">
      <c r="A175" s="275"/>
      <c r="B175" s="513" t="s">
        <v>3581</v>
      </c>
      <c r="C175" s="513" t="s">
        <v>3582</v>
      </c>
      <c r="D175" s="572">
        <v>2</v>
      </c>
      <c r="E175" s="572">
        <v>2.0299999999999998</v>
      </c>
      <c r="F175" s="572" t="s">
        <v>3588</v>
      </c>
      <c r="G175" s="604" t="s">
        <v>994</v>
      </c>
      <c r="H175" s="604">
        <v>3019</v>
      </c>
      <c r="I175" s="511" t="s">
        <v>1638</v>
      </c>
      <c r="J175" s="514" t="s">
        <v>1629</v>
      </c>
      <c r="K175" s="511" t="s">
        <v>1003</v>
      </c>
      <c r="L175" s="511" t="s">
        <v>1000</v>
      </c>
      <c r="M175" s="512" t="s">
        <v>1630</v>
      </c>
      <c r="N175" s="512" t="s">
        <v>3586</v>
      </c>
      <c r="O175" s="512" t="s">
        <v>4471</v>
      </c>
      <c r="P175" s="569">
        <v>1</v>
      </c>
      <c r="Q175" s="625"/>
      <c r="R175" s="569">
        <v>0.67</v>
      </c>
      <c r="S175" s="569">
        <v>0.67</v>
      </c>
      <c r="T175" s="571"/>
      <c r="U175" s="570"/>
      <c r="V175" s="570"/>
      <c r="W175" s="570"/>
      <c r="X175" s="569" t="s">
        <v>471</v>
      </c>
      <c r="Y175" s="569" t="s">
        <v>471</v>
      </c>
    </row>
    <row r="176" spans="1:25" s="341" customFormat="1" ht="102">
      <c r="A176" s="275"/>
      <c r="B176" s="513" t="s">
        <v>3581</v>
      </c>
      <c r="C176" s="513" t="s">
        <v>3582</v>
      </c>
      <c r="D176" s="572">
        <v>2</v>
      </c>
      <c r="E176" s="572">
        <v>2.0299999999999998</v>
      </c>
      <c r="F176" s="572" t="s">
        <v>3588</v>
      </c>
      <c r="G176" s="604" t="s">
        <v>994</v>
      </c>
      <c r="H176" s="604">
        <v>3019</v>
      </c>
      <c r="I176" s="511" t="s">
        <v>1639</v>
      </c>
      <c r="J176" s="514" t="s">
        <v>1629</v>
      </c>
      <c r="K176" s="511" t="s">
        <v>1003</v>
      </c>
      <c r="L176" s="511" t="s">
        <v>1000</v>
      </c>
      <c r="M176" s="512" t="s">
        <v>1630</v>
      </c>
      <c r="N176" s="512" t="s">
        <v>3586</v>
      </c>
      <c r="O176" s="512" t="s">
        <v>4472</v>
      </c>
      <c r="P176" s="569">
        <v>1</v>
      </c>
      <c r="Q176" s="625"/>
      <c r="R176" s="569">
        <v>1.0170748411420618</v>
      </c>
      <c r="S176" s="569">
        <v>1.0170748411420618</v>
      </c>
      <c r="T176" s="571"/>
      <c r="U176" s="570">
        <v>277095361</v>
      </c>
      <c r="V176" s="570">
        <v>436832053.23999989</v>
      </c>
      <c r="W176" s="570">
        <v>429498435.67999983</v>
      </c>
      <c r="X176" s="569">
        <v>1.5500022596192069</v>
      </c>
      <c r="Y176" s="569">
        <v>0.98321181445911232</v>
      </c>
    </row>
    <row r="177" spans="1:25" s="341" customFormat="1" ht="102">
      <c r="A177" s="275"/>
      <c r="B177" s="513" t="s">
        <v>3581</v>
      </c>
      <c r="C177" s="513" t="s">
        <v>3582</v>
      </c>
      <c r="D177" s="572">
        <v>2</v>
      </c>
      <c r="E177" s="572">
        <v>2.0299999999999998</v>
      </c>
      <c r="F177" s="572" t="s">
        <v>3588</v>
      </c>
      <c r="G177" s="604" t="s">
        <v>994</v>
      </c>
      <c r="H177" s="604">
        <v>3019</v>
      </c>
      <c r="I177" s="511" t="s">
        <v>1640</v>
      </c>
      <c r="J177" s="514" t="s">
        <v>1629</v>
      </c>
      <c r="K177" s="511" t="s">
        <v>1003</v>
      </c>
      <c r="L177" s="511" t="s">
        <v>1000</v>
      </c>
      <c r="M177" s="512" t="s">
        <v>1630</v>
      </c>
      <c r="N177" s="512" t="s">
        <v>3586</v>
      </c>
      <c r="O177" s="512" t="s">
        <v>4471</v>
      </c>
      <c r="P177" s="569">
        <v>1</v>
      </c>
      <c r="Q177" s="625"/>
      <c r="R177" s="569">
        <v>0.75</v>
      </c>
      <c r="S177" s="569">
        <v>0.75</v>
      </c>
      <c r="T177" s="571"/>
      <c r="U177" s="570"/>
      <c r="V177" s="570"/>
      <c r="W177" s="570"/>
      <c r="X177" s="569" t="s">
        <v>471</v>
      </c>
      <c r="Y177" s="569" t="s">
        <v>471</v>
      </c>
    </row>
    <row r="178" spans="1:25" s="341" customFormat="1" ht="102">
      <c r="A178" s="275"/>
      <c r="B178" s="513" t="s">
        <v>3581</v>
      </c>
      <c r="C178" s="513" t="s">
        <v>3582</v>
      </c>
      <c r="D178" s="572">
        <v>2</v>
      </c>
      <c r="E178" s="572">
        <v>2.0299999999999998</v>
      </c>
      <c r="F178" s="572" t="s">
        <v>3588</v>
      </c>
      <c r="G178" s="604" t="s">
        <v>994</v>
      </c>
      <c r="H178" s="604">
        <v>3019</v>
      </c>
      <c r="I178" s="511" t="s">
        <v>1641</v>
      </c>
      <c r="J178" s="514" t="s">
        <v>1629</v>
      </c>
      <c r="K178" s="511" t="s">
        <v>1003</v>
      </c>
      <c r="L178" s="511" t="s">
        <v>1000</v>
      </c>
      <c r="M178" s="512" t="s">
        <v>1630</v>
      </c>
      <c r="N178" s="512" t="s">
        <v>3586</v>
      </c>
      <c r="O178" s="512" t="s">
        <v>4472</v>
      </c>
      <c r="P178" s="569">
        <v>1</v>
      </c>
      <c r="Q178" s="625"/>
      <c r="R178" s="569">
        <v>1.0079470219448901</v>
      </c>
      <c r="S178" s="569">
        <v>1.0079470219448901</v>
      </c>
      <c r="T178" s="571"/>
      <c r="U178" s="570">
        <v>65129002</v>
      </c>
      <c r="V178" s="570">
        <v>124046757.60999997</v>
      </c>
      <c r="W178" s="570">
        <v>123068727.72999997</v>
      </c>
      <c r="X178" s="569">
        <v>1.8896148252049061</v>
      </c>
      <c r="Y178" s="569">
        <v>0.99211563527460433</v>
      </c>
    </row>
    <row r="179" spans="1:25" s="341" customFormat="1" ht="102">
      <c r="A179" s="275"/>
      <c r="B179" s="513" t="s">
        <v>3581</v>
      </c>
      <c r="C179" s="513" t="s">
        <v>3582</v>
      </c>
      <c r="D179" s="572">
        <v>2</v>
      </c>
      <c r="E179" s="572">
        <v>2.0299999999999998</v>
      </c>
      <c r="F179" s="572" t="s">
        <v>3588</v>
      </c>
      <c r="G179" s="604" t="s">
        <v>994</v>
      </c>
      <c r="H179" s="604">
        <v>3019</v>
      </c>
      <c r="I179" s="511" t="s">
        <v>1642</v>
      </c>
      <c r="J179" s="514" t="s">
        <v>1629</v>
      </c>
      <c r="K179" s="511" t="s">
        <v>1003</v>
      </c>
      <c r="L179" s="511" t="s">
        <v>1000</v>
      </c>
      <c r="M179" s="512" t="s">
        <v>1630</v>
      </c>
      <c r="N179" s="512" t="s">
        <v>3586</v>
      </c>
      <c r="O179" s="512" t="s">
        <v>4471</v>
      </c>
      <c r="P179" s="569">
        <v>1</v>
      </c>
      <c r="Q179" s="625"/>
      <c r="R179" s="569">
        <v>0.74</v>
      </c>
      <c r="S179" s="569">
        <v>0.74</v>
      </c>
      <c r="T179" s="571"/>
      <c r="U179" s="570"/>
      <c r="V179" s="570"/>
      <c r="W179" s="570"/>
      <c r="X179" s="569" t="s">
        <v>471</v>
      </c>
      <c r="Y179" s="569" t="s">
        <v>471</v>
      </c>
    </row>
    <row r="180" spans="1:25" s="341" customFormat="1" ht="102">
      <c r="A180" s="275"/>
      <c r="B180" s="513" t="s">
        <v>3581</v>
      </c>
      <c r="C180" s="513" t="s">
        <v>3582</v>
      </c>
      <c r="D180" s="572">
        <v>2</v>
      </c>
      <c r="E180" s="572">
        <v>2.0299999999999998</v>
      </c>
      <c r="F180" s="572" t="s">
        <v>3588</v>
      </c>
      <c r="G180" s="604" t="s">
        <v>994</v>
      </c>
      <c r="H180" s="604">
        <v>3019</v>
      </c>
      <c r="I180" s="511" t="s">
        <v>1643</v>
      </c>
      <c r="J180" s="514" t="s">
        <v>1629</v>
      </c>
      <c r="K180" s="511" t="s">
        <v>1003</v>
      </c>
      <c r="L180" s="511" t="s">
        <v>1000</v>
      </c>
      <c r="M180" s="512" t="s">
        <v>1630</v>
      </c>
      <c r="N180" s="512" t="s">
        <v>3586</v>
      </c>
      <c r="O180" s="512" t="s">
        <v>4472</v>
      </c>
      <c r="P180" s="569">
        <v>1</v>
      </c>
      <c r="Q180" s="625"/>
      <c r="R180" s="569">
        <v>1.0410212766916453</v>
      </c>
      <c r="S180" s="569">
        <v>1.0410212766916453</v>
      </c>
      <c r="T180" s="571"/>
      <c r="U180" s="570">
        <v>145161703</v>
      </c>
      <c r="V180" s="570">
        <v>228430353.57000002</v>
      </c>
      <c r="W180" s="570">
        <v>219429092.07000002</v>
      </c>
      <c r="X180" s="569">
        <v>1.511618336897026</v>
      </c>
      <c r="Y180" s="569">
        <v>0.96059516014695634</v>
      </c>
    </row>
    <row r="181" spans="1:25" s="341" customFormat="1" ht="102">
      <c r="A181" s="275"/>
      <c r="B181" s="513" t="s">
        <v>3581</v>
      </c>
      <c r="C181" s="513" t="s">
        <v>3582</v>
      </c>
      <c r="D181" s="572">
        <v>2</v>
      </c>
      <c r="E181" s="572">
        <v>2.0299999999999998</v>
      </c>
      <c r="F181" s="572" t="s">
        <v>3588</v>
      </c>
      <c r="G181" s="604" t="s">
        <v>994</v>
      </c>
      <c r="H181" s="604">
        <v>3019</v>
      </c>
      <c r="I181" s="511" t="s">
        <v>1644</v>
      </c>
      <c r="J181" s="514" t="s">
        <v>1629</v>
      </c>
      <c r="K181" s="511" t="s">
        <v>1003</v>
      </c>
      <c r="L181" s="511" t="s">
        <v>1000</v>
      </c>
      <c r="M181" s="512" t="s">
        <v>1630</v>
      </c>
      <c r="N181" s="512" t="s">
        <v>3586</v>
      </c>
      <c r="O181" s="512" t="s">
        <v>4471</v>
      </c>
      <c r="P181" s="569">
        <v>1</v>
      </c>
      <c r="Q181" s="625"/>
      <c r="R181" s="569">
        <v>0.75</v>
      </c>
      <c r="S181" s="569">
        <v>0.75</v>
      </c>
      <c r="T181" s="571"/>
      <c r="U181" s="570"/>
      <c r="V181" s="570"/>
      <c r="W181" s="570"/>
      <c r="X181" s="569" t="s">
        <v>471</v>
      </c>
      <c r="Y181" s="569" t="s">
        <v>471</v>
      </c>
    </row>
    <row r="182" spans="1:25" s="341" customFormat="1" ht="102">
      <c r="A182" s="275"/>
      <c r="B182" s="513" t="s">
        <v>3581</v>
      </c>
      <c r="C182" s="513" t="s">
        <v>3582</v>
      </c>
      <c r="D182" s="572">
        <v>2</v>
      </c>
      <c r="E182" s="572">
        <v>2.0299999999999998</v>
      </c>
      <c r="F182" s="572" t="s">
        <v>3588</v>
      </c>
      <c r="G182" s="604" t="s">
        <v>994</v>
      </c>
      <c r="H182" s="604">
        <v>3019</v>
      </c>
      <c r="I182" s="511" t="s">
        <v>1645</v>
      </c>
      <c r="J182" s="514" t="s">
        <v>1629</v>
      </c>
      <c r="K182" s="511" t="s">
        <v>1003</v>
      </c>
      <c r="L182" s="511" t="s">
        <v>1000</v>
      </c>
      <c r="M182" s="512" t="s">
        <v>1630</v>
      </c>
      <c r="N182" s="512" t="s">
        <v>3586</v>
      </c>
      <c r="O182" s="512" t="s">
        <v>4472</v>
      </c>
      <c r="P182" s="569">
        <v>1</v>
      </c>
      <c r="Q182" s="625"/>
      <c r="R182" s="569">
        <v>1.0069090880939762</v>
      </c>
      <c r="S182" s="569">
        <v>1.0069090880939762</v>
      </c>
      <c r="T182" s="571"/>
      <c r="U182" s="570">
        <v>114963402</v>
      </c>
      <c r="V182" s="570">
        <v>182661115.66999999</v>
      </c>
      <c r="W182" s="570">
        <v>181407753.52000001</v>
      </c>
      <c r="X182" s="569">
        <v>1.5779609020268903</v>
      </c>
      <c r="Y182" s="569">
        <v>0.99313831985859358</v>
      </c>
    </row>
    <row r="183" spans="1:25" s="341" customFormat="1" ht="102">
      <c r="A183" s="275"/>
      <c r="B183" s="513" t="s">
        <v>3581</v>
      </c>
      <c r="C183" s="513" t="s">
        <v>3582</v>
      </c>
      <c r="D183" s="572">
        <v>2</v>
      </c>
      <c r="E183" s="572">
        <v>2.0299999999999998</v>
      </c>
      <c r="F183" s="572" t="s">
        <v>3588</v>
      </c>
      <c r="G183" s="604" t="s">
        <v>994</v>
      </c>
      <c r="H183" s="604">
        <v>3019</v>
      </c>
      <c r="I183" s="511" t="s">
        <v>1646</v>
      </c>
      <c r="J183" s="514" t="s">
        <v>1629</v>
      </c>
      <c r="K183" s="511" t="s">
        <v>1003</v>
      </c>
      <c r="L183" s="511" t="s">
        <v>1000</v>
      </c>
      <c r="M183" s="512" t="s">
        <v>1630</v>
      </c>
      <c r="N183" s="512" t="s">
        <v>3586</v>
      </c>
      <c r="O183" s="512" t="s">
        <v>4471</v>
      </c>
      <c r="P183" s="569">
        <v>1</v>
      </c>
      <c r="Q183" s="625"/>
      <c r="R183" s="569">
        <v>0.7</v>
      </c>
      <c r="S183" s="569">
        <v>0.7</v>
      </c>
      <c r="T183" s="571"/>
      <c r="U183" s="570"/>
      <c r="V183" s="570"/>
      <c r="W183" s="570"/>
      <c r="X183" s="569" t="s">
        <v>471</v>
      </c>
      <c r="Y183" s="569" t="s">
        <v>471</v>
      </c>
    </row>
    <row r="184" spans="1:25" s="341" customFormat="1" ht="102">
      <c r="A184" s="275"/>
      <c r="B184" s="513" t="s">
        <v>3581</v>
      </c>
      <c r="C184" s="513" t="s">
        <v>3582</v>
      </c>
      <c r="D184" s="572">
        <v>2</v>
      </c>
      <c r="E184" s="572">
        <v>2.0299999999999998</v>
      </c>
      <c r="F184" s="572" t="s">
        <v>3588</v>
      </c>
      <c r="G184" s="604" t="s">
        <v>994</v>
      </c>
      <c r="H184" s="604">
        <v>3019</v>
      </c>
      <c r="I184" s="511" t="s">
        <v>1647</v>
      </c>
      <c r="J184" s="514" t="s">
        <v>1629</v>
      </c>
      <c r="K184" s="511" t="s">
        <v>1003</v>
      </c>
      <c r="L184" s="511" t="s">
        <v>1000</v>
      </c>
      <c r="M184" s="512" t="s">
        <v>1630</v>
      </c>
      <c r="N184" s="512" t="s">
        <v>3586</v>
      </c>
      <c r="O184" s="512" t="s">
        <v>4472</v>
      </c>
      <c r="P184" s="569">
        <v>1</v>
      </c>
      <c r="Q184" s="625"/>
      <c r="R184" s="569">
        <v>1.0497598156282582</v>
      </c>
      <c r="S184" s="569">
        <v>1.0497598156282582</v>
      </c>
      <c r="T184" s="571"/>
      <c r="U184" s="570">
        <v>154817131</v>
      </c>
      <c r="V184" s="570">
        <v>228631107.11999995</v>
      </c>
      <c r="W184" s="570">
        <v>217793731.20999995</v>
      </c>
      <c r="X184" s="569">
        <v>1.4067805662281647</v>
      </c>
      <c r="Y184" s="569">
        <v>0.95259885653131238</v>
      </c>
    </row>
    <row r="185" spans="1:25" s="341" customFormat="1" ht="102">
      <c r="A185" s="275"/>
      <c r="B185" s="513" t="s">
        <v>3581</v>
      </c>
      <c r="C185" s="513" t="s">
        <v>3582</v>
      </c>
      <c r="D185" s="572">
        <v>2</v>
      </c>
      <c r="E185" s="572">
        <v>2.0299999999999998</v>
      </c>
      <c r="F185" s="572" t="s">
        <v>3588</v>
      </c>
      <c r="G185" s="604" t="s">
        <v>994</v>
      </c>
      <c r="H185" s="604">
        <v>3019</v>
      </c>
      <c r="I185" s="511" t="s">
        <v>1648</v>
      </c>
      <c r="J185" s="514" t="s">
        <v>1629</v>
      </c>
      <c r="K185" s="511" t="s">
        <v>1003</v>
      </c>
      <c r="L185" s="511" t="s">
        <v>1000</v>
      </c>
      <c r="M185" s="512" t="s">
        <v>1630</v>
      </c>
      <c r="N185" s="512" t="s">
        <v>3586</v>
      </c>
      <c r="O185" s="512" t="s">
        <v>4471</v>
      </c>
      <c r="P185" s="569">
        <v>1</v>
      </c>
      <c r="Q185" s="625"/>
      <c r="R185" s="569">
        <v>0.43</v>
      </c>
      <c r="S185" s="569">
        <v>0.43</v>
      </c>
      <c r="T185" s="571"/>
      <c r="U185" s="570"/>
      <c r="V185" s="570"/>
      <c r="W185" s="570"/>
      <c r="X185" s="569" t="s">
        <v>471</v>
      </c>
      <c r="Y185" s="569" t="s">
        <v>471</v>
      </c>
    </row>
    <row r="186" spans="1:25" s="341" customFormat="1" ht="102">
      <c r="A186" s="275"/>
      <c r="B186" s="513" t="s">
        <v>3581</v>
      </c>
      <c r="C186" s="513" t="s">
        <v>3582</v>
      </c>
      <c r="D186" s="572">
        <v>2</v>
      </c>
      <c r="E186" s="572">
        <v>2.0299999999999998</v>
      </c>
      <c r="F186" s="572" t="s">
        <v>3588</v>
      </c>
      <c r="G186" s="604" t="s">
        <v>994</v>
      </c>
      <c r="H186" s="604">
        <v>3019</v>
      </c>
      <c r="I186" s="511" t="s">
        <v>1649</v>
      </c>
      <c r="J186" s="514" t="s">
        <v>1629</v>
      </c>
      <c r="K186" s="511" t="s">
        <v>1003</v>
      </c>
      <c r="L186" s="511" t="s">
        <v>1000</v>
      </c>
      <c r="M186" s="512" t="s">
        <v>1630</v>
      </c>
      <c r="N186" s="512" t="s">
        <v>3586</v>
      </c>
      <c r="O186" s="512" t="s">
        <v>4472</v>
      </c>
      <c r="P186" s="569">
        <v>1</v>
      </c>
      <c r="Q186" s="625"/>
      <c r="R186" s="569">
        <v>1.0061114086492251</v>
      </c>
      <c r="S186" s="569">
        <v>1.0061114086492251</v>
      </c>
      <c r="T186" s="571"/>
      <c r="U186" s="570">
        <v>252882980</v>
      </c>
      <c r="V186" s="570">
        <v>384752511.08000016</v>
      </c>
      <c r="W186" s="570">
        <v>382415414.21000016</v>
      </c>
      <c r="X186" s="569">
        <v>1.5122228242090479</v>
      </c>
      <c r="Y186" s="569">
        <v>0.99392571379601979</v>
      </c>
    </row>
    <row r="187" spans="1:25" s="341" customFormat="1" ht="102">
      <c r="A187" s="275"/>
      <c r="B187" s="513" t="s">
        <v>3581</v>
      </c>
      <c r="C187" s="513" t="s">
        <v>3582</v>
      </c>
      <c r="D187" s="572">
        <v>2</v>
      </c>
      <c r="E187" s="572">
        <v>2.0299999999999998</v>
      </c>
      <c r="F187" s="572" t="s">
        <v>3588</v>
      </c>
      <c r="G187" s="604" t="s">
        <v>994</v>
      </c>
      <c r="H187" s="604">
        <v>3019</v>
      </c>
      <c r="I187" s="511" t="s">
        <v>1650</v>
      </c>
      <c r="J187" s="514" t="s">
        <v>1629</v>
      </c>
      <c r="K187" s="511" t="s">
        <v>1003</v>
      </c>
      <c r="L187" s="511" t="s">
        <v>1000</v>
      </c>
      <c r="M187" s="512" t="s">
        <v>1630</v>
      </c>
      <c r="N187" s="512" t="s">
        <v>3586</v>
      </c>
      <c r="O187" s="512" t="s">
        <v>4471</v>
      </c>
      <c r="P187" s="569">
        <v>1</v>
      </c>
      <c r="Q187" s="625"/>
      <c r="R187" s="569">
        <v>0.71</v>
      </c>
      <c r="S187" s="569">
        <v>0.71</v>
      </c>
      <c r="T187" s="571"/>
      <c r="U187" s="570"/>
      <c r="V187" s="570"/>
      <c r="W187" s="570"/>
      <c r="X187" s="569" t="s">
        <v>471</v>
      </c>
      <c r="Y187" s="569" t="s">
        <v>471</v>
      </c>
    </row>
    <row r="188" spans="1:25" s="341" customFormat="1" ht="102">
      <c r="A188" s="275"/>
      <c r="B188" s="513" t="s">
        <v>3581</v>
      </c>
      <c r="C188" s="513" t="s">
        <v>3582</v>
      </c>
      <c r="D188" s="572">
        <v>2</v>
      </c>
      <c r="E188" s="572">
        <v>2.0299999999999998</v>
      </c>
      <c r="F188" s="572" t="s">
        <v>3588</v>
      </c>
      <c r="G188" s="604" t="s">
        <v>994</v>
      </c>
      <c r="H188" s="604">
        <v>3019</v>
      </c>
      <c r="I188" s="511" t="s">
        <v>1651</v>
      </c>
      <c r="J188" s="514" t="s">
        <v>1629</v>
      </c>
      <c r="K188" s="511" t="s">
        <v>1003</v>
      </c>
      <c r="L188" s="511" t="s">
        <v>1000</v>
      </c>
      <c r="M188" s="512" t="s">
        <v>1630</v>
      </c>
      <c r="N188" s="512" t="s">
        <v>3586</v>
      </c>
      <c r="O188" s="512" t="s">
        <v>4472</v>
      </c>
      <c r="P188" s="569">
        <v>1</v>
      </c>
      <c r="Q188" s="625"/>
      <c r="R188" s="569">
        <v>1.0165619227049576</v>
      </c>
      <c r="S188" s="569">
        <v>1.0165619227049576</v>
      </c>
      <c r="T188" s="571"/>
      <c r="U188" s="570">
        <v>591866552</v>
      </c>
      <c r="V188" s="570">
        <v>1017210598.9799997</v>
      </c>
      <c r="W188" s="570">
        <v>1000638107.9799999</v>
      </c>
      <c r="X188" s="569">
        <v>1.6906481783751819</v>
      </c>
      <c r="Y188" s="569">
        <v>0.98370790570151578</v>
      </c>
    </row>
    <row r="189" spans="1:25" s="341" customFormat="1" ht="102">
      <c r="A189" s="275"/>
      <c r="B189" s="513" t="s">
        <v>3581</v>
      </c>
      <c r="C189" s="513" t="s">
        <v>3582</v>
      </c>
      <c r="D189" s="572">
        <v>2</v>
      </c>
      <c r="E189" s="572">
        <v>2.0299999999999998</v>
      </c>
      <c r="F189" s="572" t="s">
        <v>3588</v>
      </c>
      <c r="G189" s="604" t="s">
        <v>994</v>
      </c>
      <c r="H189" s="604">
        <v>3019</v>
      </c>
      <c r="I189" s="511" t="s">
        <v>1652</v>
      </c>
      <c r="J189" s="514" t="s">
        <v>1629</v>
      </c>
      <c r="K189" s="511" t="s">
        <v>1003</v>
      </c>
      <c r="L189" s="511" t="s">
        <v>1000</v>
      </c>
      <c r="M189" s="512" t="s">
        <v>1630</v>
      </c>
      <c r="N189" s="512" t="s">
        <v>3586</v>
      </c>
      <c r="O189" s="512" t="s">
        <v>4471</v>
      </c>
      <c r="P189" s="569">
        <v>1</v>
      </c>
      <c r="Q189" s="625"/>
      <c r="R189" s="569">
        <v>0.74</v>
      </c>
      <c r="S189" s="569">
        <v>0.74</v>
      </c>
      <c r="T189" s="571"/>
      <c r="U189" s="570"/>
      <c r="V189" s="570"/>
      <c r="W189" s="570"/>
      <c r="X189" s="569" t="s">
        <v>471</v>
      </c>
      <c r="Y189" s="569" t="s">
        <v>471</v>
      </c>
    </row>
    <row r="190" spans="1:25" s="341" customFormat="1" ht="102">
      <c r="A190" s="275"/>
      <c r="B190" s="513" t="s">
        <v>3581</v>
      </c>
      <c r="C190" s="513" t="s">
        <v>3582</v>
      </c>
      <c r="D190" s="572">
        <v>2</v>
      </c>
      <c r="E190" s="572">
        <v>2.0299999999999998</v>
      </c>
      <c r="F190" s="572" t="s">
        <v>3588</v>
      </c>
      <c r="G190" s="604" t="s">
        <v>994</v>
      </c>
      <c r="H190" s="604">
        <v>3019</v>
      </c>
      <c r="I190" s="511" t="s">
        <v>1653</v>
      </c>
      <c r="J190" s="514" t="s">
        <v>1629</v>
      </c>
      <c r="K190" s="511" t="s">
        <v>1003</v>
      </c>
      <c r="L190" s="511" t="s">
        <v>1000</v>
      </c>
      <c r="M190" s="512" t="s">
        <v>1630</v>
      </c>
      <c r="N190" s="512" t="s">
        <v>3586</v>
      </c>
      <c r="O190" s="512" t="s">
        <v>4472</v>
      </c>
      <c r="P190" s="569">
        <v>1</v>
      </c>
      <c r="Q190" s="625"/>
      <c r="R190" s="569">
        <v>1.0223034401939415</v>
      </c>
      <c r="S190" s="569">
        <v>1.0223034401939415</v>
      </c>
      <c r="T190" s="571"/>
      <c r="U190" s="570">
        <v>107999947</v>
      </c>
      <c r="V190" s="570">
        <v>184748514.61999997</v>
      </c>
      <c r="W190" s="570">
        <v>180717884.09999999</v>
      </c>
      <c r="X190" s="569">
        <v>1.6733145628302946</v>
      </c>
      <c r="Y190" s="569">
        <v>0.97818315060183092</v>
      </c>
    </row>
    <row r="191" spans="1:25" s="341" customFormat="1" ht="102">
      <c r="A191" s="275"/>
      <c r="B191" s="513" t="s">
        <v>3581</v>
      </c>
      <c r="C191" s="513" t="s">
        <v>3582</v>
      </c>
      <c r="D191" s="572">
        <v>2</v>
      </c>
      <c r="E191" s="572">
        <v>2.0299999999999998</v>
      </c>
      <c r="F191" s="572" t="s">
        <v>3588</v>
      </c>
      <c r="G191" s="604" t="s">
        <v>994</v>
      </c>
      <c r="H191" s="604">
        <v>3019</v>
      </c>
      <c r="I191" s="511" t="s">
        <v>1654</v>
      </c>
      <c r="J191" s="514" t="s">
        <v>1629</v>
      </c>
      <c r="K191" s="511" t="s">
        <v>1003</v>
      </c>
      <c r="L191" s="511" t="s">
        <v>1000</v>
      </c>
      <c r="M191" s="512" t="s">
        <v>1630</v>
      </c>
      <c r="N191" s="512" t="s">
        <v>3586</v>
      </c>
      <c r="O191" s="512" t="s">
        <v>4471</v>
      </c>
      <c r="P191" s="569">
        <v>1</v>
      </c>
      <c r="Q191" s="625"/>
      <c r="R191" s="569">
        <v>0.54</v>
      </c>
      <c r="S191" s="569">
        <v>0.54</v>
      </c>
      <c r="T191" s="571"/>
      <c r="U191" s="570"/>
      <c r="V191" s="570"/>
      <c r="W191" s="570"/>
      <c r="X191" s="569" t="s">
        <v>471</v>
      </c>
      <c r="Y191" s="569" t="s">
        <v>471</v>
      </c>
    </row>
    <row r="192" spans="1:25" s="341" customFormat="1" ht="102">
      <c r="A192" s="275"/>
      <c r="B192" s="513" t="s">
        <v>3581</v>
      </c>
      <c r="C192" s="513" t="s">
        <v>3582</v>
      </c>
      <c r="D192" s="572">
        <v>2</v>
      </c>
      <c r="E192" s="572">
        <v>2.0299999999999998</v>
      </c>
      <c r="F192" s="572" t="s">
        <v>3588</v>
      </c>
      <c r="G192" s="604" t="s">
        <v>994</v>
      </c>
      <c r="H192" s="604">
        <v>3019</v>
      </c>
      <c r="I192" s="511" t="s">
        <v>1655</v>
      </c>
      <c r="J192" s="514" t="s">
        <v>1629</v>
      </c>
      <c r="K192" s="511" t="s">
        <v>1003</v>
      </c>
      <c r="L192" s="511" t="s">
        <v>1000</v>
      </c>
      <c r="M192" s="512" t="s">
        <v>1630</v>
      </c>
      <c r="N192" s="512" t="s">
        <v>3586</v>
      </c>
      <c r="O192" s="512" t="s">
        <v>4472</v>
      </c>
      <c r="P192" s="569">
        <v>1</v>
      </c>
      <c r="Q192" s="625"/>
      <c r="R192" s="569">
        <v>1.0336150193337812</v>
      </c>
      <c r="S192" s="569">
        <v>1.0336150193337812</v>
      </c>
      <c r="T192" s="571"/>
      <c r="U192" s="570">
        <v>106506213</v>
      </c>
      <c r="V192" s="570">
        <v>187213780.29999995</v>
      </c>
      <c r="W192" s="570">
        <v>181125251.46999991</v>
      </c>
      <c r="X192" s="569">
        <v>1.7006073764917349</v>
      </c>
      <c r="Y192" s="569">
        <v>0.96747820154988851</v>
      </c>
    </row>
    <row r="193" spans="1:25" s="341" customFormat="1" ht="102">
      <c r="A193" s="275"/>
      <c r="B193" s="513" t="s">
        <v>3581</v>
      </c>
      <c r="C193" s="513" t="s">
        <v>3582</v>
      </c>
      <c r="D193" s="572">
        <v>2</v>
      </c>
      <c r="E193" s="572">
        <v>2.0299999999999998</v>
      </c>
      <c r="F193" s="572" t="s">
        <v>3588</v>
      </c>
      <c r="G193" s="604" t="s">
        <v>994</v>
      </c>
      <c r="H193" s="604">
        <v>3019</v>
      </c>
      <c r="I193" s="511" t="s">
        <v>1656</v>
      </c>
      <c r="J193" s="514" t="s">
        <v>1629</v>
      </c>
      <c r="K193" s="511" t="s">
        <v>1003</v>
      </c>
      <c r="L193" s="511" t="s">
        <v>1000</v>
      </c>
      <c r="M193" s="512" t="s">
        <v>1630</v>
      </c>
      <c r="N193" s="512" t="s">
        <v>3586</v>
      </c>
      <c r="O193" s="512" t="s">
        <v>4471</v>
      </c>
      <c r="P193" s="569">
        <v>1</v>
      </c>
      <c r="Q193" s="625"/>
      <c r="R193" s="569">
        <v>0.79</v>
      </c>
      <c r="S193" s="569">
        <v>0.79</v>
      </c>
      <c r="T193" s="571"/>
      <c r="U193" s="570"/>
      <c r="V193" s="570"/>
      <c r="W193" s="570"/>
      <c r="X193" s="569" t="s">
        <v>471</v>
      </c>
      <c r="Y193" s="569" t="s">
        <v>471</v>
      </c>
    </row>
    <row r="194" spans="1:25" s="341" customFormat="1" ht="102">
      <c r="A194" s="275"/>
      <c r="B194" s="513" t="s">
        <v>3581</v>
      </c>
      <c r="C194" s="513" t="s">
        <v>3582</v>
      </c>
      <c r="D194" s="572">
        <v>2</v>
      </c>
      <c r="E194" s="572">
        <v>2.0299999999999998</v>
      </c>
      <c r="F194" s="572" t="s">
        <v>3588</v>
      </c>
      <c r="G194" s="604" t="s">
        <v>994</v>
      </c>
      <c r="H194" s="604">
        <v>3019</v>
      </c>
      <c r="I194" s="511" t="s">
        <v>1657</v>
      </c>
      <c r="J194" s="514" t="s">
        <v>1629</v>
      </c>
      <c r="K194" s="511" t="s">
        <v>1003</v>
      </c>
      <c r="L194" s="511" t="s">
        <v>1000</v>
      </c>
      <c r="M194" s="512" t="s">
        <v>1630</v>
      </c>
      <c r="N194" s="512" t="s">
        <v>3586</v>
      </c>
      <c r="O194" s="512" t="s">
        <v>4472</v>
      </c>
      <c r="P194" s="569">
        <v>1</v>
      </c>
      <c r="Q194" s="625"/>
      <c r="R194" s="569">
        <v>1.0025895394823694</v>
      </c>
      <c r="S194" s="569">
        <v>1.0025895394823694</v>
      </c>
      <c r="T194" s="571"/>
      <c r="U194" s="570">
        <v>111688454</v>
      </c>
      <c r="V194" s="570">
        <v>170690212.12000003</v>
      </c>
      <c r="W194" s="570">
        <v>170249344.72000006</v>
      </c>
      <c r="X194" s="569">
        <v>1.5243235860351336</v>
      </c>
      <c r="Y194" s="569">
        <v>0.99741714891249866</v>
      </c>
    </row>
    <row r="195" spans="1:25" s="341" customFormat="1" ht="102">
      <c r="A195" s="275"/>
      <c r="B195" s="513" t="s">
        <v>3581</v>
      </c>
      <c r="C195" s="513" t="s">
        <v>3582</v>
      </c>
      <c r="D195" s="572">
        <v>2</v>
      </c>
      <c r="E195" s="572">
        <v>2.0299999999999998</v>
      </c>
      <c r="F195" s="572" t="s">
        <v>3588</v>
      </c>
      <c r="G195" s="604" t="s">
        <v>994</v>
      </c>
      <c r="H195" s="604">
        <v>3019</v>
      </c>
      <c r="I195" s="511" t="s">
        <v>1658</v>
      </c>
      <c r="J195" s="514" t="s">
        <v>1629</v>
      </c>
      <c r="K195" s="511" t="s">
        <v>1003</v>
      </c>
      <c r="L195" s="511" t="s">
        <v>1000</v>
      </c>
      <c r="M195" s="512" t="s">
        <v>1630</v>
      </c>
      <c r="N195" s="512" t="s">
        <v>3586</v>
      </c>
      <c r="O195" s="512" t="s">
        <v>4471</v>
      </c>
      <c r="P195" s="569">
        <v>1</v>
      </c>
      <c r="Q195" s="625"/>
      <c r="R195" s="569">
        <v>0.69</v>
      </c>
      <c r="S195" s="569">
        <v>0.69</v>
      </c>
      <c r="T195" s="571"/>
      <c r="U195" s="570"/>
      <c r="V195" s="570"/>
      <c r="W195" s="570"/>
      <c r="X195" s="569" t="s">
        <v>471</v>
      </c>
      <c r="Y195" s="569" t="s">
        <v>471</v>
      </c>
    </row>
    <row r="196" spans="1:25" s="341" customFormat="1" ht="102">
      <c r="A196" s="275"/>
      <c r="B196" s="513" t="s">
        <v>3581</v>
      </c>
      <c r="C196" s="513" t="s">
        <v>3582</v>
      </c>
      <c r="D196" s="572">
        <v>2</v>
      </c>
      <c r="E196" s="572">
        <v>2.0299999999999998</v>
      </c>
      <c r="F196" s="572" t="s">
        <v>3588</v>
      </c>
      <c r="G196" s="604" t="s">
        <v>994</v>
      </c>
      <c r="H196" s="604">
        <v>3019</v>
      </c>
      <c r="I196" s="511" t="s">
        <v>1659</v>
      </c>
      <c r="J196" s="514" t="s">
        <v>1629</v>
      </c>
      <c r="K196" s="511" t="s">
        <v>1003</v>
      </c>
      <c r="L196" s="511" t="s">
        <v>1000</v>
      </c>
      <c r="M196" s="512" t="s">
        <v>1630</v>
      </c>
      <c r="N196" s="512" t="s">
        <v>3586</v>
      </c>
      <c r="O196" s="512" t="s">
        <v>4472</v>
      </c>
      <c r="P196" s="569">
        <v>1</v>
      </c>
      <c r="Q196" s="625"/>
      <c r="R196" s="569">
        <v>1.1188382911459238</v>
      </c>
      <c r="S196" s="569">
        <v>1.1188382911459238</v>
      </c>
      <c r="T196" s="571"/>
      <c r="U196" s="570">
        <v>65911678</v>
      </c>
      <c r="V196" s="570">
        <v>132454141.58000001</v>
      </c>
      <c r="W196" s="570">
        <v>118385420.51000001</v>
      </c>
      <c r="X196" s="569">
        <v>1.7961220849209758</v>
      </c>
      <c r="Y196" s="569">
        <v>0.8937842116359741</v>
      </c>
    </row>
    <row r="197" spans="1:25" s="341" customFormat="1" ht="102">
      <c r="A197" s="275"/>
      <c r="B197" s="513" t="s">
        <v>3581</v>
      </c>
      <c r="C197" s="513" t="s">
        <v>3582</v>
      </c>
      <c r="D197" s="572">
        <v>2</v>
      </c>
      <c r="E197" s="572">
        <v>2.0299999999999998</v>
      </c>
      <c r="F197" s="572" t="s">
        <v>3588</v>
      </c>
      <c r="G197" s="604" t="s">
        <v>994</v>
      </c>
      <c r="H197" s="604">
        <v>3019</v>
      </c>
      <c r="I197" s="511" t="s">
        <v>1660</v>
      </c>
      <c r="J197" s="514" t="s">
        <v>1629</v>
      </c>
      <c r="K197" s="511" t="s">
        <v>1003</v>
      </c>
      <c r="L197" s="511" t="s">
        <v>1000</v>
      </c>
      <c r="M197" s="512" t="s">
        <v>1630</v>
      </c>
      <c r="N197" s="512" t="s">
        <v>3586</v>
      </c>
      <c r="O197" s="512" t="s">
        <v>4471</v>
      </c>
      <c r="P197" s="569">
        <v>1</v>
      </c>
      <c r="Q197" s="625"/>
      <c r="R197" s="569">
        <v>0.71</v>
      </c>
      <c r="S197" s="569">
        <v>0.71</v>
      </c>
      <c r="T197" s="571"/>
      <c r="U197" s="570"/>
      <c r="V197" s="570"/>
      <c r="W197" s="570"/>
      <c r="X197" s="569" t="s">
        <v>471</v>
      </c>
      <c r="Y197" s="569" t="s">
        <v>471</v>
      </c>
    </row>
    <row r="198" spans="1:25" s="341" customFormat="1" ht="102">
      <c r="A198" s="275"/>
      <c r="B198" s="513" t="s">
        <v>3581</v>
      </c>
      <c r="C198" s="513" t="s">
        <v>3582</v>
      </c>
      <c r="D198" s="572">
        <v>2</v>
      </c>
      <c r="E198" s="572">
        <v>2.0299999999999998</v>
      </c>
      <c r="F198" s="572" t="s">
        <v>3588</v>
      </c>
      <c r="G198" s="604" t="s">
        <v>994</v>
      </c>
      <c r="H198" s="604">
        <v>3019</v>
      </c>
      <c r="I198" s="511" t="s">
        <v>1661</v>
      </c>
      <c r="J198" s="514" t="s">
        <v>1629</v>
      </c>
      <c r="K198" s="511" t="s">
        <v>1003</v>
      </c>
      <c r="L198" s="511" t="s">
        <v>1000</v>
      </c>
      <c r="M198" s="512" t="s">
        <v>1630</v>
      </c>
      <c r="N198" s="512" t="s">
        <v>3586</v>
      </c>
      <c r="O198" s="512" t="s">
        <v>4472</v>
      </c>
      <c r="P198" s="569">
        <v>1</v>
      </c>
      <c r="Q198" s="625"/>
      <c r="R198" s="569">
        <v>1.0209959676484865</v>
      </c>
      <c r="S198" s="569">
        <v>1.0209959676484865</v>
      </c>
      <c r="T198" s="571"/>
      <c r="U198" s="570">
        <v>122626458</v>
      </c>
      <c r="V198" s="570">
        <v>190168677.52999994</v>
      </c>
      <c r="W198" s="570">
        <v>186258010.36999995</v>
      </c>
      <c r="X198" s="569">
        <v>1.518905572319474</v>
      </c>
      <c r="Y198" s="569">
        <v>0.97943579767817934</v>
      </c>
    </row>
    <row r="199" spans="1:25" s="341" customFormat="1" ht="102">
      <c r="A199" s="275"/>
      <c r="B199" s="513" t="s">
        <v>3581</v>
      </c>
      <c r="C199" s="513" t="s">
        <v>3582</v>
      </c>
      <c r="D199" s="572">
        <v>2</v>
      </c>
      <c r="E199" s="572">
        <v>2.0299999999999998</v>
      </c>
      <c r="F199" s="572" t="s">
        <v>3588</v>
      </c>
      <c r="G199" s="604" t="s">
        <v>994</v>
      </c>
      <c r="H199" s="604">
        <v>3019</v>
      </c>
      <c r="I199" s="511" t="s">
        <v>1662</v>
      </c>
      <c r="J199" s="514" t="s">
        <v>1629</v>
      </c>
      <c r="K199" s="511" t="s">
        <v>1003</v>
      </c>
      <c r="L199" s="511" t="s">
        <v>1000</v>
      </c>
      <c r="M199" s="512" t="s">
        <v>1630</v>
      </c>
      <c r="N199" s="512" t="s">
        <v>3586</v>
      </c>
      <c r="O199" s="512" t="s">
        <v>4471</v>
      </c>
      <c r="P199" s="569">
        <v>1</v>
      </c>
      <c r="Q199" s="625"/>
      <c r="R199" s="569">
        <v>0.74</v>
      </c>
      <c r="S199" s="569">
        <v>0.74</v>
      </c>
      <c r="T199" s="571"/>
      <c r="U199" s="570"/>
      <c r="V199" s="570"/>
      <c r="W199" s="570"/>
      <c r="X199" s="569" t="s">
        <v>471</v>
      </c>
      <c r="Y199" s="569" t="s">
        <v>471</v>
      </c>
    </row>
    <row r="200" spans="1:25" s="341" customFormat="1" ht="102">
      <c r="A200" s="275"/>
      <c r="B200" s="513" t="s">
        <v>3581</v>
      </c>
      <c r="C200" s="513" t="s">
        <v>3582</v>
      </c>
      <c r="D200" s="572">
        <v>2</v>
      </c>
      <c r="E200" s="572">
        <v>2.0299999999999998</v>
      </c>
      <c r="F200" s="572" t="s">
        <v>3588</v>
      </c>
      <c r="G200" s="604" t="s">
        <v>994</v>
      </c>
      <c r="H200" s="604">
        <v>3019</v>
      </c>
      <c r="I200" s="511" t="s">
        <v>1663</v>
      </c>
      <c r="J200" s="514" t="s">
        <v>1629</v>
      </c>
      <c r="K200" s="511" t="s">
        <v>1003</v>
      </c>
      <c r="L200" s="511" t="s">
        <v>1000</v>
      </c>
      <c r="M200" s="512" t="s">
        <v>1630</v>
      </c>
      <c r="N200" s="512" t="s">
        <v>3586</v>
      </c>
      <c r="O200" s="512" t="s">
        <v>4472</v>
      </c>
      <c r="P200" s="569">
        <v>1</v>
      </c>
      <c r="Q200" s="625"/>
      <c r="R200" s="569">
        <v>1.0200736835387951</v>
      </c>
      <c r="S200" s="569">
        <v>1.0200736835387951</v>
      </c>
      <c r="T200" s="571"/>
      <c r="U200" s="570">
        <v>105179340</v>
      </c>
      <c r="V200" s="570">
        <v>174723944.66000006</v>
      </c>
      <c r="W200" s="570">
        <v>171285611.50000003</v>
      </c>
      <c r="X200" s="569">
        <v>1.6285100429418937</v>
      </c>
      <c r="Y200" s="569">
        <v>0.98032133966131108</v>
      </c>
    </row>
    <row r="201" spans="1:25" s="341" customFormat="1" ht="102">
      <c r="A201" s="275"/>
      <c r="B201" s="513" t="s">
        <v>3581</v>
      </c>
      <c r="C201" s="513" t="s">
        <v>3582</v>
      </c>
      <c r="D201" s="572">
        <v>2</v>
      </c>
      <c r="E201" s="572">
        <v>2.0299999999999998</v>
      </c>
      <c r="F201" s="572" t="s">
        <v>3588</v>
      </c>
      <c r="G201" s="604" t="s">
        <v>994</v>
      </c>
      <c r="H201" s="604">
        <v>3019</v>
      </c>
      <c r="I201" s="511" t="s">
        <v>1664</v>
      </c>
      <c r="J201" s="514" t="s">
        <v>1629</v>
      </c>
      <c r="K201" s="511" t="s">
        <v>1003</v>
      </c>
      <c r="L201" s="511" t="s">
        <v>1000</v>
      </c>
      <c r="M201" s="512" t="s">
        <v>1630</v>
      </c>
      <c r="N201" s="512" t="s">
        <v>3586</v>
      </c>
      <c r="O201" s="512" t="s">
        <v>4471</v>
      </c>
      <c r="P201" s="569">
        <v>1</v>
      </c>
      <c r="Q201" s="625"/>
      <c r="R201" s="569">
        <v>0.68</v>
      </c>
      <c r="S201" s="569">
        <v>0.68</v>
      </c>
      <c r="T201" s="571"/>
      <c r="U201" s="570"/>
      <c r="V201" s="570"/>
      <c r="W201" s="570"/>
      <c r="X201" s="569" t="s">
        <v>471</v>
      </c>
      <c r="Y201" s="569" t="s">
        <v>471</v>
      </c>
    </row>
    <row r="202" spans="1:25" s="341" customFormat="1" ht="102">
      <c r="A202" s="275"/>
      <c r="B202" s="513" t="s">
        <v>3581</v>
      </c>
      <c r="C202" s="513" t="s">
        <v>3582</v>
      </c>
      <c r="D202" s="572">
        <v>2</v>
      </c>
      <c r="E202" s="572">
        <v>2.0299999999999998</v>
      </c>
      <c r="F202" s="572" t="s">
        <v>3588</v>
      </c>
      <c r="G202" s="604" t="s">
        <v>994</v>
      </c>
      <c r="H202" s="604">
        <v>3019</v>
      </c>
      <c r="I202" s="511" t="s">
        <v>1665</v>
      </c>
      <c r="J202" s="514" t="s">
        <v>1629</v>
      </c>
      <c r="K202" s="511" t="s">
        <v>1003</v>
      </c>
      <c r="L202" s="511" t="s">
        <v>1000</v>
      </c>
      <c r="M202" s="512" t="s">
        <v>1630</v>
      </c>
      <c r="N202" s="512" t="s">
        <v>3586</v>
      </c>
      <c r="O202" s="512" t="s">
        <v>4472</v>
      </c>
      <c r="P202" s="569">
        <v>1</v>
      </c>
      <c r="Q202" s="625"/>
      <c r="R202" s="569">
        <v>1.0001706729973117</v>
      </c>
      <c r="S202" s="569">
        <v>1.0001706729973117</v>
      </c>
      <c r="T202" s="571"/>
      <c r="U202" s="570">
        <v>42658964</v>
      </c>
      <c r="V202" s="570">
        <v>58092504.730000004</v>
      </c>
      <c r="W202" s="570">
        <v>58082591.600000001</v>
      </c>
      <c r="X202" s="569">
        <v>1.3615565441298574</v>
      </c>
      <c r="Y202" s="569">
        <v>0.99982935612698964</v>
      </c>
    </row>
    <row r="203" spans="1:25" s="341" customFormat="1" ht="102">
      <c r="A203" s="275"/>
      <c r="B203" s="513" t="s">
        <v>3581</v>
      </c>
      <c r="C203" s="513" t="s">
        <v>3582</v>
      </c>
      <c r="D203" s="572">
        <v>2</v>
      </c>
      <c r="E203" s="572">
        <v>2.0299999999999998</v>
      </c>
      <c r="F203" s="572" t="s">
        <v>3588</v>
      </c>
      <c r="G203" s="604" t="s">
        <v>994</v>
      </c>
      <c r="H203" s="604">
        <v>3019</v>
      </c>
      <c r="I203" s="511" t="s">
        <v>1666</v>
      </c>
      <c r="J203" s="514" t="s">
        <v>1629</v>
      </c>
      <c r="K203" s="511" t="s">
        <v>1003</v>
      </c>
      <c r="L203" s="511" t="s">
        <v>1000</v>
      </c>
      <c r="M203" s="512" t="s">
        <v>1630</v>
      </c>
      <c r="N203" s="512" t="s">
        <v>3586</v>
      </c>
      <c r="O203" s="512" t="s">
        <v>4471</v>
      </c>
      <c r="P203" s="569">
        <v>1</v>
      </c>
      <c r="Q203" s="625"/>
      <c r="R203" s="569">
        <v>0.69</v>
      </c>
      <c r="S203" s="569">
        <v>0.69</v>
      </c>
      <c r="T203" s="571"/>
      <c r="U203" s="570"/>
      <c r="V203" s="570"/>
      <c r="W203" s="570"/>
      <c r="X203" s="569" t="s">
        <v>471</v>
      </c>
      <c r="Y203" s="569" t="s">
        <v>471</v>
      </c>
    </row>
    <row r="204" spans="1:25" s="341" customFormat="1" ht="102">
      <c r="A204" s="275"/>
      <c r="B204" s="513" t="s">
        <v>3581</v>
      </c>
      <c r="C204" s="513" t="s">
        <v>3582</v>
      </c>
      <c r="D204" s="572">
        <v>2</v>
      </c>
      <c r="E204" s="572">
        <v>2.0299999999999998</v>
      </c>
      <c r="F204" s="572" t="s">
        <v>3588</v>
      </c>
      <c r="G204" s="604" t="s">
        <v>994</v>
      </c>
      <c r="H204" s="604">
        <v>3019</v>
      </c>
      <c r="I204" s="511" t="s">
        <v>1667</v>
      </c>
      <c r="J204" s="514" t="s">
        <v>1629</v>
      </c>
      <c r="K204" s="511" t="s">
        <v>1003</v>
      </c>
      <c r="L204" s="511" t="s">
        <v>1000</v>
      </c>
      <c r="M204" s="512" t="s">
        <v>1630</v>
      </c>
      <c r="N204" s="512" t="s">
        <v>3586</v>
      </c>
      <c r="O204" s="512" t="s">
        <v>4472</v>
      </c>
      <c r="P204" s="569">
        <v>1</v>
      </c>
      <c r="Q204" s="625"/>
      <c r="R204" s="569">
        <v>1.012258823809506</v>
      </c>
      <c r="S204" s="569">
        <v>1.012258823809506</v>
      </c>
      <c r="T204" s="571"/>
      <c r="U204" s="570">
        <v>91735468</v>
      </c>
      <c r="V204" s="570">
        <v>166963065.39999995</v>
      </c>
      <c r="W204" s="570">
        <v>164941081.73999995</v>
      </c>
      <c r="X204" s="569">
        <v>1.7980077426541274</v>
      </c>
      <c r="Y204" s="569">
        <v>0.98788963502103988</v>
      </c>
    </row>
    <row r="205" spans="1:25" s="341" customFormat="1" ht="102">
      <c r="A205" s="275"/>
      <c r="B205" s="513" t="s">
        <v>3581</v>
      </c>
      <c r="C205" s="513" t="s">
        <v>3582</v>
      </c>
      <c r="D205" s="572">
        <v>2</v>
      </c>
      <c r="E205" s="572">
        <v>2.0299999999999998</v>
      </c>
      <c r="F205" s="572" t="s">
        <v>3588</v>
      </c>
      <c r="G205" s="604" t="s">
        <v>994</v>
      </c>
      <c r="H205" s="604">
        <v>3019</v>
      </c>
      <c r="I205" s="511" t="s">
        <v>1668</v>
      </c>
      <c r="J205" s="514" t="s">
        <v>1629</v>
      </c>
      <c r="K205" s="511" t="s">
        <v>1003</v>
      </c>
      <c r="L205" s="511" t="s">
        <v>1000</v>
      </c>
      <c r="M205" s="512" t="s">
        <v>1630</v>
      </c>
      <c r="N205" s="512" t="s">
        <v>3586</v>
      </c>
      <c r="O205" s="512" t="s">
        <v>4471</v>
      </c>
      <c r="P205" s="569">
        <v>1</v>
      </c>
      <c r="Q205" s="625"/>
      <c r="R205" s="569">
        <v>0.81</v>
      </c>
      <c r="S205" s="569">
        <v>0.81</v>
      </c>
      <c r="T205" s="571"/>
      <c r="U205" s="570"/>
      <c r="V205" s="570"/>
      <c r="W205" s="570"/>
      <c r="X205" s="569" t="s">
        <v>471</v>
      </c>
      <c r="Y205" s="569" t="s">
        <v>471</v>
      </c>
    </row>
    <row r="206" spans="1:25" s="341" customFormat="1" ht="102">
      <c r="A206" s="275"/>
      <c r="B206" s="513" t="s">
        <v>3581</v>
      </c>
      <c r="C206" s="513" t="s">
        <v>3582</v>
      </c>
      <c r="D206" s="572">
        <v>2</v>
      </c>
      <c r="E206" s="572">
        <v>2.0299999999999998</v>
      </c>
      <c r="F206" s="572" t="s">
        <v>3588</v>
      </c>
      <c r="G206" s="604" t="s">
        <v>994</v>
      </c>
      <c r="H206" s="604">
        <v>3019</v>
      </c>
      <c r="I206" s="511" t="s">
        <v>1669</v>
      </c>
      <c r="J206" s="514" t="s">
        <v>1629</v>
      </c>
      <c r="K206" s="511" t="s">
        <v>1003</v>
      </c>
      <c r="L206" s="511" t="s">
        <v>1000</v>
      </c>
      <c r="M206" s="512" t="s">
        <v>1630</v>
      </c>
      <c r="N206" s="512" t="s">
        <v>3586</v>
      </c>
      <c r="O206" s="512" t="s">
        <v>4472</v>
      </c>
      <c r="P206" s="569">
        <v>1</v>
      </c>
      <c r="Q206" s="625"/>
      <c r="R206" s="569">
        <v>1.0055357482191993</v>
      </c>
      <c r="S206" s="569">
        <v>1.0055357482191993</v>
      </c>
      <c r="T206" s="571"/>
      <c r="U206" s="570">
        <v>102913850</v>
      </c>
      <c r="V206" s="570">
        <v>230879170.66999996</v>
      </c>
      <c r="W206" s="570">
        <v>229608117.93999991</v>
      </c>
      <c r="X206" s="569">
        <v>2.2310711137519381</v>
      </c>
      <c r="Y206" s="569">
        <v>0.99449472758278057</v>
      </c>
    </row>
    <row r="207" spans="1:25" s="341" customFormat="1" ht="102">
      <c r="A207" s="275"/>
      <c r="B207" s="513" t="s">
        <v>3581</v>
      </c>
      <c r="C207" s="513" t="s">
        <v>3582</v>
      </c>
      <c r="D207" s="572">
        <v>2</v>
      </c>
      <c r="E207" s="572">
        <v>2.0299999999999998</v>
      </c>
      <c r="F207" s="572" t="s">
        <v>3588</v>
      </c>
      <c r="G207" s="604" t="s">
        <v>994</v>
      </c>
      <c r="H207" s="604">
        <v>3019</v>
      </c>
      <c r="I207" s="511" t="s">
        <v>1670</v>
      </c>
      <c r="J207" s="514" t="s">
        <v>1629</v>
      </c>
      <c r="K207" s="511" t="s">
        <v>1003</v>
      </c>
      <c r="L207" s="511" t="s">
        <v>1000</v>
      </c>
      <c r="M207" s="512" t="s">
        <v>1630</v>
      </c>
      <c r="N207" s="512" t="s">
        <v>3586</v>
      </c>
      <c r="O207" s="512" t="s">
        <v>4471</v>
      </c>
      <c r="P207" s="569">
        <v>1</v>
      </c>
      <c r="Q207" s="625"/>
      <c r="R207" s="569">
        <v>0.61</v>
      </c>
      <c r="S207" s="569">
        <v>0.61</v>
      </c>
      <c r="T207" s="571"/>
      <c r="U207" s="570"/>
      <c r="V207" s="570"/>
      <c r="W207" s="570"/>
      <c r="X207" s="569" t="s">
        <v>471</v>
      </c>
      <c r="Y207" s="569" t="s">
        <v>471</v>
      </c>
    </row>
    <row r="208" spans="1:25" s="341" customFormat="1" ht="102">
      <c r="A208" s="275"/>
      <c r="B208" s="513" t="s">
        <v>3581</v>
      </c>
      <c r="C208" s="513" t="s">
        <v>3582</v>
      </c>
      <c r="D208" s="572">
        <v>2</v>
      </c>
      <c r="E208" s="572">
        <v>2.0299999999999998</v>
      </c>
      <c r="F208" s="572" t="s">
        <v>3588</v>
      </c>
      <c r="G208" s="604" t="s">
        <v>994</v>
      </c>
      <c r="H208" s="604">
        <v>3019</v>
      </c>
      <c r="I208" s="511" t="s">
        <v>1671</v>
      </c>
      <c r="J208" s="514" t="s">
        <v>1629</v>
      </c>
      <c r="K208" s="511" t="s">
        <v>1003</v>
      </c>
      <c r="L208" s="511" t="s">
        <v>1000</v>
      </c>
      <c r="M208" s="512" t="s">
        <v>1630</v>
      </c>
      <c r="N208" s="512" t="s">
        <v>3586</v>
      </c>
      <c r="O208" s="512" t="s">
        <v>4472</v>
      </c>
      <c r="P208" s="569">
        <v>1</v>
      </c>
      <c r="Q208" s="625"/>
      <c r="R208" s="569">
        <v>1.0454025876957982</v>
      </c>
      <c r="S208" s="569">
        <v>1.0454025876957982</v>
      </c>
      <c r="T208" s="571"/>
      <c r="U208" s="570">
        <v>150437054</v>
      </c>
      <c r="V208" s="570">
        <v>223026900.01999998</v>
      </c>
      <c r="W208" s="570">
        <v>213340681.04000008</v>
      </c>
      <c r="X208" s="569">
        <v>1.4181391842464561</v>
      </c>
      <c r="Y208" s="569">
        <v>0.9565692794047207</v>
      </c>
    </row>
    <row r="209" spans="1:25" s="341" customFormat="1" ht="102">
      <c r="A209" s="275"/>
      <c r="B209" s="513" t="s">
        <v>3581</v>
      </c>
      <c r="C209" s="513" t="s">
        <v>3582</v>
      </c>
      <c r="D209" s="572">
        <v>2</v>
      </c>
      <c r="E209" s="572">
        <v>2.0299999999999998</v>
      </c>
      <c r="F209" s="572" t="s">
        <v>3588</v>
      </c>
      <c r="G209" s="604" t="s">
        <v>994</v>
      </c>
      <c r="H209" s="604">
        <v>3019</v>
      </c>
      <c r="I209" s="511" t="s">
        <v>1672</v>
      </c>
      <c r="J209" s="514" t="s">
        <v>1629</v>
      </c>
      <c r="K209" s="511" t="s">
        <v>1003</v>
      </c>
      <c r="L209" s="511" t="s">
        <v>1000</v>
      </c>
      <c r="M209" s="512" t="s">
        <v>1630</v>
      </c>
      <c r="N209" s="512" t="s">
        <v>3586</v>
      </c>
      <c r="O209" s="512" t="s">
        <v>4471</v>
      </c>
      <c r="P209" s="569">
        <v>1</v>
      </c>
      <c r="Q209" s="625"/>
      <c r="R209" s="569">
        <v>0.74</v>
      </c>
      <c r="S209" s="569">
        <v>0.74</v>
      </c>
      <c r="T209" s="571"/>
      <c r="U209" s="570"/>
      <c r="V209" s="570"/>
      <c r="W209" s="570"/>
      <c r="X209" s="569" t="s">
        <v>471</v>
      </c>
      <c r="Y209" s="569" t="s">
        <v>471</v>
      </c>
    </row>
    <row r="210" spans="1:25" s="341" customFormat="1" ht="102">
      <c r="A210" s="275"/>
      <c r="B210" s="513" t="s">
        <v>3581</v>
      </c>
      <c r="C210" s="513" t="s">
        <v>3582</v>
      </c>
      <c r="D210" s="572">
        <v>2</v>
      </c>
      <c r="E210" s="572">
        <v>2.0299999999999998</v>
      </c>
      <c r="F210" s="572" t="s">
        <v>3588</v>
      </c>
      <c r="G210" s="604" t="s">
        <v>994</v>
      </c>
      <c r="H210" s="604">
        <v>3019</v>
      </c>
      <c r="I210" s="511" t="s">
        <v>1673</v>
      </c>
      <c r="J210" s="514" t="s">
        <v>1629</v>
      </c>
      <c r="K210" s="511" t="s">
        <v>1003</v>
      </c>
      <c r="L210" s="511" t="s">
        <v>1000</v>
      </c>
      <c r="M210" s="512" t="s">
        <v>1630</v>
      </c>
      <c r="N210" s="512" t="s">
        <v>3586</v>
      </c>
      <c r="O210" s="512" t="s">
        <v>4472</v>
      </c>
      <c r="P210" s="569">
        <v>1</v>
      </c>
      <c r="Q210" s="625"/>
      <c r="R210" s="569">
        <v>1.0011831830946045</v>
      </c>
      <c r="S210" s="569">
        <v>1.0011831830946045</v>
      </c>
      <c r="T210" s="571"/>
      <c r="U210" s="570">
        <v>16580820</v>
      </c>
      <c r="V210" s="570">
        <v>35668506.69000002</v>
      </c>
      <c r="W210" s="570">
        <v>35626354.19000002</v>
      </c>
      <c r="X210" s="569">
        <v>2.1486485101460615</v>
      </c>
      <c r="Y210" s="569">
        <v>0.998818215173224</v>
      </c>
    </row>
    <row r="211" spans="1:25" s="341" customFormat="1" ht="102">
      <c r="A211" s="275"/>
      <c r="B211" s="513" t="s">
        <v>3581</v>
      </c>
      <c r="C211" s="513" t="s">
        <v>3582</v>
      </c>
      <c r="D211" s="572">
        <v>2</v>
      </c>
      <c r="E211" s="572">
        <v>2.0299999999999998</v>
      </c>
      <c r="F211" s="572" t="s">
        <v>3588</v>
      </c>
      <c r="G211" s="604" t="s">
        <v>994</v>
      </c>
      <c r="H211" s="604">
        <v>3019</v>
      </c>
      <c r="I211" s="511" t="s">
        <v>1674</v>
      </c>
      <c r="J211" s="514" t="s">
        <v>1629</v>
      </c>
      <c r="K211" s="511" t="s">
        <v>1003</v>
      </c>
      <c r="L211" s="511" t="s">
        <v>1000</v>
      </c>
      <c r="M211" s="512" t="s">
        <v>1630</v>
      </c>
      <c r="N211" s="512" t="s">
        <v>3586</v>
      </c>
      <c r="O211" s="512" t="s">
        <v>4471</v>
      </c>
      <c r="P211" s="569">
        <v>1</v>
      </c>
      <c r="Q211" s="625"/>
      <c r="R211" s="569">
        <v>0.9</v>
      </c>
      <c r="S211" s="569">
        <v>0.9</v>
      </c>
      <c r="T211" s="571"/>
      <c r="U211" s="570"/>
      <c r="V211" s="570"/>
      <c r="W211" s="570"/>
      <c r="X211" s="569" t="s">
        <v>471</v>
      </c>
      <c r="Y211" s="569" t="s">
        <v>471</v>
      </c>
    </row>
    <row r="212" spans="1:25" s="341" customFormat="1" ht="102">
      <c r="A212" s="275"/>
      <c r="B212" s="513" t="s">
        <v>3581</v>
      </c>
      <c r="C212" s="513" t="s">
        <v>3582</v>
      </c>
      <c r="D212" s="572">
        <v>2</v>
      </c>
      <c r="E212" s="572">
        <v>2.0299999999999998</v>
      </c>
      <c r="F212" s="572" t="s">
        <v>3588</v>
      </c>
      <c r="G212" s="604" t="s">
        <v>994</v>
      </c>
      <c r="H212" s="604">
        <v>3019</v>
      </c>
      <c r="I212" s="511" t="s">
        <v>1675</v>
      </c>
      <c r="J212" s="514" t="s">
        <v>1629</v>
      </c>
      <c r="K212" s="511" t="s">
        <v>1003</v>
      </c>
      <c r="L212" s="511" t="s">
        <v>1000</v>
      </c>
      <c r="M212" s="512" t="s">
        <v>1630</v>
      </c>
      <c r="N212" s="512" t="s">
        <v>3586</v>
      </c>
      <c r="O212" s="512" t="s">
        <v>4472</v>
      </c>
      <c r="P212" s="569">
        <v>1</v>
      </c>
      <c r="Q212" s="625"/>
      <c r="R212" s="569">
        <v>1.0242782251995228</v>
      </c>
      <c r="S212" s="569">
        <v>1.0242782251995228</v>
      </c>
      <c r="T212" s="571"/>
      <c r="U212" s="570">
        <v>86986910</v>
      </c>
      <c r="V212" s="570">
        <v>102530406.76000009</v>
      </c>
      <c r="W212" s="570">
        <v>100100152.7100001</v>
      </c>
      <c r="X212" s="569">
        <v>1.1507496094527336</v>
      </c>
      <c r="Y212" s="569">
        <v>0.97629723584644834</v>
      </c>
    </row>
    <row r="213" spans="1:25" s="341" customFormat="1" ht="102">
      <c r="A213" s="275"/>
      <c r="B213" s="513" t="s">
        <v>3581</v>
      </c>
      <c r="C213" s="513" t="s">
        <v>3582</v>
      </c>
      <c r="D213" s="572">
        <v>2</v>
      </c>
      <c r="E213" s="572">
        <v>2.0299999999999998</v>
      </c>
      <c r="F213" s="572" t="s">
        <v>3588</v>
      </c>
      <c r="G213" s="604" t="s">
        <v>994</v>
      </c>
      <c r="H213" s="604">
        <v>3019</v>
      </c>
      <c r="I213" s="511" t="s">
        <v>1676</v>
      </c>
      <c r="J213" s="514" t="s">
        <v>1629</v>
      </c>
      <c r="K213" s="511" t="s">
        <v>1003</v>
      </c>
      <c r="L213" s="511" t="s">
        <v>1000</v>
      </c>
      <c r="M213" s="512" t="s">
        <v>1630</v>
      </c>
      <c r="N213" s="512" t="s">
        <v>3586</v>
      </c>
      <c r="O213" s="512" t="s">
        <v>4471</v>
      </c>
      <c r="P213" s="569">
        <v>1</v>
      </c>
      <c r="Q213" s="625"/>
      <c r="R213" s="569">
        <v>0.72</v>
      </c>
      <c r="S213" s="569">
        <v>0.72</v>
      </c>
      <c r="T213" s="571"/>
      <c r="U213" s="570"/>
      <c r="V213" s="570"/>
      <c r="W213" s="570"/>
      <c r="X213" s="569" t="s">
        <v>471</v>
      </c>
      <c r="Y213" s="569" t="s">
        <v>471</v>
      </c>
    </row>
    <row r="214" spans="1:25" s="341" customFormat="1" ht="102">
      <c r="A214" s="275"/>
      <c r="B214" s="513" t="s">
        <v>3581</v>
      </c>
      <c r="C214" s="513" t="s">
        <v>3582</v>
      </c>
      <c r="D214" s="572">
        <v>2</v>
      </c>
      <c r="E214" s="572">
        <v>2.0299999999999998</v>
      </c>
      <c r="F214" s="572" t="s">
        <v>3588</v>
      </c>
      <c r="G214" s="604" t="s">
        <v>994</v>
      </c>
      <c r="H214" s="604">
        <v>3019</v>
      </c>
      <c r="I214" s="511" t="s">
        <v>1677</v>
      </c>
      <c r="J214" s="514" t="s">
        <v>1629</v>
      </c>
      <c r="K214" s="511" t="s">
        <v>1003</v>
      </c>
      <c r="L214" s="511" t="s">
        <v>1000</v>
      </c>
      <c r="M214" s="512" t="s">
        <v>1630</v>
      </c>
      <c r="N214" s="512" t="s">
        <v>3586</v>
      </c>
      <c r="O214" s="512" t="s">
        <v>4472</v>
      </c>
      <c r="P214" s="569">
        <v>1</v>
      </c>
      <c r="Q214" s="625"/>
      <c r="R214" s="569">
        <v>1.1401186751985461</v>
      </c>
      <c r="S214" s="569">
        <v>1.1401186751985461</v>
      </c>
      <c r="T214" s="571"/>
      <c r="U214" s="570">
        <v>19936682</v>
      </c>
      <c r="V214" s="570">
        <v>58031727.320000015</v>
      </c>
      <c r="W214" s="570">
        <v>50899725.250000022</v>
      </c>
      <c r="X214" s="569">
        <v>2.5530690237222031</v>
      </c>
      <c r="Y214" s="569">
        <v>0.87710167524960048</v>
      </c>
    </row>
    <row r="215" spans="1:25" s="341" customFormat="1" ht="102">
      <c r="A215" s="275"/>
      <c r="B215" s="513" t="s">
        <v>3581</v>
      </c>
      <c r="C215" s="513" t="s">
        <v>3582</v>
      </c>
      <c r="D215" s="572">
        <v>2</v>
      </c>
      <c r="E215" s="572">
        <v>2.0299999999999998</v>
      </c>
      <c r="F215" s="572" t="s">
        <v>3588</v>
      </c>
      <c r="G215" s="604" t="s">
        <v>994</v>
      </c>
      <c r="H215" s="604">
        <v>3019</v>
      </c>
      <c r="I215" s="511" t="s">
        <v>1678</v>
      </c>
      <c r="J215" s="514" t="s">
        <v>1629</v>
      </c>
      <c r="K215" s="511" t="s">
        <v>1003</v>
      </c>
      <c r="L215" s="511" t="s">
        <v>1000</v>
      </c>
      <c r="M215" s="512" t="s">
        <v>1630</v>
      </c>
      <c r="N215" s="512" t="s">
        <v>3586</v>
      </c>
      <c r="O215" s="512" t="s">
        <v>4471</v>
      </c>
      <c r="P215" s="569">
        <v>1</v>
      </c>
      <c r="Q215" s="625"/>
      <c r="R215" s="569">
        <v>0.8</v>
      </c>
      <c r="S215" s="569">
        <v>0.8</v>
      </c>
      <c r="T215" s="571"/>
      <c r="U215" s="570"/>
      <c r="V215" s="570"/>
      <c r="W215" s="570"/>
      <c r="X215" s="569" t="s">
        <v>471</v>
      </c>
      <c r="Y215" s="569" t="s">
        <v>471</v>
      </c>
    </row>
    <row r="216" spans="1:25" s="341" customFormat="1" ht="102">
      <c r="A216" s="275"/>
      <c r="B216" s="513" t="s">
        <v>3581</v>
      </c>
      <c r="C216" s="513" t="s">
        <v>3582</v>
      </c>
      <c r="D216" s="572">
        <v>2</v>
      </c>
      <c r="E216" s="572">
        <v>2.0299999999999998</v>
      </c>
      <c r="F216" s="572" t="s">
        <v>3588</v>
      </c>
      <c r="G216" s="604" t="s">
        <v>994</v>
      </c>
      <c r="H216" s="604">
        <v>3019</v>
      </c>
      <c r="I216" s="511" t="s">
        <v>1679</v>
      </c>
      <c r="J216" s="514" t="s">
        <v>1629</v>
      </c>
      <c r="K216" s="511" t="s">
        <v>1003</v>
      </c>
      <c r="L216" s="511" t="s">
        <v>1000</v>
      </c>
      <c r="M216" s="512" t="s">
        <v>1630</v>
      </c>
      <c r="N216" s="512" t="s">
        <v>3586</v>
      </c>
      <c r="O216" s="512" t="s">
        <v>4472</v>
      </c>
      <c r="P216" s="569">
        <v>1</v>
      </c>
      <c r="Q216" s="625"/>
      <c r="R216" s="569">
        <v>1.0033876076518877</v>
      </c>
      <c r="S216" s="569">
        <v>1.0033876076518877</v>
      </c>
      <c r="T216" s="571"/>
      <c r="U216" s="570">
        <v>34154309</v>
      </c>
      <c r="V216" s="570">
        <v>44742695.76000005</v>
      </c>
      <c r="W216" s="570">
        <v>44591636.790000051</v>
      </c>
      <c r="X216" s="569">
        <v>1.3055932939530426</v>
      </c>
      <c r="Y216" s="569">
        <v>0.99662382948916894</v>
      </c>
    </row>
    <row r="217" spans="1:25" s="341" customFormat="1" ht="102">
      <c r="A217" s="275"/>
      <c r="B217" s="513" t="s">
        <v>3581</v>
      </c>
      <c r="C217" s="513" t="s">
        <v>3582</v>
      </c>
      <c r="D217" s="572">
        <v>2</v>
      </c>
      <c r="E217" s="572">
        <v>2.0299999999999998</v>
      </c>
      <c r="F217" s="572" t="s">
        <v>3588</v>
      </c>
      <c r="G217" s="604" t="s">
        <v>994</v>
      </c>
      <c r="H217" s="604">
        <v>3019</v>
      </c>
      <c r="I217" s="511" t="s">
        <v>1680</v>
      </c>
      <c r="J217" s="514" t="s">
        <v>1629</v>
      </c>
      <c r="K217" s="511" t="s">
        <v>1003</v>
      </c>
      <c r="L217" s="511" t="s">
        <v>1000</v>
      </c>
      <c r="M217" s="512" t="s">
        <v>1630</v>
      </c>
      <c r="N217" s="512" t="s">
        <v>3586</v>
      </c>
      <c r="O217" s="512" t="s">
        <v>4471</v>
      </c>
      <c r="P217" s="569">
        <v>1</v>
      </c>
      <c r="Q217" s="625"/>
      <c r="R217" s="569">
        <v>0.77</v>
      </c>
      <c r="S217" s="569">
        <v>0.77</v>
      </c>
      <c r="T217" s="571"/>
      <c r="U217" s="570"/>
      <c r="V217" s="570"/>
      <c r="W217" s="570"/>
      <c r="X217" s="569" t="s">
        <v>471</v>
      </c>
      <c r="Y217" s="569" t="s">
        <v>471</v>
      </c>
    </row>
    <row r="218" spans="1:25" s="341" customFormat="1" ht="102">
      <c r="A218" s="275"/>
      <c r="B218" s="513" t="s">
        <v>3581</v>
      </c>
      <c r="C218" s="513" t="s">
        <v>3582</v>
      </c>
      <c r="D218" s="572">
        <v>2</v>
      </c>
      <c r="E218" s="572">
        <v>2.0299999999999998</v>
      </c>
      <c r="F218" s="572" t="s">
        <v>3588</v>
      </c>
      <c r="G218" s="604" t="s">
        <v>994</v>
      </c>
      <c r="H218" s="604">
        <v>3019</v>
      </c>
      <c r="I218" s="511" t="s">
        <v>1681</v>
      </c>
      <c r="J218" s="514" t="s">
        <v>1629</v>
      </c>
      <c r="K218" s="511" t="s">
        <v>1003</v>
      </c>
      <c r="L218" s="511" t="s">
        <v>1000</v>
      </c>
      <c r="M218" s="512" t="s">
        <v>1630</v>
      </c>
      <c r="N218" s="512" t="s">
        <v>3586</v>
      </c>
      <c r="O218" s="512" t="s">
        <v>4472</v>
      </c>
      <c r="P218" s="569">
        <v>1</v>
      </c>
      <c r="Q218" s="625"/>
      <c r="R218" s="569">
        <v>1.0001902314098114</v>
      </c>
      <c r="S218" s="569">
        <v>1.0001902314098114</v>
      </c>
      <c r="T218" s="571"/>
      <c r="U218" s="570">
        <v>30833740</v>
      </c>
      <c r="V218" s="570">
        <v>51562019.019999996</v>
      </c>
      <c r="W218" s="570">
        <v>51552212.169999994</v>
      </c>
      <c r="X218" s="569">
        <v>1.6719415863920495</v>
      </c>
      <c r="Y218" s="569">
        <v>0.999809804771295</v>
      </c>
    </row>
    <row r="219" spans="1:25" s="341" customFormat="1" ht="102">
      <c r="A219" s="275"/>
      <c r="B219" s="513" t="s">
        <v>3581</v>
      </c>
      <c r="C219" s="513" t="s">
        <v>3582</v>
      </c>
      <c r="D219" s="572">
        <v>2</v>
      </c>
      <c r="E219" s="572">
        <v>2.0299999999999998</v>
      </c>
      <c r="F219" s="572" t="s">
        <v>3588</v>
      </c>
      <c r="G219" s="604" t="s">
        <v>994</v>
      </c>
      <c r="H219" s="604">
        <v>3019</v>
      </c>
      <c r="I219" s="511" t="s">
        <v>1682</v>
      </c>
      <c r="J219" s="514" t="s">
        <v>1629</v>
      </c>
      <c r="K219" s="511" t="s">
        <v>1003</v>
      </c>
      <c r="L219" s="511" t="s">
        <v>1000</v>
      </c>
      <c r="M219" s="512" t="s">
        <v>1630</v>
      </c>
      <c r="N219" s="512" t="s">
        <v>3586</v>
      </c>
      <c r="O219" s="512" t="s">
        <v>4471</v>
      </c>
      <c r="P219" s="569">
        <v>1</v>
      </c>
      <c r="Q219" s="625"/>
      <c r="R219" s="569">
        <v>0.74</v>
      </c>
      <c r="S219" s="569">
        <v>0.74</v>
      </c>
      <c r="T219" s="571"/>
      <c r="U219" s="570"/>
      <c r="V219" s="570"/>
      <c r="W219" s="570"/>
      <c r="X219" s="569" t="s">
        <v>471</v>
      </c>
      <c r="Y219" s="569" t="s">
        <v>471</v>
      </c>
    </row>
    <row r="220" spans="1:25" s="341" customFormat="1" ht="102">
      <c r="A220" s="275"/>
      <c r="B220" s="513" t="s">
        <v>3581</v>
      </c>
      <c r="C220" s="513" t="s">
        <v>3582</v>
      </c>
      <c r="D220" s="572">
        <v>2</v>
      </c>
      <c r="E220" s="572">
        <v>2.0299999999999998</v>
      </c>
      <c r="F220" s="572" t="s">
        <v>3588</v>
      </c>
      <c r="G220" s="604" t="s">
        <v>994</v>
      </c>
      <c r="H220" s="604">
        <v>3019</v>
      </c>
      <c r="I220" s="511" t="s">
        <v>1683</v>
      </c>
      <c r="J220" s="514" t="s">
        <v>1629</v>
      </c>
      <c r="K220" s="511" t="s">
        <v>1003</v>
      </c>
      <c r="L220" s="511" t="s">
        <v>1000</v>
      </c>
      <c r="M220" s="512" t="s">
        <v>1630</v>
      </c>
      <c r="N220" s="512" t="s">
        <v>3586</v>
      </c>
      <c r="O220" s="512" t="s">
        <v>4472</v>
      </c>
      <c r="P220" s="569">
        <v>1</v>
      </c>
      <c r="Q220" s="625"/>
      <c r="R220" s="569">
        <v>1.0000107577289712</v>
      </c>
      <c r="S220" s="569">
        <v>1.0000107577289712</v>
      </c>
      <c r="T220" s="571"/>
      <c r="U220" s="570">
        <v>27901079</v>
      </c>
      <c r="V220" s="570">
        <v>50269514.969999991</v>
      </c>
      <c r="W220" s="570">
        <v>50268974.189999998</v>
      </c>
      <c r="X220" s="569">
        <v>1.8016856692173087</v>
      </c>
      <c r="Y220" s="569">
        <v>0.99998924238675635</v>
      </c>
    </row>
    <row r="221" spans="1:25" s="341" customFormat="1" ht="102">
      <c r="A221" s="275"/>
      <c r="B221" s="513" t="s">
        <v>3581</v>
      </c>
      <c r="C221" s="513" t="s">
        <v>3582</v>
      </c>
      <c r="D221" s="572">
        <v>2</v>
      </c>
      <c r="E221" s="572">
        <v>2.0299999999999998</v>
      </c>
      <c r="F221" s="572" t="s">
        <v>3588</v>
      </c>
      <c r="G221" s="604" t="s">
        <v>994</v>
      </c>
      <c r="H221" s="604">
        <v>3019</v>
      </c>
      <c r="I221" s="511" t="s">
        <v>1684</v>
      </c>
      <c r="J221" s="514" t="s">
        <v>1629</v>
      </c>
      <c r="K221" s="511" t="s">
        <v>1003</v>
      </c>
      <c r="L221" s="511" t="s">
        <v>1000</v>
      </c>
      <c r="M221" s="512" t="s">
        <v>1630</v>
      </c>
      <c r="N221" s="512" t="s">
        <v>3586</v>
      </c>
      <c r="O221" s="512" t="s">
        <v>4471</v>
      </c>
      <c r="P221" s="569">
        <v>1</v>
      </c>
      <c r="Q221" s="567"/>
      <c r="R221" s="569">
        <v>0.77</v>
      </c>
      <c r="S221" s="569">
        <v>0.77</v>
      </c>
      <c r="T221" s="571"/>
      <c r="U221" s="570"/>
      <c r="V221" s="570"/>
      <c r="W221" s="570"/>
      <c r="X221" s="569" t="s">
        <v>471</v>
      </c>
      <c r="Y221" s="569" t="s">
        <v>471</v>
      </c>
    </row>
    <row r="222" spans="1:25" s="341" customFormat="1" ht="102">
      <c r="A222" s="275"/>
      <c r="B222" s="513" t="s">
        <v>3581</v>
      </c>
      <c r="C222" s="513" t="s">
        <v>3582</v>
      </c>
      <c r="D222" s="572">
        <v>2</v>
      </c>
      <c r="E222" s="572">
        <v>2.0299999999999998</v>
      </c>
      <c r="F222" s="572" t="s">
        <v>3588</v>
      </c>
      <c r="G222" s="604" t="s">
        <v>994</v>
      </c>
      <c r="H222" s="604">
        <v>3019</v>
      </c>
      <c r="I222" s="511" t="s">
        <v>1685</v>
      </c>
      <c r="J222" s="514" t="s">
        <v>1629</v>
      </c>
      <c r="K222" s="511" t="s">
        <v>1003</v>
      </c>
      <c r="L222" s="511" t="s">
        <v>1000</v>
      </c>
      <c r="M222" s="512" t="s">
        <v>1630</v>
      </c>
      <c r="N222" s="512" t="s">
        <v>3586</v>
      </c>
      <c r="O222" s="512" t="s">
        <v>4472</v>
      </c>
      <c r="P222" s="569">
        <v>1</v>
      </c>
      <c r="Q222" s="567"/>
      <c r="R222" s="569">
        <v>1.00003313979522</v>
      </c>
      <c r="S222" s="569">
        <v>1.00003313979522</v>
      </c>
      <c r="T222" s="571"/>
      <c r="U222" s="570">
        <v>13891668</v>
      </c>
      <c r="V222" s="570">
        <v>21259133.989999998</v>
      </c>
      <c r="W222" s="570">
        <v>21258429.489999998</v>
      </c>
      <c r="X222" s="569">
        <v>1.5303007162278854</v>
      </c>
      <c r="Y222" s="569">
        <v>0.99996686130298951</v>
      </c>
    </row>
    <row r="223" spans="1:25" s="341" customFormat="1" ht="102">
      <c r="A223" s="275"/>
      <c r="B223" s="513" t="s">
        <v>3581</v>
      </c>
      <c r="C223" s="513" t="s">
        <v>3582</v>
      </c>
      <c r="D223" s="572">
        <v>2</v>
      </c>
      <c r="E223" s="572">
        <v>2.0299999999999998</v>
      </c>
      <c r="F223" s="572" t="s">
        <v>3588</v>
      </c>
      <c r="G223" s="604" t="s">
        <v>994</v>
      </c>
      <c r="H223" s="604">
        <v>3019</v>
      </c>
      <c r="I223" s="511" t="s">
        <v>1686</v>
      </c>
      <c r="J223" s="514" t="s">
        <v>1629</v>
      </c>
      <c r="K223" s="511" t="s">
        <v>1003</v>
      </c>
      <c r="L223" s="511" t="s">
        <v>1000</v>
      </c>
      <c r="M223" s="512" t="s">
        <v>1630</v>
      </c>
      <c r="N223" s="512" t="s">
        <v>3586</v>
      </c>
      <c r="O223" s="512" t="s">
        <v>4471</v>
      </c>
      <c r="P223" s="569">
        <v>1</v>
      </c>
      <c r="Q223" s="567"/>
      <c r="R223" s="569">
        <v>0.82</v>
      </c>
      <c r="S223" s="569">
        <v>0.82</v>
      </c>
      <c r="T223" s="571"/>
      <c r="U223" s="570"/>
      <c r="V223" s="570"/>
      <c r="W223" s="570"/>
      <c r="X223" s="569" t="s">
        <v>471</v>
      </c>
      <c r="Y223" s="569" t="s">
        <v>471</v>
      </c>
    </row>
    <row r="224" spans="1:25" s="341" customFormat="1" ht="102">
      <c r="A224" s="275"/>
      <c r="B224" s="513" t="s">
        <v>3581</v>
      </c>
      <c r="C224" s="513" t="s">
        <v>3582</v>
      </c>
      <c r="D224" s="572">
        <v>2</v>
      </c>
      <c r="E224" s="572">
        <v>2.0299999999999998</v>
      </c>
      <c r="F224" s="572" t="s">
        <v>3588</v>
      </c>
      <c r="G224" s="604" t="s">
        <v>994</v>
      </c>
      <c r="H224" s="604">
        <v>3019</v>
      </c>
      <c r="I224" s="511" t="s">
        <v>1687</v>
      </c>
      <c r="J224" s="514" t="s">
        <v>1629</v>
      </c>
      <c r="K224" s="511" t="s">
        <v>1003</v>
      </c>
      <c r="L224" s="511" t="s">
        <v>1000</v>
      </c>
      <c r="M224" s="512" t="s">
        <v>1630</v>
      </c>
      <c r="N224" s="512" t="s">
        <v>3586</v>
      </c>
      <c r="O224" s="512" t="s">
        <v>4472</v>
      </c>
      <c r="P224" s="569">
        <v>1</v>
      </c>
      <c r="Q224" s="567"/>
      <c r="R224" s="569">
        <v>1.0000198136668073</v>
      </c>
      <c r="S224" s="569">
        <v>1.0000198136668073</v>
      </c>
      <c r="T224" s="571"/>
      <c r="U224" s="570">
        <v>11553539</v>
      </c>
      <c r="V224" s="570">
        <v>20943534.879999999</v>
      </c>
      <c r="W224" s="570">
        <v>20943119.919999998</v>
      </c>
      <c r="X224" s="569">
        <v>1.8127017115708008</v>
      </c>
      <c r="Y224" s="569">
        <v>0.99998018672576627</v>
      </c>
    </row>
    <row r="225" spans="1:25" s="341" customFormat="1" ht="102">
      <c r="A225" s="275"/>
      <c r="B225" s="513" t="s">
        <v>3581</v>
      </c>
      <c r="C225" s="513" t="s">
        <v>3582</v>
      </c>
      <c r="D225" s="572">
        <v>2</v>
      </c>
      <c r="E225" s="572">
        <v>2.0299999999999998</v>
      </c>
      <c r="F225" s="572" t="s">
        <v>3588</v>
      </c>
      <c r="G225" s="604" t="s">
        <v>994</v>
      </c>
      <c r="H225" s="604">
        <v>3019</v>
      </c>
      <c r="I225" s="511" t="s">
        <v>1688</v>
      </c>
      <c r="J225" s="514" t="s">
        <v>1629</v>
      </c>
      <c r="K225" s="511" t="s">
        <v>1003</v>
      </c>
      <c r="L225" s="511" t="s">
        <v>1000</v>
      </c>
      <c r="M225" s="512" t="s">
        <v>1630</v>
      </c>
      <c r="N225" s="512" t="s">
        <v>3586</v>
      </c>
      <c r="O225" s="512" t="s">
        <v>4471</v>
      </c>
      <c r="P225" s="569">
        <v>1</v>
      </c>
      <c r="Q225" s="567"/>
      <c r="R225" s="569">
        <v>0.76</v>
      </c>
      <c r="S225" s="569">
        <v>0.76</v>
      </c>
      <c r="T225" s="571"/>
      <c r="U225" s="570"/>
      <c r="V225" s="570"/>
      <c r="W225" s="570"/>
      <c r="X225" s="569" t="s">
        <v>471</v>
      </c>
      <c r="Y225" s="569" t="s">
        <v>471</v>
      </c>
    </row>
    <row r="226" spans="1:25" s="341" customFormat="1" ht="102">
      <c r="A226" s="275"/>
      <c r="B226" s="513" t="s">
        <v>3581</v>
      </c>
      <c r="C226" s="513" t="s">
        <v>3582</v>
      </c>
      <c r="D226" s="572">
        <v>2</v>
      </c>
      <c r="E226" s="572">
        <v>2.0299999999999998</v>
      </c>
      <c r="F226" s="572" t="s">
        <v>3588</v>
      </c>
      <c r="G226" s="604" t="s">
        <v>994</v>
      </c>
      <c r="H226" s="604">
        <v>3019</v>
      </c>
      <c r="I226" s="511" t="s">
        <v>1689</v>
      </c>
      <c r="J226" s="514" t="s">
        <v>1629</v>
      </c>
      <c r="K226" s="511" t="s">
        <v>1003</v>
      </c>
      <c r="L226" s="511" t="s">
        <v>1000</v>
      </c>
      <c r="M226" s="512" t="s">
        <v>1630</v>
      </c>
      <c r="N226" s="512" t="s">
        <v>3586</v>
      </c>
      <c r="O226" s="512" t="s">
        <v>4472</v>
      </c>
      <c r="P226" s="569">
        <v>1</v>
      </c>
      <c r="Q226" s="567"/>
      <c r="R226" s="569">
        <v>1.0003432932095966</v>
      </c>
      <c r="S226" s="569">
        <v>1.0003432932095966</v>
      </c>
      <c r="T226" s="571"/>
      <c r="U226" s="570">
        <v>29764026</v>
      </c>
      <c r="V226" s="570">
        <v>52412294.150000006</v>
      </c>
      <c r="W226" s="570">
        <v>52394307.540000007</v>
      </c>
      <c r="X226" s="569">
        <v>1.7603232687674715</v>
      </c>
      <c r="Y226" s="569">
        <v>0.99965682460018779</v>
      </c>
    </row>
    <row r="227" spans="1:25" s="341" customFormat="1" ht="102">
      <c r="A227" s="275"/>
      <c r="B227" s="513" t="s">
        <v>3581</v>
      </c>
      <c r="C227" s="513" t="s">
        <v>3582</v>
      </c>
      <c r="D227" s="572">
        <v>2</v>
      </c>
      <c r="E227" s="572">
        <v>2.0299999999999998</v>
      </c>
      <c r="F227" s="572" t="s">
        <v>3588</v>
      </c>
      <c r="G227" s="604" t="s">
        <v>994</v>
      </c>
      <c r="H227" s="604">
        <v>3019</v>
      </c>
      <c r="I227" s="511" t="s">
        <v>1690</v>
      </c>
      <c r="J227" s="514" t="s">
        <v>1629</v>
      </c>
      <c r="K227" s="511" t="s">
        <v>1003</v>
      </c>
      <c r="L227" s="511" t="s">
        <v>1000</v>
      </c>
      <c r="M227" s="512" t="s">
        <v>1630</v>
      </c>
      <c r="N227" s="512" t="s">
        <v>3586</v>
      </c>
      <c r="O227" s="512" t="s">
        <v>4471</v>
      </c>
      <c r="P227" s="569">
        <v>1</v>
      </c>
      <c r="Q227" s="567"/>
      <c r="R227" s="569">
        <v>0.69</v>
      </c>
      <c r="S227" s="569">
        <v>0.69</v>
      </c>
      <c r="T227" s="571"/>
      <c r="U227" s="570"/>
      <c r="V227" s="570"/>
      <c r="W227" s="570"/>
      <c r="X227" s="569" t="s">
        <v>471</v>
      </c>
      <c r="Y227" s="569" t="s">
        <v>471</v>
      </c>
    </row>
    <row r="228" spans="1:25" s="341" customFormat="1" ht="102">
      <c r="A228" s="275"/>
      <c r="B228" s="513" t="s">
        <v>3581</v>
      </c>
      <c r="C228" s="513" t="s">
        <v>3582</v>
      </c>
      <c r="D228" s="572">
        <v>2</v>
      </c>
      <c r="E228" s="572">
        <v>2.0299999999999998</v>
      </c>
      <c r="F228" s="572" t="s">
        <v>3588</v>
      </c>
      <c r="G228" s="604" t="s">
        <v>994</v>
      </c>
      <c r="H228" s="604">
        <v>3019</v>
      </c>
      <c r="I228" s="511" t="s">
        <v>1691</v>
      </c>
      <c r="J228" s="514" t="s">
        <v>1629</v>
      </c>
      <c r="K228" s="511" t="s">
        <v>1003</v>
      </c>
      <c r="L228" s="511" t="s">
        <v>1000</v>
      </c>
      <c r="M228" s="512" t="s">
        <v>1630</v>
      </c>
      <c r="N228" s="512" t="s">
        <v>3586</v>
      </c>
      <c r="O228" s="512" t="s">
        <v>4472</v>
      </c>
      <c r="P228" s="569">
        <v>1</v>
      </c>
      <c r="Q228" s="567"/>
      <c r="R228" s="569">
        <v>1.0051091415917701</v>
      </c>
      <c r="S228" s="569">
        <v>1.0051091415917701</v>
      </c>
      <c r="T228" s="571"/>
      <c r="U228" s="570">
        <v>29595039</v>
      </c>
      <c r="V228" s="570">
        <v>54257754.189999975</v>
      </c>
      <c r="W228" s="570">
        <v>53981952.749999978</v>
      </c>
      <c r="X228" s="569">
        <v>1.824020328204331</v>
      </c>
      <c r="Y228" s="569">
        <v>0.99491682904835699</v>
      </c>
    </row>
    <row r="229" spans="1:25" s="341" customFormat="1" ht="102">
      <c r="A229" s="275"/>
      <c r="B229" s="513" t="s">
        <v>3581</v>
      </c>
      <c r="C229" s="513" t="s">
        <v>3582</v>
      </c>
      <c r="D229" s="572">
        <v>2</v>
      </c>
      <c r="E229" s="572">
        <v>2.0299999999999998</v>
      </c>
      <c r="F229" s="572" t="s">
        <v>3588</v>
      </c>
      <c r="G229" s="604" t="s">
        <v>994</v>
      </c>
      <c r="H229" s="604">
        <v>3019</v>
      </c>
      <c r="I229" s="511" t="s">
        <v>1692</v>
      </c>
      <c r="J229" s="514" t="s">
        <v>1629</v>
      </c>
      <c r="K229" s="511" t="s">
        <v>1003</v>
      </c>
      <c r="L229" s="511" t="s">
        <v>1000</v>
      </c>
      <c r="M229" s="512" t="s">
        <v>1630</v>
      </c>
      <c r="N229" s="512" t="s">
        <v>3586</v>
      </c>
      <c r="O229" s="512" t="s">
        <v>4471</v>
      </c>
      <c r="P229" s="569">
        <v>1</v>
      </c>
      <c r="Q229" s="567"/>
      <c r="R229" s="569">
        <v>0.62</v>
      </c>
      <c r="S229" s="569">
        <v>0.62</v>
      </c>
      <c r="T229" s="571"/>
      <c r="U229" s="570"/>
      <c r="V229" s="570"/>
      <c r="W229" s="570"/>
      <c r="X229" s="569" t="s">
        <v>471</v>
      </c>
      <c r="Y229" s="569" t="s">
        <v>471</v>
      </c>
    </row>
    <row r="230" spans="1:25" s="341" customFormat="1" ht="102">
      <c r="A230" s="275"/>
      <c r="B230" s="513" t="s">
        <v>3581</v>
      </c>
      <c r="C230" s="513" t="s">
        <v>3582</v>
      </c>
      <c r="D230" s="572">
        <v>2</v>
      </c>
      <c r="E230" s="572">
        <v>2.0299999999999998</v>
      </c>
      <c r="F230" s="572" t="s">
        <v>3588</v>
      </c>
      <c r="G230" s="604" t="s">
        <v>994</v>
      </c>
      <c r="H230" s="604">
        <v>3019</v>
      </c>
      <c r="I230" s="511" t="s">
        <v>1693</v>
      </c>
      <c r="J230" s="514" t="s">
        <v>1629</v>
      </c>
      <c r="K230" s="511" t="s">
        <v>1003</v>
      </c>
      <c r="L230" s="511" t="s">
        <v>1000</v>
      </c>
      <c r="M230" s="512" t="s">
        <v>1630</v>
      </c>
      <c r="N230" s="512" t="s">
        <v>3586</v>
      </c>
      <c r="O230" s="512" t="s">
        <v>4472</v>
      </c>
      <c r="P230" s="569">
        <v>1</v>
      </c>
      <c r="Q230" s="567"/>
      <c r="R230" s="569">
        <v>1.0004508254939772</v>
      </c>
      <c r="S230" s="569">
        <v>1.0004508254939772</v>
      </c>
      <c r="T230" s="571"/>
      <c r="U230" s="570">
        <v>23656055</v>
      </c>
      <c r="V230" s="570">
        <v>50634684.250000015</v>
      </c>
      <c r="W230" s="570">
        <v>50611867.130000018</v>
      </c>
      <c r="X230" s="569">
        <v>2.139488901678662</v>
      </c>
      <c r="Y230" s="569">
        <v>0.99954937765806262</v>
      </c>
    </row>
    <row r="231" spans="1:25" s="341" customFormat="1" ht="102">
      <c r="A231" s="275"/>
      <c r="B231" s="513" t="s">
        <v>3581</v>
      </c>
      <c r="C231" s="513" t="s">
        <v>3582</v>
      </c>
      <c r="D231" s="572">
        <v>2</v>
      </c>
      <c r="E231" s="572">
        <v>2.0299999999999998</v>
      </c>
      <c r="F231" s="572" t="s">
        <v>3588</v>
      </c>
      <c r="G231" s="604" t="s">
        <v>994</v>
      </c>
      <c r="H231" s="604">
        <v>3019</v>
      </c>
      <c r="I231" s="511" t="s">
        <v>1694</v>
      </c>
      <c r="J231" s="514" t="s">
        <v>1629</v>
      </c>
      <c r="K231" s="511" t="s">
        <v>1003</v>
      </c>
      <c r="L231" s="511" t="s">
        <v>1000</v>
      </c>
      <c r="M231" s="512" t="s">
        <v>1630</v>
      </c>
      <c r="N231" s="512" t="s">
        <v>3586</v>
      </c>
      <c r="O231" s="512" t="s">
        <v>4471</v>
      </c>
      <c r="P231" s="569">
        <v>1</v>
      </c>
      <c r="Q231" s="567"/>
      <c r="R231" s="569">
        <v>0.62</v>
      </c>
      <c r="S231" s="569">
        <v>0.62</v>
      </c>
      <c r="T231" s="571"/>
      <c r="U231" s="570"/>
      <c r="V231" s="570"/>
      <c r="W231" s="570"/>
      <c r="X231" s="569" t="s">
        <v>471</v>
      </c>
      <c r="Y231" s="569" t="s">
        <v>471</v>
      </c>
    </row>
    <row r="232" spans="1:25" s="341" customFormat="1" ht="102">
      <c r="A232" s="275"/>
      <c r="B232" s="513" t="s">
        <v>3581</v>
      </c>
      <c r="C232" s="513" t="s">
        <v>3582</v>
      </c>
      <c r="D232" s="572">
        <v>2</v>
      </c>
      <c r="E232" s="572">
        <v>2.0299999999999998</v>
      </c>
      <c r="F232" s="572" t="s">
        <v>3588</v>
      </c>
      <c r="G232" s="604" t="s">
        <v>994</v>
      </c>
      <c r="H232" s="604">
        <v>3019</v>
      </c>
      <c r="I232" s="511" t="s">
        <v>1695</v>
      </c>
      <c r="J232" s="514" t="s">
        <v>1629</v>
      </c>
      <c r="K232" s="511" t="s">
        <v>1003</v>
      </c>
      <c r="L232" s="511" t="s">
        <v>1000</v>
      </c>
      <c r="M232" s="512" t="s">
        <v>1630</v>
      </c>
      <c r="N232" s="512" t="s">
        <v>3586</v>
      </c>
      <c r="O232" s="512" t="s">
        <v>4472</v>
      </c>
      <c r="P232" s="569">
        <v>1</v>
      </c>
      <c r="Q232" s="567"/>
      <c r="R232" s="569">
        <v>1.000192194638428</v>
      </c>
      <c r="S232" s="569">
        <v>1.000192194638428</v>
      </c>
      <c r="T232" s="571"/>
      <c r="U232" s="570">
        <v>24863044</v>
      </c>
      <c r="V232" s="570">
        <v>46456164.32</v>
      </c>
      <c r="W232" s="570">
        <v>46447237.410000004</v>
      </c>
      <c r="X232" s="569">
        <v>1.8681235254219075</v>
      </c>
      <c r="Y232" s="569">
        <v>0.99980784229325292</v>
      </c>
    </row>
    <row r="233" spans="1:25" s="341" customFormat="1" ht="102">
      <c r="A233" s="275"/>
      <c r="B233" s="513" t="s">
        <v>3581</v>
      </c>
      <c r="C233" s="513" t="s">
        <v>3582</v>
      </c>
      <c r="D233" s="572">
        <v>2</v>
      </c>
      <c r="E233" s="572">
        <v>2.0299999999999998</v>
      </c>
      <c r="F233" s="572" t="s">
        <v>3588</v>
      </c>
      <c r="G233" s="604" t="s">
        <v>994</v>
      </c>
      <c r="H233" s="604">
        <v>3019</v>
      </c>
      <c r="I233" s="511" t="s">
        <v>1696</v>
      </c>
      <c r="J233" s="514" t="s">
        <v>1629</v>
      </c>
      <c r="K233" s="511" t="s">
        <v>1003</v>
      </c>
      <c r="L233" s="511" t="s">
        <v>1000</v>
      </c>
      <c r="M233" s="512" t="s">
        <v>1630</v>
      </c>
      <c r="N233" s="512" t="s">
        <v>3586</v>
      </c>
      <c r="O233" s="512" t="s">
        <v>4471</v>
      </c>
      <c r="P233" s="569">
        <v>1</v>
      </c>
      <c r="Q233" s="567"/>
      <c r="R233" s="569">
        <v>0.85</v>
      </c>
      <c r="S233" s="569">
        <v>0.85</v>
      </c>
      <c r="T233" s="571"/>
      <c r="U233" s="570"/>
      <c r="V233" s="570"/>
      <c r="W233" s="570"/>
      <c r="X233" s="569" t="s">
        <v>471</v>
      </c>
      <c r="Y233" s="569" t="s">
        <v>471</v>
      </c>
    </row>
    <row r="234" spans="1:25" s="341" customFormat="1" ht="102">
      <c r="A234" s="275"/>
      <c r="B234" s="513" t="s">
        <v>3581</v>
      </c>
      <c r="C234" s="513" t="s">
        <v>3582</v>
      </c>
      <c r="D234" s="572">
        <v>2</v>
      </c>
      <c r="E234" s="572">
        <v>2.0299999999999998</v>
      </c>
      <c r="F234" s="572" t="s">
        <v>3588</v>
      </c>
      <c r="G234" s="604" t="s">
        <v>994</v>
      </c>
      <c r="H234" s="604">
        <v>3019</v>
      </c>
      <c r="I234" s="511" t="s">
        <v>1697</v>
      </c>
      <c r="J234" s="514" t="s">
        <v>1629</v>
      </c>
      <c r="K234" s="511" t="s">
        <v>1003</v>
      </c>
      <c r="L234" s="511" t="s">
        <v>1000</v>
      </c>
      <c r="M234" s="512" t="s">
        <v>1630</v>
      </c>
      <c r="N234" s="512" t="s">
        <v>3586</v>
      </c>
      <c r="O234" s="512" t="s">
        <v>4472</v>
      </c>
      <c r="P234" s="569">
        <v>1</v>
      </c>
      <c r="Q234" s="567"/>
      <c r="R234" s="569">
        <v>1.0001475362796541</v>
      </c>
      <c r="S234" s="569">
        <v>1.0001475362796541</v>
      </c>
      <c r="T234" s="571"/>
      <c r="U234" s="570">
        <v>26141483</v>
      </c>
      <c r="V234" s="570">
        <v>49592475.390000008</v>
      </c>
      <c r="W234" s="570">
        <v>49585159.780000009</v>
      </c>
      <c r="X234" s="569">
        <v>1.8967998020617274</v>
      </c>
      <c r="Y234" s="569">
        <v>0.99985248548408867</v>
      </c>
    </row>
    <row r="235" spans="1:25" s="341" customFormat="1" ht="102">
      <c r="A235" s="275"/>
      <c r="B235" s="513" t="s">
        <v>3581</v>
      </c>
      <c r="C235" s="513" t="s">
        <v>3582</v>
      </c>
      <c r="D235" s="572">
        <v>2</v>
      </c>
      <c r="E235" s="572">
        <v>2.0299999999999998</v>
      </c>
      <c r="F235" s="572" t="s">
        <v>3588</v>
      </c>
      <c r="G235" s="604" t="s">
        <v>994</v>
      </c>
      <c r="H235" s="604">
        <v>3019</v>
      </c>
      <c r="I235" s="511" t="s">
        <v>1698</v>
      </c>
      <c r="J235" s="514" t="s">
        <v>1629</v>
      </c>
      <c r="K235" s="511" t="s">
        <v>1003</v>
      </c>
      <c r="L235" s="511" t="s">
        <v>1000</v>
      </c>
      <c r="M235" s="512" t="s">
        <v>1630</v>
      </c>
      <c r="N235" s="512" t="s">
        <v>3586</v>
      </c>
      <c r="O235" s="512" t="s">
        <v>4471</v>
      </c>
      <c r="P235" s="569">
        <v>1</v>
      </c>
      <c r="Q235" s="567"/>
      <c r="R235" s="569">
        <v>0.69</v>
      </c>
      <c r="S235" s="569">
        <v>0.69</v>
      </c>
      <c r="T235" s="571"/>
      <c r="U235" s="570"/>
      <c r="V235" s="570"/>
      <c r="W235" s="570"/>
      <c r="X235" s="569" t="s">
        <v>471</v>
      </c>
      <c r="Y235" s="569" t="s">
        <v>471</v>
      </c>
    </row>
    <row r="236" spans="1:25" s="341" customFormat="1" ht="102">
      <c r="A236" s="275"/>
      <c r="B236" s="513" t="s">
        <v>3581</v>
      </c>
      <c r="C236" s="513" t="s">
        <v>3582</v>
      </c>
      <c r="D236" s="572">
        <v>2</v>
      </c>
      <c r="E236" s="572">
        <v>2.0299999999999998</v>
      </c>
      <c r="F236" s="572" t="s">
        <v>3588</v>
      </c>
      <c r="G236" s="604" t="s">
        <v>994</v>
      </c>
      <c r="H236" s="604">
        <v>3019</v>
      </c>
      <c r="I236" s="511" t="s">
        <v>1699</v>
      </c>
      <c r="J236" s="514" t="s">
        <v>1629</v>
      </c>
      <c r="K236" s="511" t="s">
        <v>1003</v>
      </c>
      <c r="L236" s="511" t="s">
        <v>1000</v>
      </c>
      <c r="M236" s="512" t="s">
        <v>1630</v>
      </c>
      <c r="N236" s="512" t="s">
        <v>3586</v>
      </c>
      <c r="O236" s="512" t="s">
        <v>4472</v>
      </c>
      <c r="P236" s="569">
        <v>1</v>
      </c>
      <c r="Q236" s="567"/>
      <c r="R236" s="569">
        <v>1.000674065942702</v>
      </c>
      <c r="S236" s="569">
        <v>1.000674065942702</v>
      </c>
      <c r="T236" s="571"/>
      <c r="U236" s="570">
        <v>26546283</v>
      </c>
      <c r="V236" s="570">
        <v>42912307.059999987</v>
      </c>
      <c r="W236" s="570">
        <v>42883400.819999985</v>
      </c>
      <c r="X236" s="569">
        <v>1.6154201633426415</v>
      </c>
      <c r="Y236" s="569">
        <v>0.99932638811612751</v>
      </c>
    </row>
    <row r="237" spans="1:25" s="341" customFormat="1" ht="102">
      <c r="A237" s="275"/>
      <c r="B237" s="513" t="s">
        <v>3581</v>
      </c>
      <c r="C237" s="513" t="s">
        <v>3582</v>
      </c>
      <c r="D237" s="572">
        <v>2</v>
      </c>
      <c r="E237" s="572">
        <v>2.0299999999999998</v>
      </c>
      <c r="F237" s="572" t="s">
        <v>3588</v>
      </c>
      <c r="G237" s="604" t="s">
        <v>994</v>
      </c>
      <c r="H237" s="604">
        <v>3019</v>
      </c>
      <c r="I237" s="511" t="s">
        <v>1700</v>
      </c>
      <c r="J237" s="514" t="s">
        <v>1629</v>
      </c>
      <c r="K237" s="511" t="s">
        <v>1003</v>
      </c>
      <c r="L237" s="511" t="s">
        <v>1000</v>
      </c>
      <c r="M237" s="512" t="s">
        <v>1630</v>
      </c>
      <c r="N237" s="512" t="s">
        <v>3586</v>
      </c>
      <c r="O237" s="512" t="s">
        <v>4471</v>
      </c>
      <c r="P237" s="569">
        <v>1</v>
      </c>
      <c r="Q237" s="567"/>
      <c r="R237" s="569">
        <v>0.68</v>
      </c>
      <c r="S237" s="569">
        <v>0.68</v>
      </c>
      <c r="T237" s="571"/>
      <c r="U237" s="570"/>
      <c r="V237" s="570"/>
      <c r="W237" s="570"/>
      <c r="X237" s="569" t="s">
        <v>471</v>
      </c>
      <c r="Y237" s="569" t="s">
        <v>471</v>
      </c>
    </row>
    <row r="238" spans="1:25" s="341" customFormat="1" ht="102">
      <c r="A238" s="275"/>
      <c r="B238" s="513" t="s">
        <v>3581</v>
      </c>
      <c r="C238" s="513" t="s">
        <v>3582</v>
      </c>
      <c r="D238" s="572">
        <v>2</v>
      </c>
      <c r="E238" s="572">
        <v>2.0299999999999998</v>
      </c>
      <c r="F238" s="572" t="s">
        <v>3588</v>
      </c>
      <c r="G238" s="604" t="s">
        <v>994</v>
      </c>
      <c r="H238" s="604">
        <v>3019</v>
      </c>
      <c r="I238" s="511" t="s">
        <v>1701</v>
      </c>
      <c r="J238" s="514" t="s">
        <v>1629</v>
      </c>
      <c r="K238" s="511" t="s">
        <v>1003</v>
      </c>
      <c r="L238" s="511" t="s">
        <v>1000</v>
      </c>
      <c r="M238" s="512" t="s">
        <v>1630</v>
      </c>
      <c r="N238" s="512" t="s">
        <v>3586</v>
      </c>
      <c r="O238" s="512" t="s">
        <v>4472</v>
      </c>
      <c r="P238" s="569">
        <v>1</v>
      </c>
      <c r="Q238" s="567"/>
      <c r="R238" s="569">
        <v>1.0040313838687522</v>
      </c>
      <c r="S238" s="569">
        <v>1.0040313838687522</v>
      </c>
      <c r="T238" s="571"/>
      <c r="U238" s="570">
        <v>21020929</v>
      </c>
      <c r="V238" s="570">
        <v>28715641.610000011</v>
      </c>
      <c r="W238" s="570">
        <v>28600342.650000013</v>
      </c>
      <c r="X238" s="569">
        <v>1.3605651134638252</v>
      </c>
      <c r="Y238" s="569">
        <v>0.99598480293193781</v>
      </c>
    </row>
    <row r="239" spans="1:25" s="341" customFormat="1" ht="102">
      <c r="A239" s="275"/>
      <c r="B239" s="513" t="s">
        <v>3581</v>
      </c>
      <c r="C239" s="513" t="s">
        <v>3582</v>
      </c>
      <c r="D239" s="572">
        <v>2</v>
      </c>
      <c r="E239" s="572">
        <v>2.0299999999999998</v>
      </c>
      <c r="F239" s="572" t="s">
        <v>3588</v>
      </c>
      <c r="G239" s="604" t="s">
        <v>994</v>
      </c>
      <c r="H239" s="604">
        <v>3019</v>
      </c>
      <c r="I239" s="511" t="s">
        <v>1702</v>
      </c>
      <c r="J239" s="514" t="s">
        <v>1629</v>
      </c>
      <c r="K239" s="511" t="s">
        <v>1003</v>
      </c>
      <c r="L239" s="511" t="s">
        <v>1000</v>
      </c>
      <c r="M239" s="512" t="s">
        <v>1630</v>
      </c>
      <c r="N239" s="512" t="s">
        <v>3586</v>
      </c>
      <c r="O239" s="512" t="s">
        <v>4471</v>
      </c>
      <c r="P239" s="569">
        <v>1</v>
      </c>
      <c r="Q239" s="567"/>
      <c r="R239" s="569">
        <v>0.61</v>
      </c>
      <c r="S239" s="569">
        <v>0.61</v>
      </c>
      <c r="T239" s="571"/>
      <c r="U239" s="570"/>
      <c r="V239" s="570"/>
      <c r="W239" s="570"/>
      <c r="X239" s="569" t="s">
        <v>471</v>
      </c>
      <c r="Y239" s="569" t="s">
        <v>471</v>
      </c>
    </row>
    <row r="240" spans="1:25" s="341" customFormat="1" ht="102">
      <c r="A240" s="275"/>
      <c r="B240" s="513" t="s">
        <v>3581</v>
      </c>
      <c r="C240" s="513" t="s">
        <v>3582</v>
      </c>
      <c r="D240" s="572">
        <v>2</v>
      </c>
      <c r="E240" s="572">
        <v>2.0299999999999998</v>
      </c>
      <c r="F240" s="572" t="s">
        <v>3588</v>
      </c>
      <c r="G240" s="604" t="s">
        <v>994</v>
      </c>
      <c r="H240" s="604">
        <v>3019</v>
      </c>
      <c r="I240" s="511" t="s">
        <v>1703</v>
      </c>
      <c r="J240" s="514" t="s">
        <v>1629</v>
      </c>
      <c r="K240" s="511" t="s">
        <v>1003</v>
      </c>
      <c r="L240" s="511" t="s">
        <v>1000</v>
      </c>
      <c r="M240" s="512" t="s">
        <v>1630</v>
      </c>
      <c r="N240" s="512" t="s">
        <v>3586</v>
      </c>
      <c r="O240" s="512" t="s">
        <v>4472</v>
      </c>
      <c r="P240" s="569">
        <v>1</v>
      </c>
      <c r="Q240" s="567"/>
      <c r="R240" s="569">
        <v>1.000569344414046</v>
      </c>
      <c r="S240" s="569">
        <v>1.000569344414046</v>
      </c>
      <c r="T240" s="571"/>
      <c r="U240" s="570">
        <v>25570842</v>
      </c>
      <c r="V240" s="570">
        <v>46145582.659999996</v>
      </c>
      <c r="W240" s="570">
        <v>46119324.879999995</v>
      </c>
      <c r="X240" s="569">
        <v>1.8035903893974237</v>
      </c>
      <c r="Y240" s="569">
        <v>0.99943097955456606</v>
      </c>
    </row>
    <row r="241" spans="1:25" s="341" customFormat="1" ht="102">
      <c r="A241" s="275"/>
      <c r="B241" s="513" t="s">
        <v>3581</v>
      </c>
      <c r="C241" s="513" t="s">
        <v>3582</v>
      </c>
      <c r="D241" s="572">
        <v>2</v>
      </c>
      <c r="E241" s="572">
        <v>2.0299999999999998</v>
      </c>
      <c r="F241" s="572" t="s">
        <v>3588</v>
      </c>
      <c r="G241" s="604" t="s">
        <v>994</v>
      </c>
      <c r="H241" s="604">
        <v>3019</v>
      </c>
      <c r="I241" s="511" t="s">
        <v>1704</v>
      </c>
      <c r="J241" s="514" t="s">
        <v>1629</v>
      </c>
      <c r="K241" s="511" t="s">
        <v>1003</v>
      </c>
      <c r="L241" s="511" t="s">
        <v>1000</v>
      </c>
      <c r="M241" s="512" t="s">
        <v>1630</v>
      </c>
      <c r="N241" s="512" t="s">
        <v>3586</v>
      </c>
      <c r="O241" s="512" t="s">
        <v>4471</v>
      </c>
      <c r="P241" s="569">
        <v>1</v>
      </c>
      <c r="Q241" s="567"/>
      <c r="R241" s="569">
        <v>0.48</v>
      </c>
      <c r="S241" s="569">
        <v>0.48</v>
      </c>
      <c r="T241" s="571"/>
      <c r="U241" s="570"/>
      <c r="V241" s="570"/>
      <c r="W241" s="570"/>
      <c r="X241" s="569" t="s">
        <v>471</v>
      </c>
      <c r="Y241" s="569" t="s">
        <v>471</v>
      </c>
    </row>
    <row r="242" spans="1:25" s="341" customFormat="1" ht="102">
      <c r="A242" s="275"/>
      <c r="B242" s="513" t="s">
        <v>3581</v>
      </c>
      <c r="C242" s="513" t="s">
        <v>3582</v>
      </c>
      <c r="D242" s="572">
        <v>2</v>
      </c>
      <c r="E242" s="572">
        <v>2.0299999999999998</v>
      </c>
      <c r="F242" s="572" t="s">
        <v>3588</v>
      </c>
      <c r="G242" s="604" t="s">
        <v>994</v>
      </c>
      <c r="H242" s="604">
        <v>3019</v>
      </c>
      <c r="I242" s="511" t="s">
        <v>1705</v>
      </c>
      <c r="J242" s="514" t="s">
        <v>1629</v>
      </c>
      <c r="K242" s="511" t="s">
        <v>1003</v>
      </c>
      <c r="L242" s="511" t="s">
        <v>1000</v>
      </c>
      <c r="M242" s="512" t="s">
        <v>1630</v>
      </c>
      <c r="N242" s="512" t="s">
        <v>3586</v>
      </c>
      <c r="O242" s="512" t="s">
        <v>4472</v>
      </c>
      <c r="P242" s="569">
        <v>1</v>
      </c>
      <c r="Q242" s="567"/>
      <c r="R242" s="569">
        <v>1.0017306732740492</v>
      </c>
      <c r="S242" s="569">
        <v>1.0017306732740492</v>
      </c>
      <c r="T242" s="571"/>
      <c r="U242" s="570">
        <v>16088609</v>
      </c>
      <c r="V242" s="570">
        <v>47629686.449999996</v>
      </c>
      <c r="W242" s="570">
        <v>47547397.43999999</v>
      </c>
      <c r="X242" s="569">
        <v>2.9553454521767537</v>
      </c>
      <c r="Y242" s="569">
        <v>0.99827231678112371</v>
      </c>
    </row>
    <row r="243" spans="1:25" s="341" customFormat="1" ht="102">
      <c r="A243" s="275"/>
      <c r="B243" s="513" t="s">
        <v>3581</v>
      </c>
      <c r="C243" s="513" t="s">
        <v>3582</v>
      </c>
      <c r="D243" s="572">
        <v>2</v>
      </c>
      <c r="E243" s="572">
        <v>2.0299999999999998</v>
      </c>
      <c r="F243" s="572" t="s">
        <v>3588</v>
      </c>
      <c r="G243" s="604" t="s">
        <v>994</v>
      </c>
      <c r="H243" s="604">
        <v>3019</v>
      </c>
      <c r="I243" s="511" t="s">
        <v>1706</v>
      </c>
      <c r="J243" s="514" t="s">
        <v>1629</v>
      </c>
      <c r="K243" s="511" t="s">
        <v>1003</v>
      </c>
      <c r="L243" s="511" t="s">
        <v>1000</v>
      </c>
      <c r="M243" s="512" t="s">
        <v>1630</v>
      </c>
      <c r="N243" s="512" t="s">
        <v>3586</v>
      </c>
      <c r="O243" s="512" t="s">
        <v>4471</v>
      </c>
      <c r="P243" s="569">
        <v>1</v>
      </c>
      <c r="Q243" s="567"/>
      <c r="R243" s="569">
        <v>0.79</v>
      </c>
      <c r="S243" s="569">
        <v>0.79</v>
      </c>
      <c r="T243" s="571"/>
      <c r="U243" s="570"/>
      <c r="V243" s="570"/>
      <c r="W243" s="570"/>
      <c r="X243" s="569" t="s">
        <v>471</v>
      </c>
      <c r="Y243" s="569" t="s">
        <v>471</v>
      </c>
    </row>
    <row r="244" spans="1:25" s="341" customFormat="1" ht="102">
      <c r="A244" s="275"/>
      <c r="B244" s="513" t="s">
        <v>3581</v>
      </c>
      <c r="C244" s="513" t="s">
        <v>3582</v>
      </c>
      <c r="D244" s="572">
        <v>2</v>
      </c>
      <c r="E244" s="572">
        <v>2.0299999999999998</v>
      </c>
      <c r="F244" s="572" t="s">
        <v>3588</v>
      </c>
      <c r="G244" s="604" t="s">
        <v>994</v>
      </c>
      <c r="H244" s="604">
        <v>3019</v>
      </c>
      <c r="I244" s="511" t="s">
        <v>1707</v>
      </c>
      <c r="J244" s="514" t="s">
        <v>1629</v>
      </c>
      <c r="K244" s="511" t="s">
        <v>1003</v>
      </c>
      <c r="L244" s="511" t="s">
        <v>1000</v>
      </c>
      <c r="M244" s="512" t="s">
        <v>1630</v>
      </c>
      <c r="N244" s="512" t="s">
        <v>3586</v>
      </c>
      <c r="O244" s="512" t="s">
        <v>4472</v>
      </c>
      <c r="P244" s="569">
        <v>1</v>
      </c>
      <c r="Q244" s="567"/>
      <c r="R244" s="569">
        <v>1.0278650383494377</v>
      </c>
      <c r="S244" s="569">
        <v>1.0278650383494377</v>
      </c>
      <c r="T244" s="571"/>
      <c r="U244" s="570">
        <v>175448281</v>
      </c>
      <c r="V244" s="570">
        <v>313039348.4000001</v>
      </c>
      <c r="W244" s="570">
        <v>304552968.26000011</v>
      </c>
      <c r="X244" s="569">
        <v>1.7358560968744978</v>
      </c>
      <c r="Y244" s="569">
        <v>0.97289037246155996</v>
      </c>
    </row>
    <row r="245" spans="1:25" s="341" customFormat="1" ht="102">
      <c r="A245" s="275"/>
      <c r="B245" s="513" t="s">
        <v>3581</v>
      </c>
      <c r="C245" s="513" t="s">
        <v>3582</v>
      </c>
      <c r="D245" s="572">
        <v>2</v>
      </c>
      <c r="E245" s="572">
        <v>2.0299999999999998</v>
      </c>
      <c r="F245" s="572" t="s">
        <v>3588</v>
      </c>
      <c r="G245" s="604" t="s">
        <v>994</v>
      </c>
      <c r="H245" s="604">
        <v>3019</v>
      </c>
      <c r="I245" s="511" t="s">
        <v>1708</v>
      </c>
      <c r="J245" s="514" t="s">
        <v>1629</v>
      </c>
      <c r="K245" s="511" t="s">
        <v>1003</v>
      </c>
      <c r="L245" s="511" t="s">
        <v>1000</v>
      </c>
      <c r="M245" s="512" t="s">
        <v>1630</v>
      </c>
      <c r="N245" s="512" t="s">
        <v>3586</v>
      </c>
      <c r="O245" s="512" t="s">
        <v>4471</v>
      </c>
      <c r="P245" s="569">
        <v>1</v>
      </c>
      <c r="Q245" s="567"/>
      <c r="R245" s="569">
        <v>0.54</v>
      </c>
      <c r="S245" s="569">
        <v>0.54</v>
      </c>
      <c r="T245" s="571"/>
      <c r="U245" s="570"/>
      <c r="V245" s="570"/>
      <c r="W245" s="570"/>
      <c r="X245" s="569" t="s">
        <v>471</v>
      </c>
      <c r="Y245" s="569" t="s">
        <v>471</v>
      </c>
    </row>
    <row r="246" spans="1:25" s="341" customFormat="1" ht="102">
      <c r="A246" s="275"/>
      <c r="B246" s="513" t="s">
        <v>3581</v>
      </c>
      <c r="C246" s="513" t="s">
        <v>3582</v>
      </c>
      <c r="D246" s="572">
        <v>2</v>
      </c>
      <c r="E246" s="572">
        <v>2.0299999999999998</v>
      </c>
      <c r="F246" s="572" t="s">
        <v>3588</v>
      </c>
      <c r="G246" s="604" t="s">
        <v>994</v>
      </c>
      <c r="H246" s="604">
        <v>3019</v>
      </c>
      <c r="I246" s="511" t="s">
        <v>1709</v>
      </c>
      <c r="J246" s="514" t="s">
        <v>1629</v>
      </c>
      <c r="K246" s="511" t="s">
        <v>1003</v>
      </c>
      <c r="L246" s="511" t="s">
        <v>1000</v>
      </c>
      <c r="M246" s="512" t="s">
        <v>1630</v>
      </c>
      <c r="N246" s="512" t="s">
        <v>3586</v>
      </c>
      <c r="O246" s="512" t="s">
        <v>4472</v>
      </c>
      <c r="P246" s="569">
        <v>1</v>
      </c>
      <c r="Q246" s="567"/>
      <c r="R246" s="569">
        <v>1.1214440718041712</v>
      </c>
      <c r="S246" s="569">
        <v>1.1214440718041712</v>
      </c>
      <c r="T246" s="571"/>
      <c r="U246" s="570">
        <v>101546015</v>
      </c>
      <c r="V246" s="570">
        <v>271360863.90999991</v>
      </c>
      <c r="W246" s="570">
        <v>241974495.85999995</v>
      </c>
      <c r="X246" s="569">
        <v>2.3829048915410413</v>
      </c>
      <c r="Y246" s="569">
        <v>0.89170742005101256</v>
      </c>
    </row>
    <row r="247" spans="1:25" s="341" customFormat="1" ht="102">
      <c r="A247" s="275"/>
      <c r="B247" s="513" t="s">
        <v>3581</v>
      </c>
      <c r="C247" s="513" t="s">
        <v>3582</v>
      </c>
      <c r="D247" s="572">
        <v>2</v>
      </c>
      <c r="E247" s="572">
        <v>2.0299999999999998</v>
      </c>
      <c r="F247" s="572" t="s">
        <v>3588</v>
      </c>
      <c r="G247" s="604" t="s">
        <v>994</v>
      </c>
      <c r="H247" s="604">
        <v>3019</v>
      </c>
      <c r="I247" s="511" t="s">
        <v>1710</v>
      </c>
      <c r="J247" s="514" t="s">
        <v>1629</v>
      </c>
      <c r="K247" s="511" t="s">
        <v>1003</v>
      </c>
      <c r="L247" s="511" t="s">
        <v>1000</v>
      </c>
      <c r="M247" s="512" t="s">
        <v>1630</v>
      </c>
      <c r="N247" s="512" t="s">
        <v>3586</v>
      </c>
      <c r="O247" s="512" t="s">
        <v>4471</v>
      </c>
      <c r="P247" s="569">
        <v>1</v>
      </c>
      <c r="Q247" s="567"/>
      <c r="R247" s="569">
        <v>0.65</v>
      </c>
      <c r="S247" s="569">
        <v>0.65</v>
      </c>
      <c r="T247" s="571"/>
      <c r="U247" s="570"/>
      <c r="V247" s="570"/>
      <c r="W247" s="570"/>
      <c r="X247" s="569" t="s">
        <v>471</v>
      </c>
      <c r="Y247" s="569" t="s">
        <v>471</v>
      </c>
    </row>
    <row r="248" spans="1:25" s="341" customFormat="1" ht="102">
      <c r="A248" s="275"/>
      <c r="B248" s="513" t="s">
        <v>3581</v>
      </c>
      <c r="C248" s="513" t="s">
        <v>3582</v>
      </c>
      <c r="D248" s="572">
        <v>2</v>
      </c>
      <c r="E248" s="572">
        <v>2.0299999999999998</v>
      </c>
      <c r="F248" s="572" t="s">
        <v>3588</v>
      </c>
      <c r="G248" s="604" t="s">
        <v>994</v>
      </c>
      <c r="H248" s="604">
        <v>3019</v>
      </c>
      <c r="I248" s="511" t="s">
        <v>1711</v>
      </c>
      <c r="J248" s="514" t="s">
        <v>1629</v>
      </c>
      <c r="K248" s="511" t="s">
        <v>1003</v>
      </c>
      <c r="L248" s="511" t="s">
        <v>1000</v>
      </c>
      <c r="M248" s="512" t="s">
        <v>1630</v>
      </c>
      <c r="N248" s="512" t="s">
        <v>3586</v>
      </c>
      <c r="O248" s="512" t="s">
        <v>4472</v>
      </c>
      <c r="P248" s="569">
        <v>1</v>
      </c>
      <c r="Q248" s="567"/>
      <c r="R248" s="569">
        <v>1.0001547682883101</v>
      </c>
      <c r="S248" s="569">
        <v>1.0001547682883101</v>
      </c>
      <c r="T248" s="571"/>
      <c r="U248" s="570">
        <v>130535868</v>
      </c>
      <c r="V248" s="570">
        <v>149795463.80000004</v>
      </c>
      <c r="W248" s="570">
        <v>149772283.80000004</v>
      </c>
      <c r="X248" s="569">
        <v>1.1473649817075569</v>
      </c>
      <c r="Y248" s="569">
        <v>0.99984525566120652</v>
      </c>
    </row>
    <row r="249" spans="1:25" s="341" customFormat="1" ht="102">
      <c r="A249" s="275"/>
      <c r="B249" s="513" t="s">
        <v>3581</v>
      </c>
      <c r="C249" s="513" t="s">
        <v>3582</v>
      </c>
      <c r="D249" s="572">
        <v>2</v>
      </c>
      <c r="E249" s="572">
        <v>2.0299999999999998</v>
      </c>
      <c r="F249" s="572" t="s">
        <v>3588</v>
      </c>
      <c r="G249" s="604" t="s">
        <v>994</v>
      </c>
      <c r="H249" s="604">
        <v>3019</v>
      </c>
      <c r="I249" s="511" t="s">
        <v>1712</v>
      </c>
      <c r="J249" s="514" t="s">
        <v>1629</v>
      </c>
      <c r="K249" s="511" t="s">
        <v>1003</v>
      </c>
      <c r="L249" s="511" t="s">
        <v>1000</v>
      </c>
      <c r="M249" s="512" t="s">
        <v>1630</v>
      </c>
      <c r="N249" s="512" t="s">
        <v>3586</v>
      </c>
      <c r="O249" s="512" t="s">
        <v>4471</v>
      </c>
      <c r="P249" s="569">
        <v>1</v>
      </c>
      <c r="Q249" s="567"/>
      <c r="R249" s="569">
        <v>0.8</v>
      </c>
      <c r="S249" s="569">
        <v>0.8</v>
      </c>
      <c r="T249" s="571"/>
      <c r="U249" s="570"/>
      <c r="V249" s="570"/>
      <c r="W249" s="570"/>
      <c r="X249" s="569" t="s">
        <v>471</v>
      </c>
      <c r="Y249" s="569" t="s">
        <v>471</v>
      </c>
    </row>
    <row r="250" spans="1:25" s="341" customFormat="1" ht="102">
      <c r="A250" s="275"/>
      <c r="B250" s="513" t="s">
        <v>3581</v>
      </c>
      <c r="C250" s="513" t="s">
        <v>3582</v>
      </c>
      <c r="D250" s="572">
        <v>2</v>
      </c>
      <c r="E250" s="572">
        <v>2.0299999999999998</v>
      </c>
      <c r="F250" s="572" t="s">
        <v>3588</v>
      </c>
      <c r="G250" s="604" t="s">
        <v>994</v>
      </c>
      <c r="H250" s="604">
        <v>3019</v>
      </c>
      <c r="I250" s="511" t="s">
        <v>1713</v>
      </c>
      <c r="J250" s="514" t="s">
        <v>1629</v>
      </c>
      <c r="K250" s="511" t="s">
        <v>1003</v>
      </c>
      <c r="L250" s="511" t="s">
        <v>1000</v>
      </c>
      <c r="M250" s="512" t="s">
        <v>1630</v>
      </c>
      <c r="N250" s="512" t="s">
        <v>3586</v>
      </c>
      <c r="O250" s="512" t="s">
        <v>4472</v>
      </c>
      <c r="P250" s="569">
        <v>1</v>
      </c>
      <c r="Q250" s="567"/>
      <c r="R250" s="569">
        <v>1.0065524880258843</v>
      </c>
      <c r="S250" s="569">
        <v>1.0065524880258843</v>
      </c>
      <c r="T250" s="571"/>
      <c r="U250" s="570">
        <v>93320597</v>
      </c>
      <c r="V250" s="570">
        <v>105081595.83000001</v>
      </c>
      <c r="W250" s="570">
        <v>104397532.25000001</v>
      </c>
      <c r="X250" s="569">
        <v>1.118697646672792</v>
      </c>
      <c r="Y250" s="569">
        <v>0.99349016757314312</v>
      </c>
    </row>
    <row r="251" spans="1:25" s="341" customFormat="1" ht="102">
      <c r="A251" s="275"/>
      <c r="B251" s="513" t="s">
        <v>3581</v>
      </c>
      <c r="C251" s="513" t="s">
        <v>3582</v>
      </c>
      <c r="D251" s="572">
        <v>2</v>
      </c>
      <c r="E251" s="572">
        <v>2.0299999999999998</v>
      </c>
      <c r="F251" s="572" t="s">
        <v>3588</v>
      </c>
      <c r="G251" s="604" t="s">
        <v>994</v>
      </c>
      <c r="H251" s="604">
        <v>3019</v>
      </c>
      <c r="I251" s="511" t="s">
        <v>1714</v>
      </c>
      <c r="J251" s="514" t="s">
        <v>1629</v>
      </c>
      <c r="K251" s="511" t="s">
        <v>1003</v>
      </c>
      <c r="L251" s="511" t="s">
        <v>1000</v>
      </c>
      <c r="M251" s="512" t="s">
        <v>1630</v>
      </c>
      <c r="N251" s="512" t="s">
        <v>3586</v>
      </c>
      <c r="O251" s="512" t="s">
        <v>4471</v>
      </c>
      <c r="P251" s="569">
        <v>1</v>
      </c>
      <c r="Q251" s="567"/>
      <c r="R251" s="569">
        <v>0.7</v>
      </c>
      <c r="S251" s="569">
        <v>0.7</v>
      </c>
      <c r="T251" s="571"/>
      <c r="U251" s="570"/>
      <c r="V251" s="570"/>
      <c r="W251" s="570"/>
      <c r="X251" s="569" t="s">
        <v>471</v>
      </c>
      <c r="Y251" s="569" t="s">
        <v>471</v>
      </c>
    </row>
    <row r="252" spans="1:25" s="341" customFormat="1" ht="102">
      <c r="A252" s="275"/>
      <c r="B252" s="513" t="s">
        <v>3581</v>
      </c>
      <c r="C252" s="513" t="s">
        <v>3582</v>
      </c>
      <c r="D252" s="572">
        <v>2</v>
      </c>
      <c r="E252" s="572">
        <v>2.0299999999999998</v>
      </c>
      <c r="F252" s="572" t="s">
        <v>3588</v>
      </c>
      <c r="G252" s="604" t="s">
        <v>994</v>
      </c>
      <c r="H252" s="604">
        <v>3019</v>
      </c>
      <c r="I252" s="511" t="s">
        <v>1715</v>
      </c>
      <c r="J252" s="514" t="s">
        <v>1629</v>
      </c>
      <c r="K252" s="511" t="s">
        <v>1003</v>
      </c>
      <c r="L252" s="511" t="s">
        <v>1000</v>
      </c>
      <c r="M252" s="512" t="s">
        <v>1630</v>
      </c>
      <c r="N252" s="512" t="s">
        <v>3586</v>
      </c>
      <c r="O252" s="512" t="s">
        <v>4472</v>
      </c>
      <c r="P252" s="569">
        <v>1</v>
      </c>
      <c r="Q252" s="567"/>
      <c r="R252" s="569">
        <v>1.0175242563882512</v>
      </c>
      <c r="S252" s="569">
        <v>1.0175242563882512</v>
      </c>
      <c r="T252" s="571"/>
      <c r="U252" s="570">
        <v>15860802</v>
      </c>
      <c r="V252" s="570">
        <v>15877048.630000003</v>
      </c>
      <c r="W252" s="570">
        <v>15603607.020000007</v>
      </c>
      <c r="X252" s="569">
        <v>0.98378423865325393</v>
      </c>
      <c r="Y252" s="569">
        <v>0.98277755416813917</v>
      </c>
    </row>
    <row r="253" spans="1:25" s="341" customFormat="1" ht="102">
      <c r="A253" s="275"/>
      <c r="B253" s="513" t="s">
        <v>3581</v>
      </c>
      <c r="C253" s="513" t="s">
        <v>3582</v>
      </c>
      <c r="D253" s="572">
        <v>2</v>
      </c>
      <c r="E253" s="572">
        <v>2.0299999999999998</v>
      </c>
      <c r="F253" s="572" t="s">
        <v>3588</v>
      </c>
      <c r="G253" s="604" t="s">
        <v>994</v>
      </c>
      <c r="H253" s="604">
        <v>3019</v>
      </c>
      <c r="I253" s="511" t="s">
        <v>1716</v>
      </c>
      <c r="J253" s="514" t="s">
        <v>1629</v>
      </c>
      <c r="K253" s="511" t="s">
        <v>1003</v>
      </c>
      <c r="L253" s="511" t="s">
        <v>1000</v>
      </c>
      <c r="M253" s="512" t="s">
        <v>1630</v>
      </c>
      <c r="N253" s="512" t="s">
        <v>3586</v>
      </c>
      <c r="O253" s="512" t="s">
        <v>4471</v>
      </c>
      <c r="P253" s="569">
        <v>1</v>
      </c>
      <c r="Q253" s="567"/>
      <c r="R253" s="569">
        <v>0.54</v>
      </c>
      <c r="S253" s="569">
        <v>0.54</v>
      </c>
      <c r="T253" s="571"/>
      <c r="U253" s="570"/>
      <c r="V253" s="570"/>
      <c r="W253" s="570"/>
      <c r="X253" s="569" t="s">
        <v>471</v>
      </c>
      <c r="Y253" s="569" t="s">
        <v>471</v>
      </c>
    </row>
    <row r="254" spans="1:25" s="341" customFormat="1" ht="102">
      <c r="A254" s="275"/>
      <c r="B254" s="513" t="s">
        <v>3581</v>
      </c>
      <c r="C254" s="513" t="s">
        <v>3582</v>
      </c>
      <c r="D254" s="572">
        <v>2</v>
      </c>
      <c r="E254" s="572">
        <v>2.0299999999999998</v>
      </c>
      <c r="F254" s="572" t="s">
        <v>3588</v>
      </c>
      <c r="G254" s="604" t="s">
        <v>994</v>
      </c>
      <c r="H254" s="604">
        <v>3019</v>
      </c>
      <c r="I254" s="511" t="s">
        <v>1717</v>
      </c>
      <c r="J254" s="514" t="s">
        <v>1629</v>
      </c>
      <c r="K254" s="511" t="s">
        <v>1003</v>
      </c>
      <c r="L254" s="511" t="s">
        <v>1000</v>
      </c>
      <c r="M254" s="512" t="s">
        <v>1630</v>
      </c>
      <c r="N254" s="512" t="s">
        <v>3586</v>
      </c>
      <c r="O254" s="512" t="s">
        <v>4472</v>
      </c>
      <c r="P254" s="569">
        <v>1</v>
      </c>
      <c r="Q254" s="567"/>
      <c r="R254" s="569">
        <v>1.0001050190105036</v>
      </c>
      <c r="S254" s="569">
        <v>1.0001050190105036</v>
      </c>
      <c r="T254" s="571"/>
      <c r="U254" s="570">
        <v>25317294</v>
      </c>
      <c r="V254" s="570">
        <v>55984600.889999963</v>
      </c>
      <c r="W254" s="570">
        <v>55978722.059999965</v>
      </c>
      <c r="X254" s="569">
        <v>2.2110863056691592</v>
      </c>
      <c r="Y254" s="569">
        <v>0.99989499201733079</v>
      </c>
    </row>
    <row r="255" spans="1:25" s="341" customFormat="1" ht="102">
      <c r="A255" s="275"/>
      <c r="B255" s="513" t="s">
        <v>3581</v>
      </c>
      <c r="C255" s="513" t="s">
        <v>3582</v>
      </c>
      <c r="D255" s="572">
        <v>2</v>
      </c>
      <c r="E255" s="572">
        <v>2.0299999999999998</v>
      </c>
      <c r="F255" s="572" t="s">
        <v>3588</v>
      </c>
      <c r="G255" s="604" t="s">
        <v>994</v>
      </c>
      <c r="H255" s="604">
        <v>3019</v>
      </c>
      <c r="I255" s="511" t="s">
        <v>1718</v>
      </c>
      <c r="J255" s="514" t="s">
        <v>1629</v>
      </c>
      <c r="K255" s="511" t="s">
        <v>1003</v>
      </c>
      <c r="L255" s="511" t="s">
        <v>1000</v>
      </c>
      <c r="M255" s="512" t="s">
        <v>1630</v>
      </c>
      <c r="N255" s="512" t="s">
        <v>3586</v>
      </c>
      <c r="O255" s="512" t="s">
        <v>4471</v>
      </c>
      <c r="P255" s="569">
        <v>1</v>
      </c>
      <c r="Q255" s="567"/>
      <c r="R255" s="569">
        <v>0.97</v>
      </c>
      <c r="S255" s="569">
        <v>0.97</v>
      </c>
      <c r="T255" s="571"/>
      <c r="U255" s="570"/>
      <c r="V255" s="570"/>
      <c r="W255" s="570"/>
      <c r="X255" s="569" t="s">
        <v>471</v>
      </c>
      <c r="Y255" s="569" t="s">
        <v>471</v>
      </c>
    </row>
    <row r="256" spans="1:25" s="341" customFormat="1" ht="102">
      <c r="A256" s="275"/>
      <c r="B256" s="513" t="s">
        <v>3581</v>
      </c>
      <c r="C256" s="513" t="s">
        <v>3582</v>
      </c>
      <c r="D256" s="572">
        <v>2</v>
      </c>
      <c r="E256" s="572">
        <v>2.0299999999999998</v>
      </c>
      <c r="F256" s="572" t="s">
        <v>3588</v>
      </c>
      <c r="G256" s="604" t="s">
        <v>994</v>
      </c>
      <c r="H256" s="604">
        <v>3019</v>
      </c>
      <c r="I256" s="511" t="s">
        <v>1719</v>
      </c>
      <c r="J256" s="514" t="s">
        <v>1629</v>
      </c>
      <c r="K256" s="511" t="s">
        <v>1003</v>
      </c>
      <c r="L256" s="511" t="s">
        <v>1000</v>
      </c>
      <c r="M256" s="512" t="s">
        <v>1630</v>
      </c>
      <c r="N256" s="512" t="s">
        <v>3586</v>
      </c>
      <c r="O256" s="512" t="s">
        <v>4472</v>
      </c>
      <c r="P256" s="569">
        <v>1</v>
      </c>
      <c r="Q256" s="567"/>
      <c r="R256" s="569">
        <v>1</v>
      </c>
      <c r="S256" s="569">
        <v>1</v>
      </c>
      <c r="T256" s="571"/>
      <c r="U256" s="570">
        <v>755400</v>
      </c>
      <c r="V256" s="570">
        <v>646314.74000000011</v>
      </c>
      <c r="W256" s="570">
        <v>646314.74000000011</v>
      </c>
      <c r="X256" s="569">
        <v>0.85559271908922441</v>
      </c>
      <c r="Y256" s="569">
        <v>1</v>
      </c>
    </row>
    <row r="257" spans="1:25" s="341" customFormat="1" ht="102">
      <c r="A257" s="275"/>
      <c r="B257" s="513" t="s">
        <v>3581</v>
      </c>
      <c r="C257" s="513" t="s">
        <v>3582</v>
      </c>
      <c r="D257" s="572">
        <v>2</v>
      </c>
      <c r="E257" s="572">
        <v>2.0299999999999998</v>
      </c>
      <c r="F257" s="572" t="s">
        <v>3588</v>
      </c>
      <c r="G257" s="604" t="s">
        <v>994</v>
      </c>
      <c r="H257" s="604">
        <v>3019</v>
      </c>
      <c r="I257" s="511" t="s">
        <v>1720</v>
      </c>
      <c r="J257" s="514" t="s">
        <v>1629</v>
      </c>
      <c r="K257" s="511" t="s">
        <v>1003</v>
      </c>
      <c r="L257" s="511" t="s">
        <v>1000</v>
      </c>
      <c r="M257" s="512" t="s">
        <v>1630</v>
      </c>
      <c r="N257" s="512" t="s">
        <v>3586</v>
      </c>
      <c r="O257" s="512" t="s">
        <v>4471</v>
      </c>
      <c r="P257" s="569">
        <v>1</v>
      </c>
      <c r="Q257" s="567"/>
      <c r="R257" s="569">
        <v>1</v>
      </c>
      <c r="S257" s="569">
        <v>1</v>
      </c>
      <c r="T257" s="571"/>
      <c r="U257" s="570"/>
      <c r="V257" s="570"/>
      <c r="W257" s="570"/>
      <c r="X257" s="569" t="s">
        <v>471</v>
      </c>
      <c r="Y257" s="569" t="s">
        <v>471</v>
      </c>
    </row>
    <row r="258" spans="1:25" s="341" customFormat="1" ht="102">
      <c r="A258" s="275"/>
      <c r="B258" s="513" t="s">
        <v>3581</v>
      </c>
      <c r="C258" s="513" t="s">
        <v>3582</v>
      </c>
      <c r="D258" s="572">
        <v>2</v>
      </c>
      <c r="E258" s="572">
        <v>2.0299999999999998</v>
      </c>
      <c r="F258" s="572" t="s">
        <v>3588</v>
      </c>
      <c r="G258" s="604" t="s">
        <v>994</v>
      </c>
      <c r="H258" s="604">
        <v>3019</v>
      </c>
      <c r="I258" s="511" t="s">
        <v>1721</v>
      </c>
      <c r="J258" s="514" t="s">
        <v>1629</v>
      </c>
      <c r="K258" s="511" t="s">
        <v>1003</v>
      </c>
      <c r="L258" s="511" t="s">
        <v>1000</v>
      </c>
      <c r="M258" s="512" t="s">
        <v>1630</v>
      </c>
      <c r="N258" s="512" t="s">
        <v>3586</v>
      </c>
      <c r="O258" s="512" t="s">
        <v>4472</v>
      </c>
      <c r="P258" s="569">
        <v>1</v>
      </c>
      <c r="Q258" s="567"/>
      <c r="R258" s="569">
        <v>1.3282971275692945</v>
      </c>
      <c r="S258" s="569">
        <v>1.3282971275692945</v>
      </c>
      <c r="T258" s="571"/>
      <c r="U258" s="570">
        <v>24623120</v>
      </c>
      <c r="V258" s="570">
        <v>29515874.649999999</v>
      </c>
      <c r="W258" s="570">
        <v>22220837.519999996</v>
      </c>
      <c r="X258" s="569">
        <v>0.90243793312951393</v>
      </c>
      <c r="Y258" s="569">
        <v>0.75284360648279136</v>
      </c>
    </row>
    <row r="259" spans="1:25" s="341" customFormat="1" ht="102">
      <c r="A259" s="275"/>
      <c r="B259" s="513" t="s">
        <v>3581</v>
      </c>
      <c r="C259" s="513" t="s">
        <v>3582</v>
      </c>
      <c r="D259" s="572">
        <v>2</v>
      </c>
      <c r="E259" s="572">
        <v>2.0299999999999998</v>
      </c>
      <c r="F259" s="572" t="s">
        <v>3588</v>
      </c>
      <c r="G259" s="604" t="s">
        <v>994</v>
      </c>
      <c r="H259" s="604">
        <v>3019</v>
      </c>
      <c r="I259" s="511" t="s">
        <v>1722</v>
      </c>
      <c r="J259" s="514" t="s">
        <v>1629</v>
      </c>
      <c r="K259" s="511" t="s">
        <v>1003</v>
      </c>
      <c r="L259" s="511" t="s">
        <v>1000</v>
      </c>
      <c r="M259" s="512" t="s">
        <v>1630</v>
      </c>
      <c r="N259" s="512" t="s">
        <v>3586</v>
      </c>
      <c r="O259" s="512" t="s">
        <v>4471</v>
      </c>
      <c r="P259" s="569">
        <v>1</v>
      </c>
      <c r="Q259" s="567"/>
      <c r="R259" s="569">
        <v>0.89</v>
      </c>
      <c r="S259" s="569">
        <v>0.89</v>
      </c>
      <c r="T259" s="571"/>
      <c r="U259" s="570"/>
      <c r="V259" s="570"/>
      <c r="W259" s="570"/>
      <c r="X259" s="569" t="s">
        <v>471</v>
      </c>
      <c r="Y259" s="569" t="s">
        <v>471</v>
      </c>
    </row>
    <row r="260" spans="1:25" s="341" customFormat="1" ht="102">
      <c r="A260" s="275"/>
      <c r="B260" s="513" t="s">
        <v>3581</v>
      </c>
      <c r="C260" s="513" t="s">
        <v>3582</v>
      </c>
      <c r="D260" s="572">
        <v>2</v>
      </c>
      <c r="E260" s="572">
        <v>2.0299999999999998</v>
      </c>
      <c r="F260" s="572" t="s">
        <v>3588</v>
      </c>
      <c r="G260" s="604" t="s">
        <v>994</v>
      </c>
      <c r="H260" s="604">
        <v>3019</v>
      </c>
      <c r="I260" s="511" t="s">
        <v>1723</v>
      </c>
      <c r="J260" s="514" t="s">
        <v>1629</v>
      </c>
      <c r="K260" s="511" t="s">
        <v>1003</v>
      </c>
      <c r="L260" s="511" t="s">
        <v>1000</v>
      </c>
      <c r="M260" s="512" t="s">
        <v>1630</v>
      </c>
      <c r="N260" s="512" t="s">
        <v>3586</v>
      </c>
      <c r="O260" s="512" t="s">
        <v>4472</v>
      </c>
      <c r="P260" s="569">
        <v>1</v>
      </c>
      <c r="Q260" s="567"/>
      <c r="R260" s="569">
        <v>2.7806738338848622</v>
      </c>
      <c r="S260" s="569">
        <v>2.7806738338848622</v>
      </c>
      <c r="T260" s="571"/>
      <c r="U260" s="570">
        <v>264479609</v>
      </c>
      <c r="V260" s="570">
        <v>608572483.77999997</v>
      </c>
      <c r="W260" s="570">
        <v>218857917.23000002</v>
      </c>
      <c r="X260" s="569">
        <v>0.82750393520885768</v>
      </c>
      <c r="Y260" s="569">
        <v>0.35962506203142358</v>
      </c>
    </row>
    <row r="261" spans="1:25" s="341" customFormat="1" ht="102">
      <c r="A261" s="275"/>
      <c r="B261" s="513" t="s">
        <v>3581</v>
      </c>
      <c r="C261" s="513" t="s">
        <v>3582</v>
      </c>
      <c r="D261" s="572">
        <v>2</v>
      </c>
      <c r="E261" s="572">
        <v>2.0299999999999998</v>
      </c>
      <c r="F261" s="572" t="s">
        <v>3588</v>
      </c>
      <c r="G261" s="604" t="s">
        <v>994</v>
      </c>
      <c r="H261" s="604">
        <v>3019</v>
      </c>
      <c r="I261" s="511" t="s">
        <v>1724</v>
      </c>
      <c r="J261" s="514" t="s">
        <v>1629</v>
      </c>
      <c r="K261" s="511" t="s">
        <v>1003</v>
      </c>
      <c r="L261" s="511" t="s">
        <v>1000</v>
      </c>
      <c r="M261" s="512" t="s">
        <v>1630</v>
      </c>
      <c r="N261" s="512" t="s">
        <v>3586</v>
      </c>
      <c r="O261" s="512" t="s">
        <v>4471</v>
      </c>
      <c r="P261" s="569">
        <v>1</v>
      </c>
      <c r="Q261" s="567"/>
      <c r="R261" s="569">
        <v>0.77</v>
      </c>
      <c r="S261" s="569">
        <v>0.77</v>
      </c>
      <c r="T261" s="571"/>
      <c r="U261" s="570"/>
      <c r="V261" s="570"/>
      <c r="W261" s="570"/>
      <c r="X261" s="569" t="s">
        <v>471</v>
      </c>
      <c r="Y261" s="569" t="s">
        <v>471</v>
      </c>
    </row>
    <row r="262" spans="1:25" s="341" customFormat="1" ht="102">
      <c r="A262" s="275"/>
      <c r="B262" s="513" t="s">
        <v>3581</v>
      </c>
      <c r="C262" s="513" t="s">
        <v>3582</v>
      </c>
      <c r="D262" s="572">
        <v>2</v>
      </c>
      <c r="E262" s="572">
        <v>2.0299999999999998</v>
      </c>
      <c r="F262" s="572" t="s">
        <v>3588</v>
      </c>
      <c r="G262" s="604" t="s">
        <v>994</v>
      </c>
      <c r="H262" s="604">
        <v>3019</v>
      </c>
      <c r="I262" s="511" t="s">
        <v>1725</v>
      </c>
      <c r="J262" s="514" t="s">
        <v>1629</v>
      </c>
      <c r="K262" s="511" t="s">
        <v>1003</v>
      </c>
      <c r="L262" s="511" t="s">
        <v>1000</v>
      </c>
      <c r="M262" s="512" t="s">
        <v>1630</v>
      </c>
      <c r="N262" s="512" t="s">
        <v>3586</v>
      </c>
      <c r="O262" s="512" t="s">
        <v>4472</v>
      </c>
      <c r="P262" s="569">
        <v>1</v>
      </c>
      <c r="Q262" s="567"/>
      <c r="R262" s="569">
        <v>1.0818960054014581</v>
      </c>
      <c r="S262" s="569">
        <v>1.0818960054014581</v>
      </c>
      <c r="T262" s="571"/>
      <c r="U262" s="570">
        <v>62394842</v>
      </c>
      <c r="V262" s="570">
        <v>49371359.350000001</v>
      </c>
      <c r="W262" s="570">
        <v>45634108.18</v>
      </c>
      <c r="X262" s="569">
        <v>0.73137629196977527</v>
      </c>
      <c r="Y262" s="569">
        <v>0.92430325558779658</v>
      </c>
    </row>
    <row r="263" spans="1:25" s="341" customFormat="1" ht="102">
      <c r="A263" s="275"/>
      <c r="B263" s="513" t="s">
        <v>3581</v>
      </c>
      <c r="C263" s="513" t="s">
        <v>3582</v>
      </c>
      <c r="D263" s="572">
        <v>2</v>
      </c>
      <c r="E263" s="572">
        <v>2.0299999999999998</v>
      </c>
      <c r="F263" s="572" t="s">
        <v>3588</v>
      </c>
      <c r="G263" s="604" t="s">
        <v>994</v>
      </c>
      <c r="H263" s="604">
        <v>3019</v>
      </c>
      <c r="I263" s="511" t="s">
        <v>1726</v>
      </c>
      <c r="J263" s="514" t="s">
        <v>1629</v>
      </c>
      <c r="K263" s="511" t="s">
        <v>1003</v>
      </c>
      <c r="L263" s="511" t="s">
        <v>1000</v>
      </c>
      <c r="M263" s="512" t="s">
        <v>1630</v>
      </c>
      <c r="N263" s="512" t="s">
        <v>3586</v>
      </c>
      <c r="O263" s="512" t="s">
        <v>4471</v>
      </c>
      <c r="P263" s="569">
        <v>1</v>
      </c>
      <c r="Q263" s="567"/>
      <c r="R263" s="569">
        <v>0.79</v>
      </c>
      <c r="S263" s="569">
        <v>0.79</v>
      </c>
      <c r="T263" s="571"/>
      <c r="U263" s="570"/>
      <c r="V263" s="570"/>
      <c r="W263" s="570"/>
      <c r="X263" s="569" t="s">
        <v>471</v>
      </c>
      <c r="Y263" s="569" t="s">
        <v>471</v>
      </c>
    </row>
    <row r="264" spans="1:25" s="341" customFormat="1" ht="102">
      <c r="A264" s="275"/>
      <c r="B264" s="513" t="s">
        <v>3581</v>
      </c>
      <c r="C264" s="513" t="s">
        <v>3582</v>
      </c>
      <c r="D264" s="572">
        <v>2</v>
      </c>
      <c r="E264" s="572">
        <v>2.0299999999999998</v>
      </c>
      <c r="F264" s="572" t="s">
        <v>3588</v>
      </c>
      <c r="G264" s="604" t="s">
        <v>994</v>
      </c>
      <c r="H264" s="604">
        <v>3019</v>
      </c>
      <c r="I264" s="511" t="s">
        <v>1727</v>
      </c>
      <c r="J264" s="514" t="s">
        <v>1629</v>
      </c>
      <c r="K264" s="511" t="s">
        <v>1003</v>
      </c>
      <c r="L264" s="511" t="s">
        <v>1000</v>
      </c>
      <c r="M264" s="512" t="s">
        <v>1630</v>
      </c>
      <c r="N264" s="512" t="s">
        <v>3586</v>
      </c>
      <c r="O264" s="512" t="s">
        <v>4472</v>
      </c>
      <c r="P264" s="569">
        <v>1</v>
      </c>
      <c r="Q264" s="567"/>
      <c r="R264" s="569">
        <v>1</v>
      </c>
      <c r="S264" s="569">
        <v>1</v>
      </c>
      <c r="T264" s="571"/>
      <c r="U264" s="570">
        <v>25933128</v>
      </c>
      <c r="V264" s="570">
        <v>189929668.46000013</v>
      </c>
      <c r="W264" s="570">
        <v>189929668.46000013</v>
      </c>
      <c r="X264" s="569">
        <v>7.3238241241087509</v>
      </c>
      <c r="Y264" s="569">
        <v>1</v>
      </c>
    </row>
    <row r="265" spans="1:25" s="341" customFormat="1" ht="102">
      <c r="A265" s="275"/>
      <c r="B265" s="513" t="s">
        <v>3581</v>
      </c>
      <c r="C265" s="513" t="s">
        <v>3582</v>
      </c>
      <c r="D265" s="572">
        <v>2</v>
      </c>
      <c r="E265" s="572">
        <v>2.0299999999999998</v>
      </c>
      <c r="F265" s="572" t="s">
        <v>3588</v>
      </c>
      <c r="G265" s="604" t="s">
        <v>994</v>
      </c>
      <c r="H265" s="604">
        <v>3019</v>
      </c>
      <c r="I265" s="511" t="s">
        <v>1728</v>
      </c>
      <c r="J265" s="514" t="s">
        <v>1629</v>
      </c>
      <c r="K265" s="511" t="s">
        <v>1003</v>
      </c>
      <c r="L265" s="511" t="s">
        <v>1000</v>
      </c>
      <c r="M265" s="512" t="s">
        <v>1630</v>
      </c>
      <c r="N265" s="512" t="s">
        <v>3586</v>
      </c>
      <c r="O265" s="512" t="s">
        <v>4471</v>
      </c>
      <c r="P265" s="569">
        <v>1</v>
      </c>
      <c r="Q265" s="567"/>
      <c r="R265" s="569">
        <v>0.41</v>
      </c>
      <c r="S265" s="569">
        <v>0.41</v>
      </c>
      <c r="T265" s="571"/>
      <c r="U265" s="570"/>
      <c r="V265" s="570"/>
      <c r="W265" s="570"/>
      <c r="X265" s="569" t="s">
        <v>471</v>
      </c>
      <c r="Y265" s="569" t="s">
        <v>471</v>
      </c>
    </row>
    <row r="266" spans="1:25" s="341" customFormat="1" ht="102">
      <c r="A266" s="275"/>
      <c r="B266" s="513" t="s">
        <v>3581</v>
      </c>
      <c r="C266" s="513" t="s">
        <v>3582</v>
      </c>
      <c r="D266" s="572">
        <v>2</v>
      </c>
      <c r="E266" s="572">
        <v>2.0299999999999998</v>
      </c>
      <c r="F266" s="572" t="s">
        <v>3588</v>
      </c>
      <c r="G266" s="604" t="s">
        <v>994</v>
      </c>
      <c r="H266" s="604">
        <v>3019</v>
      </c>
      <c r="I266" s="511" t="s">
        <v>1729</v>
      </c>
      <c r="J266" s="514" t="s">
        <v>1629</v>
      </c>
      <c r="K266" s="511" t="s">
        <v>1003</v>
      </c>
      <c r="L266" s="511" t="s">
        <v>1000</v>
      </c>
      <c r="M266" s="512" t="s">
        <v>1630</v>
      </c>
      <c r="N266" s="512" t="s">
        <v>3586</v>
      </c>
      <c r="O266" s="512" t="s">
        <v>4472</v>
      </c>
      <c r="P266" s="569">
        <v>1</v>
      </c>
      <c r="Q266" s="567"/>
      <c r="R266" s="569">
        <v>1.7758034234681266</v>
      </c>
      <c r="S266" s="569">
        <v>1.7758034234681266</v>
      </c>
      <c r="T266" s="571"/>
      <c r="U266" s="570">
        <v>46148147</v>
      </c>
      <c r="V266" s="570">
        <v>20044746.07</v>
      </c>
      <c r="W266" s="570">
        <v>11287705.5</v>
      </c>
      <c r="X266" s="569">
        <v>0.24459715576445573</v>
      </c>
      <c r="Y266" s="569">
        <v>0.56312539258822347</v>
      </c>
    </row>
    <row r="267" spans="1:25" s="341" customFormat="1" ht="102">
      <c r="A267" s="275"/>
      <c r="B267" s="513" t="s">
        <v>3581</v>
      </c>
      <c r="C267" s="513" t="s">
        <v>3582</v>
      </c>
      <c r="D267" s="572">
        <v>2</v>
      </c>
      <c r="E267" s="572">
        <v>2.0299999999999998</v>
      </c>
      <c r="F267" s="572" t="s">
        <v>3588</v>
      </c>
      <c r="G267" s="604" t="s">
        <v>994</v>
      </c>
      <c r="H267" s="604">
        <v>3019</v>
      </c>
      <c r="I267" s="511" t="s">
        <v>1730</v>
      </c>
      <c r="J267" s="514" t="s">
        <v>1629</v>
      </c>
      <c r="K267" s="511" t="s">
        <v>1003</v>
      </c>
      <c r="L267" s="511" t="s">
        <v>1000</v>
      </c>
      <c r="M267" s="512" t="s">
        <v>1630</v>
      </c>
      <c r="N267" s="512" t="s">
        <v>3586</v>
      </c>
      <c r="O267" s="512" t="s">
        <v>4471</v>
      </c>
      <c r="P267" s="569">
        <v>1</v>
      </c>
      <c r="Q267" s="567"/>
      <c r="R267" s="569">
        <v>0.99619999999999997</v>
      </c>
      <c r="S267" s="569">
        <v>0.99619999999999997</v>
      </c>
      <c r="T267" s="571"/>
      <c r="U267" s="570"/>
      <c r="V267" s="570"/>
      <c r="W267" s="570"/>
      <c r="X267" s="569" t="s">
        <v>471</v>
      </c>
      <c r="Y267" s="569" t="s">
        <v>471</v>
      </c>
    </row>
    <row r="268" spans="1:25" s="341" customFormat="1" ht="102">
      <c r="A268" s="275"/>
      <c r="B268" s="513" t="s">
        <v>3581</v>
      </c>
      <c r="C268" s="513" t="s">
        <v>3582</v>
      </c>
      <c r="D268" s="572">
        <v>2</v>
      </c>
      <c r="E268" s="572">
        <v>2.0299999999999998</v>
      </c>
      <c r="F268" s="572" t="s">
        <v>3588</v>
      </c>
      <c r="G268" s="604" t="s">
        <v>994</v>
      </c>
      <c r="H268" s="604">
        <v>3019</v>
      </c>
      <c r="I268" s="511" t="s">
        <v>1731</v>
      </c>
      <c r="J268" s="514" t="s">
        <v>1629</v>
      </c>
      <c r="K268" s="511" t="s">
        <v>1003</v>
      </c>
      <c r="L268" s="511" t="s">
        <v>1000</v>
      </c>
      <c r="M268" s="512" t="s">
        <v>1630</v>
      </c>
      <c r="N268" s="512" t="s">
        <v>3586</v>
      </c>
      <c r="O268" s="512" t="s">
        <v>4472</v>
      </c>
      <c r="P268" s="569">
        <v>1</v>
      </c>
      <c r="Q268" s="567"/>
      <c r="R268" s="569">
        <v>1</v>
      </c>
      <c r="S268" s="569">
        <v>1</v>
      </c>
      <c r="T268" s="571"/>
      <c r="U268" s="570">
        <v>12100000</v>
      </c>
      <c r="V268" s="570">
        <v>11860003.73</v>
      </c>
      <c r="W268" s="570">
        <v>11860003.73</v>
      </c>
      <c r="X268" s="569">
        <v>0.98016559752066124</v>
      </c>
      <c r="Y268" s="569">
        <v>1</v>
      </c>
    </row>
    <row r="269" spans="1:25" s="341" customFormat="1" ht="102">
      <c r="A269" s="275"/>
      <c r="B269" s="513" t="s">
        <v>3581</v>
      </c>
      <c r="C269" s="513" t="s">
        <v>3582</v>
      </c>
      <c r="D269" s="572">
        <v>2</v>
      </c>
      <c r="E269" s="572">
        <v>2.0299999999999998</v>
      </c>
      <c r="F269" s="572" t="s">
        <v>3588</v>
      </c>
      <c r="G269" s="604" t="s">
        <v>994</v>
      </c>
      <c r="H269" s="604">
        <v>3019</v>
      </c>
      <c r="I269" s="511" t="s">
        <v>1732</v>
      </c>
      <c r="J269" s="514" t="s">
        <v>1629</v>
      </c>
      <c r="K269" s="511" t="s">
        <v>1003</v>
      </c>
      <c r="L269" s="511" t="s">
        <v>1000</v>
      </c>
      <c r="M269" s="512" t="s">
        <v>1630</v>
      </c>
      <c r="N269" s="512" t="s">
        <v>3586</v>
      </c>
      <c r="O269" s="512" t="s">
        <v>4471</v>
      </c>
      <c r="P269" s="569">
        <v>1</v>
      </c>
      <c r="Q269" s="567"/>
      <c r="R269" s="569">
        <v>1</v>
      </c>
      <c r="S269" s="569">
        <v>1</v>
      </c>
      <c r="T269" s="571"/>
      <c r="U269" s="570"/>
      <c r="V269" s="570"/>
      <c r="W269" s="570"/>
      <c r="X269" s="569" t="s">
        <v>471</v>
      </c>
      <c r="Y269" s="569" t="s">
        <v>471</v>
      </c>
    </row>
    <row r="270" spans="1:25" s="341" customFormat="1" ht="102">
      <c r="A270" s="275"/>
      <c r="B270" s="513" t="s">
        <v>3581</v>
      </c>
      <c r="C270" s="513" t="s">
        <v>3582</v>
      </c>
      <c r="D270" s="572">
        <v>2</v>
      </c>
      <c r="E270" s="572">
        <v>2.0299999999999998</v>
      </c>
      <c r="F270" s="572" t="s">
        <v>3588</v>
      </c>
      <c r="G270" s="604" t="s">
        <v>994</v>
      </c>
      <c r="H270" s="604">
        <v>3019</v>
      </c>
      <c r="I270" s="511" t="s">
        <v>1733</v>
      </c>
      <c r="J270" s="514" t="s">
        <v>1629</v>
      </c>
      <c r="K270" s="511" t="s">
        <v>1003</v>
      </c>
      <c r="L270" s="511" t="s">
        <v>1000</v>
      </c>
      <c r="M270" s="512" t="s">
        <v>1630</v>
      </c>
      <c r="N270" s="512" t="s">
        <v>3586</v>
      </c>
      <c r="O270" s="512" t="s">
        <v>4472</v>
      </c>
      <c r="P270" s="569">
        <v>1</v>
      </c>
      <c r="Q270" s="567"/>
      <c r="R270" s="569">
        <v>1</v>
      </c>
      <c r="S270" s="569">
        <v>1</v>
      </c>
      <c r="T270" s="571"/>
      <c r="U270" s="570">
        <v>4500000</v>
      </c>
      <c r="V270" s="570">
        <v>3942104.6</v>
      </c>
      <c r="W270" s="570">
        <v>3942104.6</v>
      </c>
      <c r="X270" s="569">
        <v>0.87602324444444446</v>
      </c>
      <c r="Y270" s="569">
        <v>1</v>
      </c>
    </row>
    <row r="271" spans="1:25" s="341" customFormat="1" ht="102">
      <c r="A271" s="275"/>
      <c r="B271" s="513" t="s">
        <v>3581</v>
      </c>
      <c r="C271" s="513" t="s">
        <v>3582</v>
      </c>
      <c r="D271" s="572">
        <v>2</v>
      </c>
      <c r="E271" s="572">
        <v>2.0299999999999998</v>
      </c>
      <c r="F271" s="572" t="s">
        <v>3588</v>
      </c>
      <c r="G271" s="604" t="s">
        <v>994</v>
      </c>
      <c r="H271" s="604">
        <v>3019</v>
      </c>
      <c r="I271" s="511" t="s">
        <v>1734</v>
      </c>
      <c r="J271" s="514" t="s">
        <v>1629</v>
      </c>
      <c r="K271" s="511" t="s">
        <v>1003</v>
      </c>
      <c r="L271" s="511" t="s">
        <v>1000</v>
      </c>
      <c r="M271" s="512" t="s">
        <v>1630</v>
      </c>
      <c r="N271" s="512" t="s">
        <v>3586</v>
      </c>
      <c r="O271" s="512" t="s">
        <v>4471</v>
      </c>
      <c r="P271" s="569">
        <v>1</v>
      </c>
      <c r="Q271" s="567"/>
      <c r="R271" s="569">
        <v>0.93489999999999995</v>
      </c>
      <c r="S271" s="569">
        <v>0.93489999999999995</v>
      </c>
      <c r="T271" s="571"/>
      <c r="U271" s="570"/>
      <c r="V271" s="570"/>
      <c r="W271" s="570"/>
      <c r="X271" s="569" t="s">
        <v>471</v>
      </c>
      <c r="Y271" s="569" t="s">
        <v>471</v>
      </c>
    </row>
    <row r="272" spans="1:25" s="341" customFormat="1" ht="102">
      <c r="A272" s="275"/>
      <c r="B272" s="513" t="s">
        <v>3581</v>
      </c>
      <c r="C272" s="513" t="s">
        <v>3582</v>
      </c>
      <c r="D272" s="572">
        <v>2</v>
      </c>
      <c r="E272" s="572">
        <v>2.0299999999999998</v>
      </c>
      <c r="F272" s="572" t="s">
        <v>3588</v>
      </c>
      <c r="G272" s="604" t="s">
        <v>994</v>
      </c>
      <c r="H272" s="604">
        <v>3019</v>
      </c>
      <c r="I272" s="511" t="s">
        <v>1735</v>
      </c>
      <c r="J272" s="514" t="s">
        <v>1629</v>
      </c>
      <c r="K272" s="511" t="s">
        <v>1003</v>
      </c>
      <c r="L272" s="511" t="s">
        <v>1000</v>
      </c>
      <c r="M272" s="512" t="s">
        <v>1630</v>
      </c>
      <c r="N272" s="512" t="s">
        <v>3586</v>
      </c>
      <c r="O272" s="512" t="s">
        <v>4472</v>
      </c>
      <c r="P272" s="569">
        <v>1</v>
      </c>
      <c r="Q272" s="567"/>
      <c r="R272" s="569">
        <v>1</v>
      </c>
      <c r="S272" s="569">
        <v>1</v>
      </c>
      <c r="T272" s="571"/>
      <c r="U272" s="570">
        <v>0</v>
      </c>
      <c r="V272" s="570">
        <v>26526724.620000001</v>
      </c>
      <c r="W272" s="570">
        <v>26526724.620000001</v>
      </c>
      <c r="X272" s="569" t="s">
        <v>471</v>
      </c>
      <c r="Y272" s="569">
        <v>1</v>
      </c>
    </row>
    <row r="273" spans="1:25" s="341" customFormat="1" ht="102">
      <c r="A273" s="275"/>
      <c r="B273" s="513" t="s">
        <v>3581</v>
      </c>
      <c r="C273" s="513" t="s">
        <v>3582</v>
      </c>
      <c r="D273" s="572">
        <v>2</v>
      </c>
      <c r="E273" s="572">
        <v>2.0299999999999998</v>
      </c>
      <c r="F273" s="572" t="s">
        <v>3588</v>
      </c>
      <c r="G273" s="604" t="s">
        <v>994</v>
      </c>
      <c r="H273" s="604">
        <v>3019</v>
      </c>
      <c r="I273" s="511" t="s">
        <v>1736</v>
      </c>
      <c r="J273" s="514" t="s">
        <v>1629</v>
      </c>
      <c r="K273" s="511" t="s">
        <v>1003</v>
      </c>
      <c r="L273" s="511" t="s">
        <v>1000</v>
      </c>
      <c r="M273" s="512" t="s">
        <v>1630</v>
      </c>
      <c r="N273" s="512" t="s">
        <v>3586</v>
      </c>
      <c r="O273" s="512" t="s">
        <v>4471</v>
      </c>
      <c r="P273" s="569">
        <v>1</v>
      </c>
      <c r="Q273" s="567"/>
      <c r="R273" s="569">
        <v>1</v>
      </c>
      <c r="S273" s="569">
        <v>1</v>
      </c>
      <c r="T273" s="571"/>
      <c r="U273" s="570"/>
      <c r="V273" s="570"/>
      <c r="W273" s="570"/>
      <c r="X273" s="569" t="s">
        <v>471</v>
      </c>
      <c r="Y273" s="569" t="s">
        <v>471</v>
      </c>
    </row>
    <row r="274" spans="1:25" s="341" customFormat="1" ht="102">
      <c r="A274" s="275"/>
      <c r="B274" s="513" t="s">
        <v>3581</v>
      </c>
      <c r="C274" s="513" t="s">
        <v>3582</v>
      </c>
      <c r="D274" s="572">
        <v>2</v>
      </c>
      <c r="E274" s="572">
        <v>2.0299999999999998</v>
      </c>
      <c r="F274" s="572" t="s">
        <v>3588</v>
      </c>
      <c r="G274" s="604" t="s">
        <v>994</v>
      </c>
      <c r="H274" s="604">
        <v>3019</v>
      </c>
      <c r="I274" s="511" t="s">
        <v>1737</v>
      </c>
      <c r="J274" s="514" t="s">
        <v>1629</v>
      </c>
      <c r="K274" s="511" t="s">
        <v>1003</v>
      </c>
      <c r="L274" s="511" t="s">
        <v>1000</v>
      </c>
      <c r="M274" s="512" t="s">
        <v>1630</v>
      </c>
      <c r="N274" s="512" t="s">
        <v>3586</v>
      </c>
      <c r="O274" s="512" t="s">
        <v>4472</v>
      </c>
      <c r="P274" s="569">
        <v>1</v>
      </c>
      <c r="Q274" s="567"/>
      <c r="R274" s="569">
        <v>1</v>
      </c>
      <c r="S274" s="569">
        <v>1</v>
      </c>
      <c r="T274" s="571"/>
      <c r="U274" s="570">
        <v>6250000</v>
      </c>
      <c r="V274" s="570">
        <v>5788741.5</v>
      </c>
      <c r="W274" s="570">
        <v>5788741.5</v>
      </c>
      <c r="X274" s="569">
        <v>0.92619863999999996</v>
      </c>
      <c r="Y274" s="569">
        <v>1</v>
      </c>
    </row>
    <row r="275" spans="1:25" s="341" customFormat="1" ht="102">
      <c r="A275" s="275"/>
      <c r="B275" s="513" t="s">
        <v>3581</v>
      </c>
      <c r="C275" s="513" t="s">
        <v>3582</v>
      </c>
      <c r="D275" s="572">
        <v>2</v>
      </c>
      <c r="E275" s="572">
        <v>2.0299999999999998</v>
      </c>
      <c r="F275" s="572" t="s">
        <v>3588</v>
      </c>
      <c r="G275" s="604" t="s">
        <v>994</v>
      </c>
      <c r="H275" s="604">
        <v>3019</v>
      </c>
      <c r="I275" s="511" t="s">
        <v>1738</v>
      </c>
      <c r="J275" s="514" t="s">
        <v>1629</v>
      </c>
      <c r="K275" s="511" t="s">
        <v>1003</v>
      </c>
      <c r="L275" s="511" t="s">
        <v>1000</v>
      </c>
      <c r="M275" s="512" t="s">
        <v>1630</v>
      </c>
      <c r="N275" s="512" t="s">
        <v>3586</v>
      </c>
      <c r="O275" s="512" t="s">
        <v>4471</v>
      </c>
      <c r="P275" s="569">
        <v>1</v>
      </c>
      <c r="Q275" s="567"/>
      <c r="R275" s="569">
        <v>0.8599</v>
      </c>
      <c r="S275" s="569">
        <v>0.8599</v>
      </c>
      <c r="T275" s="571"/>
      <c r="U275" s="570"/>
      <c r="V275" s="570"/>
      <c r="W275" s="570"/>
      <c r="X275" s="569" t="s">
        <v>471</v>
      </c>
      <c r="Y275" s="569" t="s">
        <v>471</v>
      </c>
    </row>
    <row r="276" spans="1:25" s="341" customFormat="1" ht="102">
      <c r="A276" s="275"/>
      <c r="B276" s="513" t="s">
        <v>3581</v>
      </c>
      <c r="C276" s="513" t="s">
        <v>3582</v>
      </c>
      <c r="D276" s="572">
        <v>2</v>
      </c>
      <c r="E276" s="572">
        <v>2.0299999999999998</v>
      </c>
      <c r="F276" s="572" t="s">
        <v>3588</v>
      </c>
      <c r="G276" s="604" t="s">
        <v>994</v>
      </c>
      <c r="H276" s="604">
        <v>3019</v>
      </c>
      <c r="I276" s="511" t="s">
        <v>1739</v>
      </c>
      <c r="J276" s="514" t="s">
        <v>1629</v>
      </c>
      <c r="K276" s="511" t="s">
        <v>1003</v>
      </c>
      <c r="L276" s="511" t="s">
        <v>1000</v>
      </c>
      <c r="M276" s="512" t="s">
        <v>1630</v>
      </c>
      <c r="N276" s="512" t="s">
        <v>3586</v>
      </c>
      <c r="O276" s="512" t="s">
        <v>4472</v>
      </c>
      <c r="P276" s="569">
        <v>1</v>
      </c>
      <c r="Q276" s="567"/>
      <c r="R276" s="569">
        <v>1</v>
      </c>
      <c r="S276" s="569">
        <v>1</v>
      </c>
      <c r="T276" s="571"/>
      <c r="U276" s="570">
        <v>13983000</v>
      </c>
      <c r="V276" s="570">
        <v>13934606.619999999</v>
      </c>
      <c r="W276" s="570">
        <v>13934606.619999999</v>
      </c>
      <c r="X276" s="569">
        <v>0.99653912751197882</v>
      </c>
      <c r="Y276" s="569">
        <v>1</v>
      </c>
    </row>
    <row r="277" spans="1:25" s="341" customFormat="1" ht="102">
      <c r="A277" s="275"/>
      <c r="B277" s="513" t="s">
        <v>3581</v>
      </c>
      <c r="C277" s="513" t="s">
        <v>3582</v>
      </c>
      <c r="D277" s="572">
        <v>2</v>
      </c>
      <c r="E277" s="572">
        <v>2.0299999999999998</v>
      </c>
      <c r="F277" s="572" t="s">
        <v>3589</v>
      </c>
      <c r="G277" s="604" t="s">
        <v>994</v>
      </c>
      <c r="H277" s="604">
        <v>3019</v>
      </c>
      <c r="I277" s="511" t="s">
        <v>1740</v>
      </c>
      <c r="J277" s="514" t="s">
        <v>1629</v>
      </c>
      <c r="K277" s="511" t="s">
        <v>1003</v>
      </c>
      <c r="L277" s="511" t="s">
        <v>1000</v>
      </c>
      <c r="M277" s="512" t="s">
        <v>1630</v>
      </c>
      <c r="N277" s="512" t="s">
        <v>3586</v>
      </c>
      <c r="O277" s="512" t="s">
        <v>4471</v>
      </c>
      <c r="P277" s="569">
        <v>1</v>
      </c>
      <c r="Q277" s="567"/>
      <c r="R277" s="569">
        <v>0.3266</v>
      </c>
      <c r="S277" s="569">
        <v>0.3266</v>
      </c>
      <c r="T277" s="571"/>
      <c r="U277" s="570"/>
      <c r="V277" s="570"/>
      <c r="W277" s="570"/>
      <c r="X277" s="569" t="s">
        <v>471</v>
      </c>
      <c r="Y277" s="569" t="s">
        <v>471</v>
      </c>
    </row>
    <row r="278" spans="1:25" s="341" customFormat="1" ht="102">
      <c r="A278" s="275"/>
      <c r="B278" s="513" t="s">
        <v>3581</v>
      </c>
      <c r="C278" s="513" t="s">
        <v>3582</v>
      </c>
      <c r="D278" s="572">
        <v>2</v>
      </c>
      <c r="E278" s="572">
        <v>2.0299999999999998</v>
      </c>
      <c r="F278" s="572" t="s">
        <v>3589</v>
      </c>
      <c r="G278" s="604" t="s">
        <v>994</v>
      </c>
      <c r="H278" s="604">
        <v>3019</v>
      </c>
      <c r="I278" s="511" t="s">
        <v>1741</v>
      </c>
      <c r="J278" s="514" t="s">
        <v>1629</v>
      </c>
      <c r="K278" s="511" t="s">
        <v>1003</v>
      </c>
      <c r="L278" s="511" t="s">
        <v>1000</v>
      </c>
      <c r="M278" s="512" t="s">
        <v>1630</v>
      </c>
      <c r="N278" s="512" t="s">
        <v>3586</v>
      </c>
      <c r="O278" s="512" t="s">
        <v>4472</v>
      </c>
      <c r="P278" s="569">
        <v>1</v>
      </c>
      <c r="Q278" s="567"/>
      <c r="R278" s="569">
        <v>1</v>
      </c>
      <c r="S278" s="569">
        <v>1</v>
      </c>
      <c r="T278" s="571"/>
      <c r="U278" s="570">
        <v>1598038.5699999998</v>
      </c>
      <c r="V278" s="570">
        <v>7181597.2199999997</v>
      </c>
      <c r="W278" s="570">
        <v>7181597.2199999997</v>
      </c>
      <c r="X278" s="569">
        <v>4.4940074381308586</v>
      </c>
      <c r="Y278" s="569">
        <v>1</v>
      </c>
    </row>
    <row r="279" spans="1:25" s="341" customFormat="1" ht="102">
      <c r="A279" s="275"/>
      <c r="B279" s="513" t="s">
        <v>3581</v>
      </c>
      <c r="C279" s="513" t="s">
        <v>3582</v>
      </c>
      <c r="D279" s="572">
        <v>2</v>
      </c>
      <c r="E279" s="572">
        <v>2.0299999999999998</v>
      </c>
      <c r="F279" s="572" t="s">
        <v>3590</v>
      </c>
      <c r="G279" s="604" t="s">
        <v>994</v>
      </c>
      <c r="H279" s="604">
        <v>3019</v>
      </c>
      <c r="I279" s="511" t="s">
        <v>1742</v>
      </c>
      <c r="J279" s="514" t="s">
        <v>1629</v>
      </c>
      <c r="K279" s="511" t="s">
        <v>1003</v>
      </c>
      <c r="L279" s="511" t="s">
        <v>1000</v>
      </c>
      <c r="M279" s="512" t="s">
        <v>1630</v>
      </c>
      <c r="N279" s="512" t="s">
        <v>3586</v>
      </c>
      <c r="O279" s="512" t="s">
        <v>4471</v>
      </c>
      <c r="P279" s="569">
        <v>1</v>
      </c>
      <c r="Q279" s="567"/>
      <c r="R279" s="569">
        <v>0</v>
      </c>
      <c r="S279" s="569">
        <v>0</v>
      </c>
      <c r="T279" s="571"/>
      <c r="U279" s="570"/>
      <c r="V279" s="570"/>
      <c r="W279" s="570"/>
      <c r="X279" s="569" t="s">
        <v>471</v>
      </c>
      <c r="Y279" s="569" t="s">
        <v>471</v>
      </c>
    </row>
    <row r="280" spans="1:25" s="341" customFormat="1" ht="102">
      <c r="A280" s="275"/>
      <c r="B280" s="513" t="s">
        <v>3581</v>
      </c>
      <c r="C280" s="513" t="s">
        <v>3582</v>
      </c>
      <c r="D280" s="572">
        <v>2</v>
      </c>
      <c r="E280" s="572">
        <v>2.0299999999999998</v>
      </c>
      <c r="F280" s="572" t="s">
        <v>3590</v>
      </c>
      <c r="G280" s="604" t="s">
        <v>994</v>
      </c>
      <c r="H280" s="604">
        <v>3019</v>
      </c>
      <c r="I280" s="511" t="s">
        <v>1743</v>
      </c>
      <c r="J280" s="514" t="s">
        <v>1629</v>
      </c>
      <c r="K280" s="511" t="s">
        <v>1003</v>
      </c>
      <c r="L280" s="511" t="s">
        <v>1000</v>
      </c>
      <c r="M280" s="512" t="s">
        <v>1630</v>
      </c>
      <c r="N280" s="512" t="s">
        <v>3586</v>
      </c>
      <c r="O280" s="512" t="s">
        <v>4472</v>
      </c>
      <c r="P280" s="569">
        <v>1</v>
      </c>
      <c r="Q280" s="567"/>
      <c r="R280" s="569">
        <v>1</v>
      </c>
      <c r="S280" s="569">
        <v>1</v>
      </c>
      <c r="T280" s="571"/>
      <c r="U280" s="570">
        <v>40000000</v>
      </c>
      <c r="V280" s="570">
        <v>37876960.689999998</v>
      </c>
      <c r="W280" s="570">
        <v>37876960.689999998</v>
      </c>
      <c r="X280" s="569">
        <v>0.94692401724999997</v>
      </c>
      <c r="Y280" s="569">
        <v>1</v>
      </c>
    </row>
    <row r="281" spans="1:25" s="341" customFormat="1" ht="102">
      <c r="A281" s="275"/>
      <c r="B281" s="513" t="s">
        <v>3581</v>
      </c>
      <c r="C281" s="513" t="s">
        <v>3582</v>
      </c>
      <c r="D281" s="572">
        <v>2</v>
      </c>
      <c r="E281" s="572">
        <v>2.0299999999999998</v>
      </c>
      <c r="F281" s="572" t="s">
        <v>4482</v>
      </c>
      <c r="G281" s="604" t="s">
        <v>994</v>
      </c>
      <c r="H281" s="604">
        <v>3019</v>
      </c>
      <c r="I281" s="511" t="s">
        <v>4483</v>
      </c>
      <c r="J281" s="514" t="s">
        <v>1629</v>
      </c>
      <c r="K281" s="511"/>
      <c r="L281" s="511"/>
      <c r="M281" s="512"/>
      <c r="N281" s="512"/>
      <c r="O281" s="512" t="s">
        <v>4471</v>
      </c>
      <c r="P281" s="569">
        <v>1</v>
      </c>
      <c r="Q281" s="567"/>
      <c r="R281" s="569">
        <v>1</v>
      </c>
      <c r="S281" s="569">
        <v>1</v>
      </c>
      <c r="T281" s="571"/>
      <c r="U281" s="570"/>
      <c r="V281" s="570"/>
      <c r="W281" s="570"/>
      <c r="X281" s="569" t="s">
        <v>471</v>
      </c>
      <c r="Y281" s="569" t="s">
        <v>471</v>
      </c>
    </row>
    <row r="282" spans="1:25" s="341" customFormat="1" ht="102">
      <c r="A282" s="275"/>
      <c r="B282" s="513" t="s">
        <v>3581</v>
      </c>
      <c r="C282" s="513" t="s">
        <v>3582</v>
      </c>
      <c r="D282" s="572">
        <v>2</v>
      </c>
      <c r="E282" s="572">
        <v>2.0299999999999998</v>
      </c>
      <c r="F282" s="572" t="s">
        <v>4482</v>
      </c>
      <c r="G282" s="604" t="s">
        <v>994</v>
      </c>
      <c r="H282" s="604">
        <v>3019</v>
      </c>
      <c r="I282" s="511" t="s">
        <v>4483</v>
      </c>
      <c r="J282" s="514" t="s">
        <v>1629</v>
      </c>
      <c r="K282" s="511"/>
      <c r="L282" s="511"/>
      <c r="M282" s="512"/>
      <c r="N282" s="512"/>
      <c r="O282" s="512" t="s">
        <v>4472</v>
      </c>
      <c r="P282" s="569">
        <v>1</v>
      </c>
      <c r="Q282" s="567"/>
      <c r="R282" s="569">
        <v>1</v>
      </c>
      <c r="S282" s="569">
        <v>1</v>
      </c>
      <c r="T282" s="571"/>
      <c r="U282" s="570">
        <v>0</v>
      </c>
      <c r="V282" s="570">
        <v>182771406</v>
      </c>
      <c r="W282" s="570">
        <v>182771406</v>
      </c>
      <c r="X282" s="569" t="s">
        <v>471</v>
      </c>
      <c r="Y282" s="569">
        <v>1</v>
      </c>
    </row>
    <row r="283" spans="1:25" s="341" customFormat="1" ht="89.25">
      <c r="A283" s="275"/>
      <c r="B283" s="513" t="s">
        <v>3581</v>
      </c>
      <c r="C283" s="513" t="s">
        <v>3582</v>
      </c>
      <c r="D283" s="572"/>
      <c r="E283" s="572"/>
      <c r="F283" s="572"/>
      <c r="G283" s="604" t="s">
        <v>1005</v>
      </c>
      <c r="H283" s="604">
        <v>3019</v>
      </c>
      <c r="I283" s="511" t="s">
        <v>1744</v>
      </c>
      <c r="J283" s="514" t="s">
        <v>1002</v>
      </c>
      <c r="K283" s="511" t="s">
        <v>1003</v>
      </c>
      <c r="L283" s="511" t="s">
        <v>1000</v>
      </c>
      <c r="M283" s="512" t="s">
        <v>998</v>
      </c>
      <c r="N283" s="512" t="s">
        <v>3586</v>
      </c>
      <c r="O283" s="512" t="s">
        <v>4484</v>
      </c>
      <c r="P283" s="569">
        <v>1</v>
      </c>
      <c r="Q283" s="567">
        <v>0</v>
      </c>
      <c r="R283" s="569">
        <v>0</v>
      </c>
      <c r="S283" s="569">
        <v>0</v>
      </c>
      <c r="T283" s="571"/>
      <c r="U283" s="570"/>
      <c r="V283" s="570"/>
      <c r="W283" s="570"/>
      <c r="X283" s="569" t="s">
        <v>471</v>
      </c>
      <c r="Y283" s="569" t="s">
        <v>471</v>
      </c>
    </row>
    <row r="284" spans="1:25" s="341" customFormat="1" ht="63.75">
      <c r="A284" s="275"/>
      <c r="B284" s="513" t="s">
        <v>3581</v>
      </c>
      <c r="C284" s="513" t="s">
        <v>3582</v>
      </c>
      <c r="D284" s="572"/>
      <c r="E284" s="572"/>
      <c r="F284" s="572"/>
      <c r="G284" s="604" t="s">
        <v>1005</v>
      </c>
      <c r="H284" s="604">
        <v>3019</v>
      </c>
      <c r="I284" s="511" t="s">
        <v>2100</v>
      </c>
      <c r="J284" s="514" t="s">
        <v>1002</v>
      </c>
      <c r="K284" s="511" t="s">
        <v>1003</v>
      </c>
      <c r="L284" s="511" t="s">
        <v>1000</v>
      </c>
      <c r="M284" s="512" t="s">
        <v>998</v>
      </c>
      <c r="N284" s="512" t="s">
        <v>3586</v>
      </c>
      <c r="O284" s="512" t="s">
        <v>4485</v>
      </c>
      <c r="P284" s="569">
        <v>1</v>
      </c>
      <c r="Q284" s="567"/>
      <c r="R284" s="569">
        <v>1</v>
      </c>
      <c r="S284" s="569">
        <v>1</v>
      </c>
      <c r="T284" s="571"/>
      <c r="U284" s="570"/>
      <c r="V284" s="570"/>
      <c r="W284" s="570"/>
      <c r="X284" s="569" t="s">
        <v>471</v>
      </c>
      <c r="Y284" s="569" t="s">
        <v>471</v>
      </c>
    </row>
    <row r="285" spans="1:25" s="341" customFormat="1" ht="63.75">
      <c r="A285" s="275"/>
      <c r="B285" s="513" t="s">
        <v>3581</v>
      </c>
      <c r="C285" s="513" t="s">
        <v>3582</v>
      </c>
      <c r="D285" s="572"/>
      <c r="E285" s="572"/>
      <c r="F285" s="572"/>
      <c r="G285" s="604" t="s">
        <v>1005</v>
      </c>
      <c r="H285" s="604">
        <v>3019</v>
      </c>
      <c r="I285" s="511" t="s">
        <v>2101</v>
      </c>
      <c r="J285" s="514" t="s">
        <v>1002</v>
      </c>
      <c r="K285" s="511" t="s">
        <v>1003</v>
      </c>
      <c r="L285" s="511" t="s">
        <v>1000</v>
      </c>
      <c r="M285" s="512" t="s">
        <v>998</v>
      </c>
      <c r="N285" s="512" t="s">
        <v>3586</v>
      </c>
      <c r="O285" s="512" t="s">
        <v>4486</v>
      </c>
      <c r="P285" s="569">
        <v>1</v>
      </c>
      <c r="Q285" s="567"/>
      <c r="R285" s="569">
        <v>3.5</v>
      </c>
      <c r="S285" s="569">
        <v>3.5</v>
      </c>
      <c r="T285" s="571"/>
      <c r="U285" s="570"/>
      <c r="V285" s="570"/>
      <c r="W285" s="570"/>
      <c r="X285" s="569" t="s">
        <v>471</v>
      </c>
      <c r="Y285" s="569" t="s">
        <v>471</v>
      </c>
    </row>
    <row r="286" spans="1:25" s="341" customFormat="1" ht="102">
      <c r="A286" s="275"/>
      <c r="B286" s="513" t="s">
        <v>3581</v>
      </c>
      <c r="C286" s="513" t="s">
        <v>3582</v>
      </c>
      <c r="D286" s="572">
        <v>2</v>
      </c>
      <c r="E286" s="572">
        <v>2.0299999999999998</v>
      </c>
      <c r="F286" s="572" t="s">
        <v>3589</v>
      </c>
      <c r="G286" s="604" t="s">
        <v>1005</v>
      </c>
      <c r="H286" s="604">
        <v>3019</v>
      </c>
      <c r="I286" s="511" t="s">
        <v>1745</v>
      </c>
      <c r="J286" s="514" t="s">
        <v>1629</v>
      </c>
      <c r="K286" s="511" t="s">
        <v>1003</v>
      </c>
      <c r="L286" s="511" t="s">
        <v>1000</v>
      </c>
      <c r="M286" s="512" t="s">
        <v>1630</v>
      </c>
      <c r="N286" s="512" t="s">
        <v>3586</v>
      </c>
      <c r="O286" s="512" t="s">
        <v>4471</v>
      </c>
      <c r="P286" s="569">
        <v>1</v>
      </c>
      <c r="Q286" s="567"/>
      <c r="R286" s="569">
        <v>0.45</v>
      </c>
      <c r="S286" s="569">
        <v>0.45</v>
      </c>
      <c r="T286" s="571"/>
      <c r="U286" s="570"/>
      <c r="V286" s="570"/>
      <c r="W286" s="570"/>
      <c r="X286" s="569" t="s">
        <v>471</v>
      </c>
      <c r="Y286" s="569" t="s">
        <v>471</v>
      </c>
    </row>
    <row r="287" spans="1:25" s="341" customFormat="1" ht="102">
      <c r="A287" s="275"/>
      <c r="B287" s="513" t="s">
        <v>3581</v>
      </c>
      <c r="C287" s="513" t="s">
        <v>3582</v>
      </c>
      <c r="D287" s="572">
        <v>2</v>
      </c>
      <c r="E287" s="572">
        <v>2.0299999999999998</v>
      </c>
      <c r="F287" s="572" t="s">
        <v>3589</v>
      </c>
      <c r="G287" s="604" t="s">
        <v>1005</v>
      </c>
      <c r="H287" s="604">
        <v>3019</v>
      </c>
      <c r="I287" s="511" t="s">
        <v>1746</v>
      </c>
      <c r="J287" s="514" t="s">
        <v>1629</v>
      </c>
      <c r="K287" s="511" t="s">
        <v>1003</v>
      </c>
      <c r="L287" s="511" t="s">
        <v>1000</v>
      </c>
      <c r="M287" s="512" t="s">
        <v>1630</v>
      </c>
      <c r="N287" s="512" t="s">
        <v>3586</v>
      </c>
      <c r="O287" s="512" t="s">
        <v>4472</v>
      </c>
      <c r="P287" s="569">
        <v>1</v>
      </c>
      <c r="Q287" s="567"/>
      <c r="R287" s="569">
        <v>1.4783975925541613</v>
      </c>
      <c r="S287" s="569">
        <v>1.4783975925541613</v>
      </c>
      <c r="T287" s="571"/>
      <c r="U287" s="570">
        <v>0</v>
      </c>
      <c r="V287" s="570">
        <v>236474223.31999999</v>
      </c>
      <c r="W287" s="570">
        <v>159953063.03999999</v>
      </c>
      <c r="X287" s="569" t="s">
        <v>471</v>
      </c>
      <c r="Y287" s="569">
        <v>0.67640802787857945</v>
      </c>
    </row>
    <row r="288" spans="1:25" s="341" customFormat="1" ht="102">
      <c r="A288" s="275"/>
      <c r="B288" s="513" t="s">
        <v>3581</v>
      </c>
      <c r="C288" s="513" t="s">
        <v>3582</v>
      </c>
      <c r="D288" s="572">
        <v>2</v>
      </c>
      <c r="E288" s="572">
        <v>2.0299999999999998</v>
      </c>
      <c r="F288" s="572" t="s">
        <v>3591</v>
      </c>
      <c r="G288" s="604" t="s">
        <v>1005</v>
      </c>
      <c r="H288" s="604">
        <v>3019</v>
      </c>
      <c r="I288" s="511" t="s">
        <v>1747</v>
      </c>
      <c r="J288" s="514" t="s">
        <v>1629</v>
      </c>
      <c r="K288" s="511" t="s">
        <v>1003</v>
      </c>
      <c r="L288" s="511" t="s">
        <v>1000</v>
      </c>
      <c r="M288" s="512" t="s">
        <v>1630</v>
      </c>
      <c r="N288" s="512" t="s">
        <v>3586</v>
      </c>
      <c r="O288" s="512" t="s">
        <v>4471</v>
      </c>
      <c r="P288" s="569">
        <v>1</v>
      </c>
      <c r="Q288" s="567"/>
      <c r="R288" s="569">
        <v>0.7</v>
      </c>
      <c r="S288" s="569">
        <v>0.7</v>
      </c>
      <c r="T288" s="571"/>
      <c r="U288" s="570"/>
      <c r="V288" s="570"/>
      <c r="W288" s="570"/>
      <c r="X288" s="569" t="s">
        <v>471</v>
      </c>
      <c r="Y288" s="569" t="s">
        <v>471</v>
      </c>
    </row>
    <row r="289" spans="1:25" s="341" customFormat="1" ht="102">
      <c r="A289" s="275"/>
      <c r="B289" s="513" t="s">
        <v>3581</v>
      </c>
      <c r="C289" s="513" t="s">
        <v>3582</v>
      </c>
      <c r="D289" s="572">
        <v>2</v>
      </c>
      <c r="E289" s="572">
        <v>2.0299999999999998</v>
      </c>
      <c r="F289" s="572" t="s">
        <v>3591</v>
      </c>
      <c r="G289" s="604" t="s">
        <v>1005</v>
      </c>
      <c r="H289" s="604">
        <v>3019</v>
      </c>
      <c r="I289" s="511" t="s">
        <v>1748</v>
      </c>
      <c r="J289" s="514" t="s">
        <v>1629</v>
      </c>
      <c r="K289" s="511" t="s">
        <v>1003</v>
      </c>
      <c r="L289" s="511" t="s">
        <v>1000</v>
      </c>
      <c r="M289" s="512" t="s">
        <v>1630</v>
      </c>
      <c r="N289" s="512" t="s">
        <v>3586</v>
      </c>
      <c r="O289" s="512" t="s">
        <v>4472</v>
      </c>
      <c r="P289" s="569">
        <v>1</v>
      </c>
      <c r="Q289" s="567"/>
      <c r="R289" s="569">
        <v>1</v>
      </c>
      <c r="S289" s="569">
        <v>1</v>
      </c>
      <c r="T289" s="571"/>
      <c r="U289" s="570">
        <v>0</v>
      </c>
      <c r="V289" s="570">
        <v>25923945.710000001</v>
      </c>
      <c r="W289" s="570">
        <v>25923945.710000001</v>
      </c>
      <c r="X289" s="569" t="s">
        <v>471</v>
      </c>
      <c r="Y289" s="569">
        <v>1</v>
      </c>
    </row>
    <row r="290" spans="1:25" s="341" customFormat="1" ht="102">
      <c r="A290" s="275"/>
      <c r="B290" s="513" t="s">
        <v>3581</v>
      </c>
      <c r="C290" s="513" t="s">
        <v>3582</v>
      </c>
      <c r="D290" s="572">
        <v>2</v>
      </c>
      <c r="E290" s="572">
        <v>2.0299999999999998</v>
      </c>
      <c r="F290" s="572" t="s">
        <v>3591</v>
      </c>
      <c r="G290" s="604" t="s">
        <v>1005</v>
      </c>
      <c r="H290" s="604">
        <v>3019</v>
      </c>
      <c r="I290" s="511" t="s">
        <v>1749</v>
      </c>
      <c r="J290" s="514" t="s">
        <v>1629</v>
      </c>
      <c r="K290" s="511" t="s">
        <v>1003</v>
      </c>
      <c r="L290" s="511" t="s">
        <v>1000</v>
      </c>
      <c r="M290" s="512" t="s">
        <v>1630</v>
      </c>
      <c r="N290" s="512" t="s">
        <v>3586</v>
      </c>
      <c r="O290" s="512" t="s">
        <v>4471</v>
      </c>
      <c r="P290" s="569">
        <v>1</v>
      </c>
      <c r="Q290" s="567"/>
      <c r="R290" s="569">
        <v>0.495</v>
      </c>
      <c r="S290" s="569">
        <v>0.495</v>
      </c>
      <c r="T290" s="571"/>
      <c r="U290" s="570"/>
      <c r="V290" s="570"/>
      <c r="W290" s="570"/>
      <c r="X290" s="569" t="s">
        <v>471</v>
      </c>
      <c r="Y290" s="569" t="s">
        <v>471</v>
      </c>
    </row>
    <row r="291" spans="1:25" s="341" customFormat="1" ht="102">
      <c r="A291" s="275"/>
      <c r="B291" s="513" t="s">
        <v>3581</v>
      </c>
      <c r="C291" s="513" t="s">
        <v>3582</v>
      </c>
      <c r="D291" s="572">
        <v>2</v>
      </c>
      <c r="E291" s="572">
        <v>2.0299999999999998</v>
      </c>
      <c r="F291" s="572" t="s">
        <v>3591</v>
      </c>
      <c r="G291" s="604" t="s">
        <v>1005</v>
      </c>
      <c r="H291" s="604">
        <v>3019</v>
      </c>
      <c r="I291" s="511" t="s">
        <v>1750</v>
      </c>
      <c r="J291" s="514" t="s">
        <v>1629</v>
      </c>
      <c r="K291" s="511" t="s">
        <v>1003</v>
      </c>
      <c r="L291" s="511" t="s">
        <v>1000</v>
      </c>
      <c r="M291" s="512" t="s">
        <v>1630</v>
      </c>
      <c r="N291" s="512" t="s">
        <v>3586</v>
      </c>
      <c r="O291" s="512" t="s">
        <v>4472</v>
      </c>
      <c r="P291" s="569">
        <v>1</v>
      </c>
      <c r="Q291" s="567"/>
      <c r="R291" s="569">
        <v>1</v>
      </c>
      <c r="S291" s="569">
        <v>1</v>
      </c>
      <c r="T291" s="571"/>
      <c r="U291" s="570">
        <v>35000000</v>
      </c>
      <c r="V291" s="570">
        <v>23280856.649999999</v>
      </c>
      <c r="W291" s="570">
        <v>23280856.649999999</v>
      </c>
      <c r="X291" s="569">
        <v>0.6651673328571428</v>
      </c>
      <c r="Y291" s="569">
        <v>1</v>
      </c>
    </row>
    <row r="292" spans="1:25" s="341" customFormat="1" ht="102">
      <c r="A292" s="275"/>
      <c r="B292" s="513" t="s">
        <v>3581</v>
      </c>
      <c r="C292" s="513" t="s">
        <v>3582</v>
      </c>
      <c r="D292" s="572">
        <v>2</v>
      </c>
      <c r="E292" s="572">
        <v>2.0299999999999998</v>
      </c>
      <c r="F292" s="572" t="s">
        <v>3591</v>
      </c>
      <c r="G292" s="604" t="s">
        <v>1005</v>
      </c>
      <c r="H292" s="604">
        <v>3019</v>
      </c>
      <c r="I292" s="511" t="s">
        <v>1751</v>
      </c>
      <c r="J292" s="514" t="s">
        <v>1629</v>
      </c>
      <c r="K292" s="511" t="s">
        <v>1003</v>
      </c>
      <c r="L292" s="511" t="s">
        <v>1000</v>
      </c>
      <c r="M292" s="512" t="s">
        <v>1630</v>
      </c>
      <c r="N292" s="512" t="s">
        <v>3586</v>
      </c>
      <c r="O292" s="512" t="s">
        <v>4471</v>
      </c>
      <c r="P292" s="569">
        <v>1</v>
      </c>
      <c r="Q292" s="567"/>
      <c r="R292" s="569">
        <v>0.42899999999999999</v>
      </c>
      <c r="S292" s="569">
        <v>0.42899999999999999</v>
      </c>
      <c r="T292" s="571"/>
      <c r="U292" s="570"/>
      <c r="V292" s="570"/>
      <c r="W292" s="570"/>
      <c r="X292" s="569" t="s">
        <v>471</v>
      </c>
      <c r="Y292" s="569" t="s">
        <v>471</v>
      </c>
    </row>
    <row r="293" spans="1:25" s="341" customFormat="1" ht="102">
      <c r="A293" s="275"/>
      <c r="B293" s="513" t="s">
        <v>3581</v>
      </c>
      <c r="C293" s="513" t="s">
        <v>3582</v>
      </c>
      <c r="D293" s="572">
        <v>2</v>
      </c>
      <c r="E293" s="572">
        <v>2.0299999999999998</v>
      </c>
      <c r="F293" s="572" t="s">
        <v>3591</v>
      </c>
      <c r="G293" s="604" t="s">
        <v>1005</v>
      </c>
      <c r="H293" s="604">
        <v>3019</v>
      </c>
      <c r="I293" s="511" t="s">
        <v>1752</v>
      </c>
      <c r="J293" s="514" t="s">
        <v>1629</v>
      </c>
      <c r="K293" s="511" t="s">
        <v>1003</v>
      </c>
      <c r="L293" s="511" t="s">
        <v>1000</v>
      </c>
      <c r="M293" s="512" t="s">
        <v>1630</v>
      </c>
      <c r="N293" s="512" t="s">
        <v>3586</v>
      </c>
      <c r="O293" s="512" t="s">
        <v>4472</v>
      </c>
      <c r="P293" s="569">
        <v>1</v>
      </c>
      <c r="Q293" s="567"/>
      <c r="R293" s="569">
        <v>1</v>
      </c>
      <c r="S293" s="569">
        <v>1</v>
      </c>
      <c r="T293" s="571"/>
      <c r="U293" s="570">
        <v>32000000</v>
      </c>
      <c r="V293" s="570">
        <v>19900868.530000005</v>
      </c>
      <c r="W293" s="570">
        <v>19900868.530000005</v>
      </c>
      <c r="X293" s="569">
        <v>0.62190214156250012</v>
      </c>
      <c r="Y293" s="569">
        <v>1</v>
      </c>
    </row>
    <row r="294" spans="1:25" s="341" customFormat="1" ht="102">
      <c r="A294" s="275"/>
      <c r="B294" s="513" t="s">
        <v>3581</v>
      </c>
      <c r="C294" s="513" t="s">
        <v>3582</v>
      </c>
      <c r="D294" s="572">
        <v>2</v>
      </c>
      <c r="E294" s="572">
        <v>2.0299999999999998</v>
      </c>
      <c r="F294" s="572" t="s">
        <v>3591</v>
      </c>
      <c r="G294" s="604" t="s">
        <v>1005</v>
      </c>
      <c r="H294" s="604">
        <v>3019</v>
      </c>
      <c r="I294" s="511" t="s">
        <v>1753</v>
      </c>
      <c r="J294" s="514" t="s">
        <v>1629</v>
      </c>
      <c r="K294" s="511" t="s">
        <v>1003</v>
      </c>
      <c r="L294" s="511" t="s">
        <v>1000</v>
      </c>
      <c r="M294" s="512" t="s">
        <v>1630</v>
      </c>
      <c r="N294" s="512" t="s">
        <v>3586</v>
      </c>
      <c r="O294" s="512" t="s">
        <v>4471</v>
      </c>
      <c r="P294" s="569">
        <v>1</v>
      </c>
      <c r="Q294" s="567"/>
      <c r="R294" s="569">
        <v>0.19400000000000001</v>
      </c>
      <c r="S294" s="569">
        <v>0.19400000000000001</v>
      </c>
      <c r="T294" s="571"/>
      <c r="U294" s="570"/>
      <c r="V294" s="570"/>
      <c r="W294" s="570"/>
      <c r="X294" s="569" t="s">
        <v>471</v>
      </c>
      <c r="Y294" s="569" t="s">
        <v>471</v>
      </c>
    </row>
    <row r="295" spans="1:25" s="341" customFormat="1" ht="102">
      <c r="A295" s="275"/>
      <c r="B295" s="513" t="s">
        <v>3581</v>
      </c>
      <c r="C295" s="513" t="s">
        <v>3582</v>
      </c>
      <c r="D295" s="572">
        <v>2</v>
      </c>
      <c r="E295" s="572">
        <v>2.0299999999999998</v>
      </c>
      <c r="F295" s="572" t="s">
        <v>3591</v>
      </c>
      <c r="G295" s="604" t="s">
        <v>1005</v>
      </c>
      <c r="H295" s="604">
        <v>3019</v>
      </c>
      <c r="I295" s="511" t="s">
        <v>1754</v>
      </c>
      <c r="J295" s="514" t="s">
        <v>1629</v>
      </c>
      <c r="K295" s="511" t="s">
        <v>1003</v>
      </c>
      <c r="L295" s="511" t="s">
        <v>1000</v>
      </c>
      <c r="M295" s="512" t="s">
        <v>1630</v>
      </c>
      <c r="N295" s="512" t="s">
        <v>3586</v>
      </c>
      <c r="O295" s="512" t="s">
        <v>4472</v>
      </c>
      <c r="P295" s="569">
        <v>1</v>
      </c>
      <c r="Q295" s="567"/>
      <c r="R295" s="569">
        <v>1</v>
      </c>
      <c r="S295" s="569">
        <v>1</v>
      </c>
      <c r="T295" s="571"/>
      <c r="U295" s="570">
        <v>12358332.479999999</v>
      </c>
      <c r="V295" s="570">
        <v>6902579.54</v>
      </c>
      <c r="W295" s="570">
        <v>6902579.54</v>
      </c>
      <c r="X295" s="569">
        <v>0.55853648145255275</v>
      </c>
      <c r="Y295" s="569">
        <v>1</v>
      </c>
    </row>
    <row r="296" spans="1:25" s="341" customFormat="1" ht="102">
      <c r="A296" s="275"/>
      <c r="B296" s="513" t="s">
        <v>3581</v>
      </c>
      <c r="C296" s="513" t="s">
        <v>3582</v>
      </c>
      <c r="D296" s="572">
        <v>2</v>
      </c>
      <c r="E296" s="572">
        <v>2.0299999999999998</v>
      </c>
      <c r="F296" s="572" t="s">
        <v>3591</v>
      </c>
      <c r="G296" s="604" t="s">
        <v>1005</v>
      </c>
      <c r="H296" s="604">
        <v>3019</v>
      </c>
      <c r="I296" s="511" t="s">
        <v>1755</v>
      </c>
      <c r="J296" s="514" t="s">
        <v>1629</v>
      </c>
      <c r="K296" s="511" t="s">
        <v>1003</v>
      </c>
      <c r="L296" s="511" t="s">
        <v>1000</v>
      </c>
      <c r="M296" s="512" t="s">
        <v>1630</v>
      </c>
      <c r="N296" s="512" t="s">
        <v>3586</v>
      </c>
      <c r="O296" s="512" t="s">
        <v>4471</v>
      </c>
      <c r="P296" s="569">
        <v>1</v>
      </c>
      <c r="Q296" s="567"/>
      <c r="R296" s="569">
        <v>0.89</v>
      </c>
      <c r="S296" s="569">
        <v>0.89</v>
      </c>
      <c r="T296" s="571"/>
      <c r="U296" s="570"/>
      <c r="V296" s="570"/>
      <c r="W296" s="570"/>
      <c r="X296" s="569" t="s">
        <v>471</v>
      </c>
      <c r="Y296" s="569" t="s">
        <v>471</v>
      </c>
    </row>
    <row r="297" spans="1:25" s="341" customFormat="1" ht="102">
      <c r="A297" s="275"/>
      <c r="B297" s="513" t="s">
        <v>3581</v>
      </c>
      <c r="C297" s="513" t="s">
        <v>3582</v>
      </c>
      <c r="D297" s="572">
        <v>2</v>
      </c>
      <c r="E297" s="572">
        <v>2.0299999999999998</v>
      </c>
      <c r="F297" s="572" t="s">
        <v>3591</v>
      </c>
      <c r="G297" s="604" t="s">
        <v>1005</v>
      </c>
      <c r="H297" s="604">
        <v>3019</v>
      </c>
      <c r="I297" s="511" t="s">
        <v>1756</v>
      </c>
      <c r="J297" s="514" t="s">
        <v>1629</v>
      </c>
      <c r="K297" s="511" t="s">
        <v>1003</v>
      </c>
      <c r="L297" s="511" t="s">
        <v>1000</v>
      </c>
      <c r="M297" s="512" t="s">
        <v>1630</v>
      </c>
      <c r="N297" s="512" t="s">
        <v>3586</v>
      </c>
      <c r="O297" s="512" t="s">
        <v>4472</v>
      </c>
      <c r="P297" s="569">
        <v>1</v>
      </c>
      <c r="Q297" s="567"/>
      <c r="R297" s="569">
        <v>1</v>
      </c>
      <c r="S297" s="569">
        <v>1</v>
      </c>
      <c r="T297" s="571"/>
      <c r="U297" s="570">
        <v>180000000</v>
      </c>
      <c r="V297" s="570">
        <v>487627297.5</v>
      </c>
      <c r="W297" s="570">
        <v>487627297.5</v>
      </c>
      <c r="X297" s="569">
        <v>2.7090405416666665</v>
      </c>
      <c r="Y297" s="569">
        <v>1</v>
      </c>
    </row>
    <row r="298" spans="1:25" s="341" customFormat="1" ht="102">
      <c r="A298" s="275"/>
      <c r="B298" s="513" t="s">
        <v>3581</v>
      </c>
      <c r="C298" s="513" t="s">
        <v>3582</v>
      </c>
      <c r="D298" s="572">
        <v>2</v>
      </c>
      <c r="E298" s="572">
        <v>2.0299999999999998</v>
      </c>
      <c r="F298" s="572" t="s">
        <v>3591</v>
      </c>
      <c r="G298" s="604" t="s">
        <v>1005</v>
      </c>
      <c r="H298" s="604">
        <v>3019</v>
      </c>
      <c r="I298" s="511" t="s">
        <v>1757</v>
      </c>
      <c r="J298" s="514" t="s">
        <v>1629</v>
      </c>
      <c r="K298" s="511" t="s">
        <v>1003</v>
      </c>
      <c r="L298" s="511" t="s">
        <v>1000</v>
      </c>
      <c r="M298" s="512" t="s">
        <v>1630</v>
      </c>
      <c r="N298" s="512" t="s">
        <v>3586</v>
      </c>
      <c r="O298" s="512" t="s">
        <v>4471</v>
      </c>
      <c r="P298" s="569">
        <v>1</v>
      </c>
      <c r="Q298" s="567"/>
      <c r="R298" s="569">
        <v>1</v>
      </c>
      <c r="S298" s="569">
        <v>1</v>
      </c>
      <c r="T298" s="571"/>
      <c r="U298" s="570"/>
      <c r="V298" s="570"/>
      <c r="W298" s="570"/>
      <c r="X298" s="569" t="s">
        <v>471</v>
      </c>
      <c r="Y298" s="569" t="s">
        <v>471</v>
      </c>
    </row>
    <row r="299" spans="1:25" s="341" customFormat="1" ht="102">
      <c r="A299" s="275"/>
      <c r="B299" s="513" t="s">
        <v>3581</v>
      </c>
      <c r="C299" s="513" t="s">
        <v>3582</v>
      </c>
      <c r="D299" s="572">
        <v>2</v>
      </c>
      <c r="E299" s="572">
        <v>2.0299999999999998</v>
      </c>
      <c r="F299" s="572" t="s">
        <v>3591</v>
      </c>
      <c r="G299" s="604" t="s">
        <v>1005</v>
      </c>
      <c r="H299" s="604">
        <v>3019</v>
      </c>
      <c r="I299" s="511" t="s">
        <v>1758</v>
      </c>
      <c r="J299" s="514" t="s">
        <v>1629</v>
      </c>
      <c r="K299" s="511" t="s">
        <v>1003</v>
      </c>
      <c r="L299" s="511" t="s">
        <v>1000</v>
      </c>
      <c r="M299" s="512" t="s">
        <v>1630</v>
      </c>
      <c r="N299" s="512" t="s">
        <v>3586</v>
      </c>
      <c r="O299" s="512" t="s">
        <v>4472</v>
      </c>
      <c r="P299" s="569">
        <v>1</v>
      </c>
      <c r="Q299" s="567"/>
      <c r="R299" s="569">
        <v>1</v>
      </c>
      <c r="S299" s="569">
        <v>1</v>
      </c>
      <c r="T299" s="571"/>
      <c r="U299" s="570">
        <v>0</v>
      </c>
      <c r="V299" s="570">
        <v>8161400.9199999999</v>
      </c>
      <c r="W299" s="570">
        <v>8161400.9199999999</v>
      </c>
      <c r="X299" s="569" t="s">
        <v>471</v>
      </c>
      <c r="Y299" s="569">
        <v>1</v>
      </c>
    </row>
    <row r="300" spans="1:25" s="341" customFormat="1" ht="102">
      <c r="A300" s="275"/>
      <c r="B300" s="513" t="s">
        <v>3581</v>
      </c>
      <c r="C300" s="513" t="s">
        <v>3582</v>
      </c>
      <c r="D300" s="572">
        <v>2</v>
      </c>
      <c r="E300" s="572">
        <v>2.0299999999999998</v>
      </c>
      <c r="F300" s="572" t="s">
        <v>3591</v>
      </c>
      <c r="G300" s="604" t="s">
        <v>1005</v>
      </c>
      <c r="H300" s="604">
        <v>3019</v>
      </c>
      <c r="I300" s="511" t="s">
        <v>1759</v>
      </c>
      <c r="J300" s="514" t="s">
        <v>1629</v>
      </c>
      <c r="K300" s="511" t="s">
        <v>1003</v>
      </c>
      <c r="L300" s="511" t="s">
        <v>1000</v>
      </c>
      <c r="M300" s="512" t="s">
        <v>1630</v>
      </c>
      <c r="N300" s="512" t="s">
        <v>3586</v>
      </c>
      <c r="O300" s="512" t="s">
        <v>4471</v>
      </c>
      <c r="P300" s="569">
        <v>1</v>
      </c>
      <c r="Q300" s="567"/>
      <c r="R300" s="569">
        <v>0</v>
      </c>
      <c r="S300" s="569">
        <v>0</v>
      </c>
      <c r="T300" s="571"/>
      <c r="U300" s="570"/>
      <c r="V300" s="570"/>
      <c r="W300" s="570"/>
      <c r="X300" s="569" t="s">
        <v>471</v>
      </c>
      <c r="Y300" s="569" t="s">
        <v>471</v>
      </c>
    </row>
    <row r="301" spans="1:25" s="341" customFormat="1" ht="102">
      <c r="A301" s="275"/>
      <c r="B301" s="513" t="s">
        <v>3581</v>
      </c>
      <c r="C301" s="513" t="s">
        <v>3582</v>
      </c>
      <c r="D301" s="572">
        <v>2</v>
      </c>
      <c r="E301" s="572">
        <v>2.0299999999999998</v>
      </c>
      <c r="F301" s="572" t="s">
        <v>3591</v>
      </c>
      <c r="G301" s="604" t="s">
        <v>1005</v>
      </c>
      <c r="H301" s="604">
        <v>3019</v>
      </c>
      <c r="I301" s="511" t="s">
        <v>1760</v>
      </c>
      <c r="J301" s="514" t="s">
        <v>1629</v>
      </c>
      <c r="K301" s="511" t="s">
        <v>1003</v>
      </c>
      <c r="L301" s="511" t="s">
        <v>1000</v>
      </c>
      <c r="M301" s="512" t="s">
        <v>1630</v>
      </c>
      <c r="N301" s="512" t="s">
        <v>3586</v>
      </c>
      <c r="O301" s="512" t="s">
        <v>4472</v>
      </c>
      <c r="P301" s="569">
        <v>1</v>
      </c>
      <c r="Q301" s="567"/>
      <c r="R301" s="569">
        <v>0</v>
      </c>
      <c r="S301" s="569">
        <v>0</v>
      </c>
      <c r="T301" s="571"/>
      <c r="U301" s="570">
        <v>0</v>
      </c>
      <c r="V301" s="570">
        <v>0</v>
      </c>
      <c r="W301" s="570">
        <v>0</v>
      </c>
      <c r="X301" s="569" t="s">
        <v>471</v>
      </c>
      <c r="Y301" s="569" t="s">
        <v>471</v>
      </c>
    </row>
    <row r="302" spans="1:25" s="341" customFormat="1" ht="102">
      <c r="A302" s="275"/>
      <c r="B302" s="513" t="s">
        <v>3581</v>
      </c>
      <c r="C302" s="513" t="s">
        <v>3582</v>
      </c>
      <c r="D302" s="572">
        <v>2</v>
      </c>
      <c r="E302" s="572">
        <v>2.0299999999999998</v>
      </c>
      <c r="F302" s="572" t="s">
        <v>3591</v>
      </c>
      <c r="G302" s="604" t="s">
        <v>1005</v>
      </c>
      <c r="H302" s="604">
        <v>3019</v>
      </c>
      <c r="I302" s="511" t="s">
        <v>1761</v>
      </c>
      <c r="J302" s="514" t="s">
        <v>1629</v>
      </c>
      <c r="K302" s="511" t="s">
        <v>1003</v>
      </c>
      <c r="L302" s="511" t="s">
        <v>1000</v>
      </c>
      <c r="M302" s="512" t="s">
        <v>1630</v>
      </c>
      <c r="N302" s="512" t="s">
        <v>3586</v>
      </c>
      <c r="O302" s="512" t="s">
        <v>4471</v>
      </c>
      <c r="P302" s="569">
        <v>1</v>
      </c>
      <c r="Q302" s="567"/>
      <c r="R302" s="569">
        <v>1</v>
      </c>
      <c r="S302" s="569">
        <v>1</v>
      </c>
      <c r="T302" s="571"/>
      <c r="U302" s="570"/>
      <c r="V302" s="570"/>
      <c r="W302" s="570"/>
      <c r="X302" s="569" t="s">
        <v>471</v>
      </c>
      <c r="Y302" s="569" t="s">
        <v>471</v>
      </c>
    </row>
    <row r="303" spans="1:25" s="341" customFormat="1" ht="102">
      <c r="A303" s="275"/>
      <c r="B303" s="513" t="s">
        <v>3581</v>
      </c>
      <c r="C303" s="513" t="s">
        <v>3582</v>
      </c>
      <c r="D303" s="572">
        <v>2</v>
      </c>
      <c r="E303" s="572">
        <v>2.0299999999999998</v>
      </c>
      <c r="F303" s="572" t="s">
        <v>3591</v>
      </c>
      <c r="G303" s="604" t="s">
        <v>1005</v>
      </c>
      <c r="H303" s="604">
        <v>3019</v>
      </c>
      <c r="I303" s="511" t="s">
        <v>1762</v>
      </c>
      <c r="J303" s="514" t="s">
        <v>1629</v>
      </c>
      <c r="K303" s="511" t="s">
        <v>1003</v>
      </c>
      <c r="L303" s="511" t="s">
        <v>1000</v>
      </c>
      <c r="M303" s="512" t="s">
        <v>1630</v>
      </c>
      <c r="N303" s="512" t="s">
        <v>3586</v>
      </c>
      <c r="O303" s="512" t="s">
        <v>4472</v>
      </c>
      <c r="P303" s="569">
        <v>1</v>
      </c>
      <c r="Q303" s="567"/>
      <c r="R303" s="569">
        <v>1</v>
      </c>
      <c r="S303" s="569">
        <v>1</v>
      </c>
      <c r="T303" s="571"/>
      <c r="U303" s="570">
        <v>0</v>
      </c>
      <c r="V303" s="570">
        <v>4330589.45</v>
      </c>
      <c r="W303" s="570">
        <v>4330589.45</v>
      </c>
      <c r="X303" s="569" t="s">
        <v>471</v>
      </c>
      <c r="Y303" s="569">
        <v>1</v>
      </c>
    </row>
    <row r="304" spans="1:25" s="341" customFormat="1" ht="102">
      <c r="A304" s="275"/>
      <c r="B304" s="513" t="s">
        <v>3581</v>
      </c>
      <c r="C304" s="513" t="s">
        <v>3582</v>
      </c>
      <c r="D304" s="572">
        <v>2</v>
      </c>
      <c r="E304" s="572">
        <v>2.0299999999999998</v>
      </c>
      <c r="F304" s="572" t="s">
        <v>3591</v>
      </c>
      <c r="G304" s="604" t="s">
        <v>1005</v>
      </c>
      <c r="H304" s="604">
        <v>3019</v>
      </c>
      <c r="I304" s="511" t="s">
        <v>1763</v>
      </c>
      <c r="J304" s="514" t="s">
        <v>1629</v>
      </c>
      <c r="K304" s="511" t="s">
        <v>1003</v>
      </c>
      <c r="L304" s="511" t="s">
        <v>1000</v>
      </c>
      <c r="M304" s="512" t="s">
        <v>1630</v>
      </c>
      <c r="N304" s="512" t="s">
        <v>3586</v>
      </c>
      <c r="O304" s="512" t="s">
        <v>4471</v>
      </c>
      <c r="P304" s="569">
        <v>1</v>
      </c>
      <c r="Q304" s="567"/>
      <c r="R304" s="569">
        <v>1</v>
      </c>
      <c r="S304" s="569">
        <v>1</v>
      </c>
      <c r="T304" s="571"/>
      <c r="U304" s="570"/>
      <c r="V304" s="570"/>
      <c r="W304" s="570"/>
      <c r="X304" s="569" t="s">
        <v>471</v>
      </c>
      <c r="Y304" s="569" t="s">
        <v>471</v>
      </c>
    </row>
    <row r="305" spans="1:25" s="341" customFormat="1" ht="102">
      <c r="A305" s="275"/>
      <c r="B305" s="513" t="s">
        <v>3581</v>
      </c>
      <c r="C305" s="513" t="s">
        <v>3582</v>
      </c>
      <c r="D305" s="572">
        <v>2</v>
      </c>
      <c r="E305" s="572">
        <v>2.0299999999999998</v>
      </c>
      <c r="F305" s="572" t="s">
        <v>3591</v>
      </c>
      <c r="G305" s="604" t="s">
        <v>1005</v>
      </c>
      <c r="H305" s="604">
        <v>3019</v>
      </c>
      <c r="I305" s="511" t="s">
        <v>1764</v>
      </c>
      <c r="J305" s="514" t="s">
        <v>1629</v>
      </c>
      <c r="K305" s="511" t="s">
        <v>1003</v>
      </c>
      <c r="L305" s="511" t="s">
        <v>1000</v>
      </c>
      <c r="M305" s="512" t="s">
        <v>1630</v>
      </c>
      <c r="N305" s="512" t="s">
        <v>3586</v>
      </c>
      <c r="O305" s="512" t="s">
        <v>4472</v>
      </c>
      <c r="P305" s="569">
        <v>1</v>
      </c>
      <c r="Q305" s="567"/>
      <c r="R305" s="569">
        <v>1</v>
      </c>
      <c r="S305" s="569">
        <v>1</v>
      </c>
      <c r="T305" s="571"/>
      <c r="U305" s="570">
        <v>0</v>
      </c>
      <c r="V305" s="570">
        <v>3264485.62</v>
      </c>
      <c r="W305" s="570">
        <v>3264485.62</v>
      </c>
      <c r="X305" s="569" t="s">
        <v>471</v>
      </c>
      <c r="Y305" s="569">
        <v>1</v>
      </c>
    </row>
    <row r="306" spans="1:25" s="341" customFormat="1" ht="102">
      <c r="A306" s="275"/>
      <c r="B306" s="513" t="s">
        <v>3581</v>
      </c>
      <c r="C306" s="513" t="s">
        <v>3582</v>
      </c>
      <c r="D306" s="572">
        <v>2</v>
      </c>
      <c r="E306" s="572">
        <v>2.0299999999999998</v>
      </c>
      <c r="F306" s="572" t="s">
        <v>3591</v>
      </c>
      <c r="G306" s="604" t="s">
        <v>1005</v>
      </c>
      <c r="H306" s="604">
        <v>3019</v>
      </c>
      <c r="I306" s="511" t="s">
        <v>1765</v>
      </c>
      <c r="J306" s="514" t="s">
        <v>1629</v>
      </c>
      <c r="K306" s="511" t="s">
        <v>1003</v>
      </c>
      <c r="L306" s="511" t="s">
        <v>1000</v>
      </c>
      <c r="M306" s="512" t="s">
        <v>1630</v>
      </c>
      <c r="N306" s="512" t="s">
        <v>3586</v>
      </c>
      <c r="O306" s="512" t="s">
        <v>4471</v>
      </c>
      <c r="P306" s="569">
        <v>1</v>
      </c>
      <c r="Q306" s="567"/>
      <c r="R306" s="569">
        <v>1</v>
      </c>
      <c r="S306" s="569">
        <v>1</v>
      </c>
      <c r="T306" s="571"/>
      <c r="U306" s="570"/>
      <c r="V306" s="570"/>
      <c r="W306" s="570"/>
      <c r="X306" s="569" t="s">
        <v>471</v>
      </c>
      <c r="Y306" s="569" t="s">
        <v>471</v>
      </c>
    </row>
    <row r="307" spans="1:25" s="341" customFormat="1" ht="102">
      <c r="A307" s="275"/>
      <c r="B307" s="513" t="s">
        <v>3581</v>
      </c>
      <c r="C307" s="513" t="s">
        <v>3582</v>
      </c>
      <c r="D307" s="572">
        <v>2</v>
      </c>
      <c r="E307" s="572">
        <v>2.0299999999999998</v>
      </c>
      <c r="F307" s="572" t="s">
        <v>3591</v>
      </c>
      <c r="G307" s="604" t="s">
        <v>1005</v>
      </c>
      <c r="H307" s="604">
        <v>3019</v>
      </c>
      <c r="I307" s="511" t="s">
        <v>1766</v>
      </c>
      <c r="J307" s="514" t="s">
        <v>1629</v>
      </c>
      <c r="K307" s="511" t="s">
        <v>1003</v>
      </c>
      <c r="L307" s="511" t="s">
        <v>1000</v>
      </c>
      <c r="M307" s="512" t="s">
        <v>1630</v>
      </c>
      <c r="N307" s="512" t="s">
        <v>3586</v>
      </c>
      <c r="O307" s="512" t="s">
        <v>4472</v>
      </c>
      <c r="P307" s="569">
        <v>1</v>
      </c>
      <c r="Q307" s="567"/>
      <c r="R307" s="569">
        <v>1</v>
      </c>
      <c r="S307" s="569">
        <v>1</v>
      </c>
      <c r="T307" s="571"/>
      <c r="U307" s="570">
        <v>0</v>
      </c>
      <c r="V307" s="570">
        <v>5630912.3200000003</v>
      </c>
      <c r="W307" s="570">
        <v>5630912.3200000003</v>
      </c>
      <c r="X307" s="569" t="s">
        <v>471</v>
      </c>
      <c r="Y307" s="569">
        <v>1</v>
      </c>
    </row>
    <row r="308" spans="1:25" s="341" customFormat="1" ht="102">
      <c r="A308" s="275"/>
      <c r="B308" s="513" t="s">
        <v>3581</v>
      </c>
      <c r="C308" s="513" t="s">
        <v>3582</v>
      </c>
      <c r="D308" s="572">
        <v>2</v>
      </c>
      <c r="E308" s="572">
        <v>2.0299999999999998</v>
      </c>
      <c r="F308" s="572" t="s">
        <v>3591</v>
      </c>
      <c r="G308" s="604" t="s">
        <v>1005</v>
      </c>
      <c r="H308" s="604">
        <v>3019</v>
      </c>
      <c r="I308" s="511" t="s">
        <v>1767</v>
      </c>
      <c r="J308" s="514" t="s">
        <v>1629</v>
      </c>
      <c r="K308" s="511" t="s">
        <v>1003</v>
      </c>
      <c r="L308" s="511" t="s">
        <v>1000</v>
      </c>
      <c r="M308" s="512" t="s">
        <v>1630</v>
      </c>
      <c r="N308" s="512" t="s">
        <v>3586</v>
      </c>
      <c r="O308" s="512" t="s">
        <v>4471</v>
      </c>
      <c r="P308" s="569">
        <v>1</v>
      </c>
      <c r="Q308" s="567"/>
      <c r="R308" s="569">
        <v>0.32529999999999998</v>
      </c>
      <c r="S308" s="569">
        <v>0.32529999999999998</v>
      </c>
      <c r="T308" s="571"/>
      <c r="U308" s="570"/>
      <c r="V308" s="570"/>
      <c r="W308" s="570"/>
      <c r="X308" s="569" t="s">
        <v>471</v>
      </c>
      <c r="Y308" s="569" t="s">
        <v>471</v>
      </c>
    </row>
    <row r="309" spans="1:25" s="341" customFormat="1" ht="102">
      <c r="A309" s="275"/>
      <c r="B309" s="513" t="s">
        <v>3581</v>
      </c>
      <c r="C309" s="513" t="s">
        <v>3582</v>
      </c>
      <c r="D309" s="572">
        <v>2</v>
      </c>
      <c r="E309" s="572">
        <v>2.0299999999999998</v>
      </c>
      <c r="F309" s="572" t="s">
        <v>3591</v>
      </c>
      <c r="G309" s="604" t="s">
        <v>1005</v>
      </c>
      <c r="H309" s="604">
        <v>3019</v>
      </c>
      <c r="I309" s="511" t="s">
        <v>1768</v>
      </c>
      <c r="J309" s="514" t="s">
        <v>1629</v>
      </c>
      <c r="K309" s="511" t="s">
        <v>1003</v>
      </c>
      <c r="L309" s="511" t="s">
        <v>1000</v>
      </c>
      <c r="M309" s="512" t="s">
        <v>1630</v>
      </c>
      <c r="N309" s="512" t="s">
        <v>3586</v>
      </c>
      <c r="O309" s="512" t="s">
        <v>4472</v>
      </c>
      <c r="P309" s="569">
        <v>1</v>
      </c>
      <c r="Q309" s="567"/>
      <c r="R309" s="569">
        <v>1</v>
      </c>
      <c r="S309" s="569">
        <v>1</v>
      </c>
      <c r="T309" s="571"/>
      <c r="U309" s="570">
        <v>1697471.07</v>
      </c>
      <c r="V309" s="570">
        <v>6659993.3600000003</v>
      </c>
      <c r="W309" s="570">
        <v>6659993.3600000003</v>
      </c>
      <c r="X309" s="569">
        <v>3.92347974448837</v>
      </c>
      <c r="Y309" s="569">
        <v>1</v>
      </c>
    </row>
    <row r="310" spans="1:25" s="341" customFormat="1" ht="102">
      <c r="A310" s="275"/>
      <c r="B310" s="513" t="s">
        <v>3581</v>
      </c>
      <c r="C310" s="513" t="s">
        <v>3582</v>
      </c>
      <c r="D310" s="572">
        <v>2</v>
      </c>
      <c r="E310" s="572">
        <v>2.0299999999999998</v>
      </c>
      <c r="F310" s="572" t="s">
        <v>3591</v>
      </c>
      <c r="G310" s="604" t="s">
        <v>1005</v>
      </c>
      <c r="H310" s="604">
        <v>3019</v>
      </c>
      <c r="I310" s="511" t="s">
        <v>1769</v>
      </c>
      <c r="J310" s="514" t="s">
        <v>1629</v>
      </c>
      <c r="K310" s="511" t="s">
        <v>1003</v>
      </c>
      <c r="L310" s="511" t="s">
        <v>1000</v>
      </c>
      <c r="M310" s="512" t="s">
        <v>1630</v>
      </c>
      <c r="N310" s="512" t="s">
        <v>3586</v>
      </c>
      <c r="O310" s="512" t="s">
        <v>4471</v>
      </c>
      <c r="P310" s="569">
        <v>1</v>
      </c>
      <c r="Q310" s="567"/>
      <c r="R310" s="569">
        <v>0.46</v>
      </c>
      <c r="S310" s="569">
        <v>0.46</v>
      </c>
      <c r="T310" s="571"/>
      <c r="U310" s="570"/>
      <c r="V310" s="570"/>
      <c r="W310" s="570"/>
      <c r="X310" s="569" t="s">
        <v>471</v>
      </c>
      <c r="Y310" s="569" t="s">
        <v>471</v>
      </c>
    </row>
    <row r="311" spans="1:25" s="341" customFormat="1" ht="102">
      <c r="A311" s="275"/>
      <c r="B311" s="513" t="s">
        <v>3581</v>
      </c>
      <c r="C311" s="513" t="s">
        <v>3582</v>
      </c>
      <c r="D311" s="572">
        <v>2</v>
      </c>
      <c r="E311" s="572">
        <v>2.0299999999999998</v>
      </c>
      <c r="F311" s="572" t="s">
        <v>3591</v>
      </c>
      <c r="G311" s="604" t="s">
        <v>1005</v>
      </c>
      <c r="H311" s="604">
        <v>3019</v>
      </c>
      <c r="I311" s="511" t="s">
        <v>1770</v>
      </c>
      <c r="J311" s="514" t="s">
        <v>1629</v>
      </c>
      <c r="K311" s="511" t="s">
        <v>1003</v>
      </c>
      <c r="L311" s="511" t="s">
        <v>1000</v>
      </c>
      <c r="M311" s="512" t="s">
        <v>1630</v>
      </c>
      <c r="N311" s="512" t="s">
        <v>3586</v>
      </c>
      <c r="O311" s="512" t="s">
        <v>4472</v>
      </c>
      <c r="P311" s="569">
        <v>1</v>
      </c>
      <c r="Q311" s="567"/>
      <c r="R311" s="569">
        <v>1</v>
      </c>
      <c r="S311" s="569">
        <v>1</v>
      </c>
      <c r="T311" s="571"/>
      <c r="U311" s="570">
        <v>70200000</v>
      </c>
      <c r="V311" s="570">
        <v>20962221.150000002</v>
      </c>
      <c r="W311" s="570">
        <v>20962221.150000002</v>
      </c>
      <c r="X311" s="569">
        <v>0.2986071388888889</v>
      </c>
      <c r="Y311" s="569">
        <v>1</v>
      </c>
    </row>
    <row r="312" spans="1:25" s="341" customFormat="1" ht="102">
      <c r="A312" s="275"/>
      <c r="B312" s="513" t="s">
        <v>3581</v>
      </c>
      <c r="C312" s="513" t="s">
        <v>3582</v>
      </c>
      <c r="D312" s="572">
        <v>2</v>
      </c>
      <c r="E312" s="572">
        <v>2.0299999999999998</v>
      </c>
      <c r="F312" s="572" t="s">
        <v>3591</v>
      </c>
      <c r="G312" s="604" t="s">
        <v>1005</v>
      </c>
      <c r="H312" s="604">
        <v>3019</v>
      </c>
      <c r="I312" s="511" t="s">
        <v>1771</v>
      </c>
      <c r="J312" s="514" t="s">
        <v>1629</v>
      </c>
      <c r="K312" s="511" t="s">
        <v>1003</v>
      </c>
      <c r="L312" s="511" t="s">
        <v>1000</v>
      </c>
      <c r="M312" s="512" t="s">
        <v>1630</v>
      </c>
      <c r="N312" s="512" t="s">
        <v>3586</v>
      </c>
      <c r="O312" s="512" t="s">
        <v>4471</v>
      </c>
      <c r="P312" s="569">
        <v>1</v>
      </c>
      <c r="Q312" s="567"/>
      <c r="R312" s="569">
        <v>1.7500000000000002E-2</v>
      </c>
      <c r="S312" s="569">
        <v>1.7500000000000002E-2</v>
      </c>
      <c r="T312" s="571"/>
      <c r="U312" s="570"/>
      <c r="V312" s="570"/>
      <c r="W312" s="570"/>
      <c r="X312" s="569" t="s">
        <v>471</v>
      </c>
      <c r="Y312" s="569" t="s">
        <v>471</v>
      </c>
    </row>
    <row r="313" spans="1:25" s="341" customFormat="1" ht="102">
      <c r="A313" s="275"/>
      <c r="B313" s="513" t="s">
        <v>3581</v>
      </c>
      <c r="C313" s="513" t="s">
        <v>3582</v>
      </c>
      <c r="D313" s="572">
        <v>2</v>
      </c>
      <c r="E313" s="572">
        <v>2.0299999999999998</v>
      </c>
      <c r="F313" s="572" t="s">
        <v>3591</v>
      </c>
      <c r="G313" s="604" t="s">
        <v>1005</v>
      </c>
      <c r="H313" s="604">
        <v>3019</v>
      </c>
      <c r="I313" s="511" t="s">
        <v>1772</v>
      </c>
      <c r="J313" s="514" t="s">
        <v>1629</v>
      </c>
      <c r="K313" s="511" t="s">
        <v>1003</v>
      </c>
      <c r="L313" s="511" t="s">
        <v>1000</v>
      </c>
      <c r="M313" s="512" t="s">
        <v>1630</v>
      </c>
      <c r="N313" s="512" t="s">
        <v>3586</v>
      </c>
      <c r="O313" s="512" t="s">
        <v>4472</v>
      </c>
      <c r="P313" s="569">
        <v>1</v>
      </c>
      <c r="Q313" s="567"/>
      <c r="R313" s="569">
        <v>1</v>
      </c>
      <c r="S313" s="569">
        <v>1</v>
      </c>
      <c r="T313" s="571"/>
      <c r="U313" s="570">
        <v>8000000</v>
      </c>
      <c r="V313" s="570">
        <v>2713489.3000000003</v>
      </c>
      <c r="W313" s="570">
        <v>2713489.3000000003</v>
      </c>
      <c r="X313" s="569">
        <v>0.33918616250000005</v>
      </c>
      <c r="Y313" s="569">
        <v>1</v>
      </c>
    </row>
    <row r="314" spans="1:25" s="341" customFormat="1" ht="102">
      <c r="A314" s="275"/>
      <c r="B314" s="513" t="s">
        <v>3581</v>
      </c>
      <c r="C314" s="513" t="s">
        <v>3582</v>
      </c>
      <c r="D314" s="572">
        <v>2</v>
      </c>
      <c r="E314" s="572">
        <v>2.0299999999999998</v>
      </c>
      <c r="F314" s="572" t="s">
        <v>3591</v>
      </c>
      <c r="G314" s="604" t="s">
        <v>1005</v>
      </c>
      <c r="H314" s="604">
        <v>3019</v>
      </c>
      <c r="I314" s="511" t="s">
        <v>1773</v>
      </c>
      <c r="J314" s="514" t="s">
        <v>1629</v>
      </c>
      <c r="K314" s="511" t="s">
        <v>1003</v>
      </c>
      <c r="L314" s="511" t="s">
        <v>1000</v>
      </c>
      <c r="M314" s="512" t="s">
        <v>1630</v>
      </c>
      <c r="N314" s="512" t="s">
        <v>3586</v>
      </c>
      <c r="O314" s="512" t="s">
        <v>4471</v>
      </c>
      <c r="P314" s="569">
        <v>1</v>
      </c>
      <c r="Q314" s="567"/>
      <c r="R314" s="569">
        <v>0.76</v>
      </c>
      <c r="S314" s="569">
        <v>0.76</v>
      </c>
      <c r="T314" s="571"/>
      <c r="U314" s="570"/>
      <c r="V314" s="570"/>
      <c r="W314" s="570"/>
      <c r="X314" s="569" t="s">
        <v>471</v>
      </c>
      <c r="Y314" s="569" t="s">
        <v>471</v>
      </c>
    </row>
    <row r="315" spans="1:25" s="341" customFormat="1" ht="102">
      <c r="A315" s="275"/>
      <c r="B315" s="513" t="s">
        <v>3581</v>
      </c>
      <c r="C315" s="513" t="s">
        <v>3582</v>
      </c>
      <c r="D315" s="572">
        <v>2</v>
      </c>
      <c r="E315" s="572">
        <v>2.0299999999999998</v>
      </c>
      <c r="F315" s="572" t="s">
        <v>3591</v>
      </c>
      <c r="G315" s="604" t="s">
        <v>1005</v>
      </c>
      <c r="H315" s="604">
        <v>3019</v>
      </c>
      <c r="I315" s="511" t="s">
        <v>1774</v>
      </c>
      <c r="J315" s="514" t="s">
        <v>1629</v>
      </c>
      <c r="K315" s="511" t="s">
        <v>1003</v>
      </c>
      <c r="L315" s="511" t="s">
        <v>1000</v>
      </c>
      <c r="M315" s="512" t="s">
        <v>1630</v>
      </c>
      <c r="N315" s="512" t="s">
        <v>3586</v>
      </c>
      <c r="O315" s="512" t="s">
        <v>4472</v>
      </c>
      <c r="P315" s="569">
        <v>1</v>
      </c>
      <c r="Q315" s="567"/>
      <c r="R315" s="569">
        <v>1</v>
      </c>
      <c r="S315" s="569">
        <v>1</v>
      </c>
      <c r="T315" s="571"/>
      <c r="U315" s="570">
        <v>45000000</v>
      </c>
      <c r="V315" s="570">
        <v>22288458.359999999</v>
      </c>
      <c r="W315" s="570">
        <v>22288458.359999999</v>
      </c>
      <c r="X315" s="569">
        <v>0.49529907466666667</v>
      </c>
      <c r="Y315" s="569">
        <v>1</v>
      </c>
    </row>
    <row r="316" spans="1:25" s="341" customFormat="1" ht="102">
      <c r="A316" s="275"/>
      <c r="B316" s="513" t="s">
        <v>3581</v>
      </c>
      <c r="C316" s="513" t="s">
        <v>3582</v>
      </c>
      <c r="D316" s="572">
        <v>2</v>
      </c>
      <c r="E316" s="572">
        <v>2.0299999999999998</v>
      </c>
      <c r="F316" s="572" t="s">
        <v>3591</v>
      </c>
      <c r="G316" s="604" t="s">
        <v>1005</v>
      </c>
      <c r="H316" s="604">
        <v>3019</v>
      </c>
      <c r="I316" s="511" t="s">
        <v>1775</v>
      </c>
      <c r="J316" s="514" t="s">
        <v>1629</v>
      </c>
      <c r="K316" s="511" t="s">
        <v>1003</v>
      </c>
      <c r="L316" s="511" t="s">
        <v>1000</v>
      </c>
      <c r="M316" s="512" t="s">
        <v>1630</v>
      </c>
      <c r="N316" s="512" t="s">
        <v>3586</v>
      </c>
      <c r="O316" s="512" t="s">
        <v>4471</v>
      </c>
      <c r="P316" s="569">
        <v>1</v>
      </c>
      <c r="Q316" s="567"/>
      <c r="R316" s="569">
        <v>0</v>
      </c>
      <c r="S316" s="569">
        <v>0</v>
      </c>
      <c r="T316" s="571"/>
      <c r="U316" s="570"/>
      <c r="V316" s="570"/>
      <c r="W316" s="570"/>
      <c r="X316" s="569" t="s">
        <v>471</v>
      </c>
      <c r="Y316" s="569" t="s">
        <v>471</v>
      </c>
    </row>
    <row r="317" spans="1:25" s="341" customFormat="1" ht="102">
      <c r="A317" s="275"/>
      <c r="B317" s="513" t="s">
        <v>3581</v>
      </c>
      <c r="C317" s="513" t="s">
        <v>3582</v>
      </c>
      <c r="D317" s="572">
        <v>2</v>
      </c>
      <c r="E317" s="572">
        <v>2.0299999999999998</v>
      </c>
      <c r="F317" s="572" t="s">
        <v>3591</v>
      </c>
      <c r="G317" s="604" t="s">
        <v>1005</v>
      </c>
      <c r="H317" s="604">
        <v>3019</v>
      </c>
      <c r="I317" s="511" t="s">
        <v>1776</v>
      </c>
      <c r="J317" s="514" t="s">
        <v>1629</v>
      </c>
      <c r="K317" s="511" t="s">
        <v>1003</v>
      </c>
      <c r="L317" s="511" t="s">
        <v>1000</v>
      </c>
      <c r="M317" s="512" t="s">
        <v>1630</v>
      </c>
      <c r="N317" s="512" t="s">
        <v>3586</v>
      </c>
      <c r="O317" s="512" t="s">
        <v>4472</v>
      </c>
      <c r="P317" s="569">
        <v>1</v>
      </c>
      <c r="Q317" s="567"/>
      <c r="R317" s="569">
        <v>1</v>
      </c>
      <c r="S317" s="569">
        <v>1</v>
      </c>
      <c r="T317" s="571"/>
      <c r="U317" s="570">
        <v>3090198.84</v>
      </c>
      <c r="V317" s="570">
        <v>29294.639999999999</v>
      </c>
      <c r="W317" s="570">
        <v>29294.639999999999</v>
      </c>
      <c r="X317" s="569">
        <v>9.4798559952860503E-3</v>
      </c>
      <c r="Y317" s="569">
        <v>1</v>
      </c>
    </row>
    <row r="318" spans="1:25" s="341" customFormat="1" ht="102">
      <c r="A318" s="275"/>
      <c r="B318" s="513" t="s">
        <v>3581</v>
      </c>
      <c r="C318" s="513" t="s">
        <v>3582</v>
      </c>
      <c r="D318" s="572">
        <v>2</v>
      </c>
      <c r="E318" s="572">
        <v>2.0299999999999998</v>
      </c>
      <c r="F318" s="572" t="s">
        <v>3591</v>
      </c>
      <c r="G318" s="604" t="s">
        <v>1005</v>
      </c>
      <c r="H318" s="604">
        <v>3019</v>
      </c>
      <c r="I318" s="511" t="s">
        <v>1777</v>
      </c>
      <c r="J318" s="514" t="s">
        <v>1629</v>
      </c>
      <c r="K318" s="511" t="s">
        <v>1003</v>
      </c>
      <c r="L318" s="511" t="s">
        <v>1000</v>
      </c>
      <c r="M318" s="512" t="s">
        <v>1630</v>
      </c>
      <c r="N318" s="512" t="s">
        <v>3586</v>
      </c>
      <c r="O318" s="512" t="s">
        <v>4471</v>
      </c>
      <c r="P318" s="569">
        <v>1</v>
      </c>
      <c r="Q318" s="567"/>
      <c r="R318" s="569">
        <v>0.28000000000000003</v>
      </c>
      <c r="S318" s="569">
        <v>0.28000000000000003</v>
      </c>
      <c r="T318" s="571"/>
      <c r="U318" s="570"/>
      <c r="V318" s="570"/>
      <c r="W318" s="570"/>
      <c r="X318" s="569" t="s">
        <v>471</v>
      </c>
      <c r="Y318" s="569" t="s">
        <v>471</v>
      </c>
    </row>
    <row r="319" spans="1:25" s="341" customFormat="1" ht="102">
      <c r="A319" s="275"/>
      <c r="B319" s="513" t="s">
        <v>3581</v>
      </c>
      <c r="C319" s="513" t="s">
        <v>3582</v>
      </c>
      <c r="D319" s="572">
        <v>2</v>
      </c>
      <c r="E319" s="572">
        <v>2.0299999999999998</v>
      </c>
      <c r="F319" s="572" t="s">
        <v>3591</v>
      </c>
      <c r="G319" s="604" t="s">
        <v>1005</v>
      </c>
      <c r="H319" s="604">
        <v>3019</v>
      </c>
      <c r="I319" s="511" t="s">
        <v>1778</v>
      </c>
      <c r="J319" s="514" t="s">
        <v>1629</v>
      </c>
      <c r="K319" s="511" t="s">
        <v>1003</v>
      </c>
      <c r="L319" s="511" t="s">
        <v>1000</v>
      </c>
      <c r="M319" s="512" t="s">
        <v>1630</v>
      </c>
      <c r="N319" s="512" t="s">
        <v>3586</v>
      </c>
      <c r="O319" s="512" t="s">
        <v>4472</v>
      </c>
      <c r="P319" s="569">
        <v>1</v>
      </c>
      <c r="Q319" s="567"/>
      <c r="R319" s="569">
        <v>1</v>
      </c>
      <c r="S319" s="569">
        <v>1</v>
      </c>
      <c r="T319" s="571"/>
      <c r="U319" s="570">
        <v>35000000</v>
      </c>
      <c r="V319" s="570">
        <v>13033693.74</v>
      </c>
      <c r="W319" s="570">
        <v>13033693.74</v>
      </c>
      <c r="X319" s="569">
        <v>0.37239124971428572</v>
      </c>
      <c r="Y319" s="569">
        <v>1</v>
      </c>
    </row>
    <row r="320" spans="1:25" s="341" customFormat="1" ht="102">
      <c r="A320" s="275"/>
      <c r="B320" s="513" t="s">
        <v>3581</v>
      </c>
      <c r="C320" s="513" t="s">
        <v>3582</v>
      </c>
      <c r="D320" s="572">
        <v>2</v>
      </c>
      <c r="E320" s="572">
        <v>2.0299999999999998</v>
      </c>
      <c r="F320" s="572" t="s">
        <v>3591</v>
      </c>
      <c r="G320" s="604" t="s">
        <v>1005</v>
      </c>
      <c r="H320" s="604">
        <v>3019</v>
      </c>
      <c r="I320" s="511" t="s">
        <v>1779</v>
      </c>
      <c r="J320" s="514" t="s">
        <v>1629</v>
      </c>
      <c r="K320" s="511" t="s">
        <v>1003</v>
      </c>
      <c r="L320" s="511" t="s">
        <v>1000</v>
      </c>
      <c r="M320" s="512" t="s">
        <v>1630</v>
      </c>
      <c r="N320" s="512" t="s">
        <v>3586</v>
      </c>
      <c r="O320" s="512" t="s">
        <v>4471</v>
      </c>
      <c r="P320" s="569">
        <v>1</v>
      </c>
      <c r="Q320" s="567"/>
      <c r="R320" s="569">
        <v>2.2000000000000001E-3</v>
      </c>
      <c r="S320" s="569">
        <v>2.2000000000000001E-3</v>
      </c>
      <c r="T320" s="571"/>
      <c r="U320" s="570"/>
      <c r="V320" s="570"/>
      <c r="W320" s="570"/>
      <c r="X320" s="569" t="s">
        <v>471</v>
      </c>
      <c r="Y320" s="569" t="s">
        <v>471</v>
      </c>
    </row>
    <row r="321" spans="1:25" s="341" customFormat="1" ht="102">
      <c r="A321" s="275"/>
      <c r="B321" s="513" t="s">
        <v>3581</v>
      </c>
      <c r="C321" s="513" t="s">
        <v>3582</v>
      </c>
      <c r="D321" s="572">
        <v>2</v>
      </c>
      <c r="E321" s="572">
        <v>2.0299999999999998</v>
      </c>
      <c r="F321" s="572" t="s">
        <v>3591</v>
      </c>
      <c r="G321" s="604" t="s">
        <v>1005</v>
      </c>
      <c r="H321" s="604">
        <v>3019</v>
      </c>
      <c r="I321" s="511" t="s">
        <v>1780</v>
      </c>
      <c r="J321" s="514" t="s">
        <v>1629</v>
      </c>
      <c r="K321" s="511" t="s">
        <v>1003</v>
      </c>
      <c r="L321" s="511" t="s">
        <v>1000</v>
      </c>
      <c r="M321" s="512" t="s">
        <v>1630</v>
      </c>
      <c r="N321" s="512" t="s">
        <v>3586</v>
      </c>
      <c r="O321" s="512" t="s">
        <v>4472</v>
      </c>
      <c r="P321" s="569">
        <v>1</v>
      </c>
      <c r="Q321" s="567"/>
      <c r="R321" s="569">
        <v>0</v>
      </c>
      <c r="S321" s="569">
        <v>0</v>
      </c>
      <c r="T321" s="571"/>
      <c r="U321" s="570">
        <v>12000000</v>
      </c>
      <c r="V321" s="570">
        <v>0</v>
      </c>
      <c r="W321" s="570">
        <v>0</v>
      </c>
      <c r="X321" s="569">
        <v>0</v>
      </c>
      <c r="Y321" s="569" t="s">
        <v>471</v>
      </c>
    </row>
    <row r="322" spans="1:25" s="341" customFormat="1" ht="102">
      <c r="A322" s="275"/>
      <c r="B322" s="513" t="s">
        <v>3581</v>
      </c>
      <c r="C322" s="513" t="s">
        <v>3582</v>
      </c>
      <c r="D322" s="572">
        <v>2</v>
      </c>
      <c r="E322" s="572">
        <v>2.0299999999999998</v>
      </c>
      <c r="F322" s="572" t="s">
        <v>3591</v>
      </c>
      <c r="G322" s="604" t="s">
        <v>1005</v>
      </c>
      <c r="H322" s="604">
        <v>3019</v>
      </c>
      <c r="I322" s="511" t="s">
        <v>1781</v>
      </c>
      <c r="J322" s="514" t="s">
        <v>1629</v>
      </c>
      <c r="K322" s="511" t="s">
        <v>1003</v>
      </c>
      <c r="L322" s="511" t="s">
        <v>1000</v>
      </c>
      <c r="M322" s="512" t="s">
        <v>1630</v>
      </c>
      <c r="N322" s="512" t="s">
        <v>3586</v>
      </c>
      <c r="O322" s="512" t="s">
        <v>4471</v>
      </c>
      <c r="P322" s="569">
        <v>1</v>
      </c>
      <c r="Q322" s="567"/>
      <c r="R322" s="569">
        <v>0</v>
      </c>
      <c r="S322" s="569">
        <v>0</v>
      </c>
      <c r="T322" s="571"/>
      <c r="U322" s="570"/>
      <c r="V322" s="570"/>
      <c r="W322" s="570"/>
      <c r="X322" s="569" t="s">
        <v>471</v>
      </c>
      <c r="Y322" s="569" t="s">
        <v>471</v>
      </c>
    </row>
    <row r="323" spans="1:25" s="341" customFormat="1" ht="102">
      <c r="A323" s="275"/>
      <c r="B323" s="513" t="s">
        <v>3581</v>
      </c>
      <c r="C323" s="513" t="s">
        <v>3582</v>
      </c>
      <c r="D323" s="572">
        <v>2</v>
      </c>
      <c r="E323" s="572">
        <v>2.0299999999999998</v>
      </c>
      <c r="F323" s="572" t="s">
        <v>3591</v>
      </c>
      <c r="G323" s="604" t="s">
        <v>1005</v>
      </c>
      <c r="H323" s="604">
        <v>3019</v>
      </c>
      <c r="I323" s="511" t="s">
        <v>1782</v>
      </c>
      <c r="J323" s="514" t="s">
        <v>1629</v>
      </c>
      <c r="K323" s="511" t="s">
        <v>1003</v>
      </c>
      <c r="L323" s="511" t="s">
        <v>1000</v>
      </c>
      <c r="M323" s="512" t="s">
        <v>1630</v>
      </c>
      <c r="N323" s="512" t="s">
        <v>3586</v>
      </c>
      <c r="O323" s="512" t="s">
        <v>4472</v>
      </c>
      <c r="P323" s="569">
        <v>1</v>
      </c>
      <c r="Q323" s="567"/>
      <c r="R323" s="569">
        <v>0</v>
      </c>
      <c r="S323" s="569">
        <v>0</v>
      </c>
      <c r="T323" s="571"/>
      <c r="U323" s="570">
        <v>125000000</v>
      </c>
      <c r="V323" s="570">
        <v>0</v>
      </c>
      <c r="W323" s="570">
        <v>0</v>
      </c>
      <c r="X323" s="569">
        <v>0</v>
      </c>
      <c r="Y323" s="569" t="s">
        <v>471</v>
      </c>
    </row>
    <row r="324" spans="1:25" s="341" customFormat="1" ht="102">
      <c r="A324" s="275"/>
      <c r="B324" s="513" t="s">
        <v>3581</v>
      </c>
      <c r="C324" s="513" t="s">
        <v>3582</v>
      </c>
      <c r="D324" s="572">
        <v>2</v>
      </c>
      <c r="E324" s="572">
        <v>2.0299999999999998</v>
      </c>
      <c r="F324" s="572" t="s">
        <v>3591</v>
      </c>
      <c r="G324" s="604" t="s">
        <v>1005</v>
      </c>
      <c r="H324" s="604">
        <v>3019</v>
      </c>
      <c r="I324" s="511" t="s">
        <v>1783</v>
      </c>
      <c r="J324" s="514" t="s">
        <v>1629</v>
      </c>
      <c r="K324" s="511" t="s">
        <v>1003</v>
      </c>
      <c r="L324" s="511" t="s">
        <v>1000</v>
      </c>
      <c r="M324" s="512" t="s">
        <v>1630</v>
      </c>
      <c r="N324" s="512" t="s">
        <v>3586</v>
      </c>
      <c r="O324" s="512" t="s">
        <v>4471</v>
      </c>
      <c r="P324" s="569">
        <v>1</v>
      </c>
      <c r="Q324" s="567"/>
      <c r="R324" s="569">
        <v>8.8700000000000001E-2</v>
      </c>
      <c r="S324" s="569">
        <v>8.8700000000000001E-2</v>
      </c>
      <c r="T324" s="571"/>
      <c r="U324" s="570"/>
      <c r="V324" s="570"/>
      <c r="W324" s="570"/>
      <c r="X324" s="569" t="s">
        <v>471</v>
      </c>
      <c r="Y324" s="569" t="s">
        <v>471</v>
      </c>
    </row>
    <row r="325" spans="1:25" s="341" customFormat="1" ht="102">
      <c r="A325" s="275"/>
      <c r="B325" s="513" t="s">
        <v>3581</v>
      </c>
      <c r="C325" s="513" t="s">
        <v>3582</v>
      </c>
      <c r="D325" s="572">
        <v>2</v>
      </c>
      <c r="E325" s="572">
        <v>2.0299999999999998</v>
      </c>
      <c r="F325" s="572" t="s">
        <v>3591</v>
      </c>
      <c r="G325" s="604" t="s">
        <v>1005</v>
      </c>
      <c r="H325" s="604">
        <v>3019</v>
      </c>
      <c r="I325" s="511" t="s">
        <v>1784</v>
      </c>
      <c r="J325" s="514" t="s">
        <v>1629</v>
      </c>
      <c r="K325" s="511" t="s">
        <v>1003</v>
      </c>
      <c r="L325" s="511" t="s">
        <v>1000</v>
      </c>
      <c r="M325" s="512" t="s">
        <v>1630</v>
      </c>
      <c r="N325" s="512" t="s">
        <v>3586</v>
      </c>
      <c r="O325" s="512" t="s">
        <v>4472</v>
      </c>
      <c r="P325" s="569">
        <v>1</v>
      </c>
      <c r="Q325" s="567"/>
      <c r="R325" s="569">
        <v>1</v>
      </c>
      <c r="S325" s="569">
        <v>1</v>
      </c>
      <c r="T325" s="571"/>
      <c r="U325" s="570">
        <v>8500000</v>
      </c>
      <c r="V325" s="570">
        <v>9097.8799999999992</v>
      </c>
      <c r="W325" s="570">
        <v>9097.8799999999992</v>
      </c>
      <c r="X325" s="569">
        <v>1.0703388235294117E-3</v>
      </c>
      <c r="Y325" s="569">
        <v>1</v>
      </c>
    </row>
    <row r="326" spans="1:25" s="341" customFormat="1" ht="102">
      <c r="A326" s="275"/>
      <c r="B326" s="513" t="s">
        <v>3581</v>
      </c>
      <c r="C326" s="513" t="s">
        <v>3582</v>
      </c>
      <c r="D326" s="572">
        <v>2</v>
      </c>
      <c r="E326" s="572">
        <v>2.0299999999999998</v>
      </c>
      <c r="F326" s="572" t="s">
        <v>3591</v>
      </c>
      <c r="G326" s="604" t="s">
        <v>1005</v>
      </c>
      <c r="H326" s="604">
        <v>3019</v>
      </c>
      <c r="I326" s="511" t="s">
        <v>1785</v>
      </c>
      <c r="J326" s="514" t="s">
        <v>1629</v>
      </c>
      <c r="K326" s="511" t="s">
        <v>1003</v>
      </c>
      <c r="L326" s="511" t="s">
        <v>1000</v>
      </c>
      <c r="M326" s="512" t="s">
        <v>1630</v>
      </c>
      <c r="N326" s="512" t="s">
        <v>3586</v>
      </c>
      <c r="O326" s="512" t="s">
        <v>4471</v>
      </c>
      <c r="P326" s="569">
        <v>1</v>
      </c>
      <c r="Q326" s="567"/>
      <c r="R326" s="569">
        <v>0.311</v>
      </c>
      <c r="S326" s="569">
        <v>0.311</v>
      </c>
      <c r="T326" s="571"/>
      <c r="U326" s="570"/>
      <c r="V326" s="570"/>
      <c r="W326" s="570"/>
      <c r="X326" s="569" t="s">
        <v>471</v>
      </c>
      <c r="Y326" s="569" t="s">
        <v>471</v>
      </c>
    </row>
    <row r="327" spans="1:25" s="341" customFormat="1" ht="102">
      <c r="A327" s="275"/>
      <c r="B327" s="513" t="s">
        <v>3581</v>
      </c>
      <c r="C327" s="513" t="s">
        <v>3582</v>
      </c>
      <c r="D327" s="572">
        <v>2</v>
      </c>
      <c r="E327" s="572">
        <v>2.0299999999999998</v>
      </c>
      <c r="F327" s="572" t="s">
        <v>3591</v>
      </c>
      <c r="G327" s="604" t="s">
        <v>1005</v>
      </c>
      <c r="H327" s="604">
        <v>3019</v>
      </c>
      <c r="I327" s="511" t="s">
        <v>1786</v>
      </c>
      <c r="J327" s="514" t="s">
        <v>1629</v>
      </c>
      <c r="K327" s="511" t="s">
        <v>1003</v>
      </c>
      <c r="L327" s="511" t="s">
        <v>1000</v>
      </c>
      <c r="M327" s="512" t="s">
        <v>1630</v>
      </c>
      <c r="N327" s="512" t="s">
        <v>3586</v>
      </c>
      <c r="O327" s="512" t="s">
        <v>4472</v>
      </c>
      <c r="P327" s="569">
        <v>1</v>
      </c>
      <c r="Q327" s="567"/>
      <c r="R327" s="569">
        <v>1</v>
      </c>
      <c r="S327" s="569">
        <v>1</v>
      </c>
      <c r="T327" s="571"/>
      <c r="U327" s="570">
        <v>8000000</v>
      </c>
      <c r="V327" s="570">
        <v>4140679.51</v>
      </c>
      <c r="W327" s="570">
        <v>4140679.51</v>
      </c>
      <c r="X327" s="569">
        <v>0.51758493875</v>
      </c>
      <c r="Y327" s="569">
        <v>1</v>
      </c>
    </row>
    <row r="328" spans="1:25" s="341" customFormat="1" ht="102">
      <c r="A328" s="275"/>
      <c r="B328" s="513" t="s">
        <v>3581</v>
      </c>
      <c r="C328" s="513" t="s">
        <v>3582</v>
      </c>
      <c r="D328" s="572">
        <v>2</v>
      </c>
      <c r="E328" s="572">
        <v>2.0299999999999998</v>
      </c>
      <c r="F328" s="572" t="s">
        <v>3591</v>
      </c>
      <c r="G328" s="604" t="s">
        <v>1005</v>
      </c>
      <c r="H328" s="604">
        <v>3019</v>
      </c>
      <c r="I328" s="511" t="s">
        <v>1787</v>
      </c>
      <c r="J328" s="514" t="s">
        <v>1629</v>
      </c>
      <c r="K328" s="511" t="s">
        <v>1003</v>
      </c>
      <c r="L328" s="511" t="s">
        <v>1000</v>
      </c>
      <c r="M328" s="512" t="s">
        <v>1630</v>
      </c>
      <c r="N328" s="512" t="s">
        <v>3586</v>
      </c>
      <c r="O328" s="512" t="s">
        <v>4471</v>
      </c>
      <c r="P328" s="569">
        <v>1</v>
      </c>
      <c r="Q328" s="567"/>
      <c r="R328" s="569">
        <v>0</v>
      </c>
      <c r="S328" s="569">
        <v>0</v>
      </c>
      <c r="T328" s="571"/>
      <c r="U328" s="570"/>
      <c r="V328" s="570"/>
      <c r="W328" s="570"/>
      <c r="X328" s="569" t="s">
        <v>471</v>
      </c>
      <c r="Y328" s="569" t="s">
        <v>471</v>
      </c>
    </row>
    <row r="329" spans="1:25" s="341" customFormat="1" ht="102">
      <c r="A329" s="275"/>
      <c r="B329" s="513" t="s">
        <v>3581</v>
      </c>
      <c r="C329" s="513" t="s">
        <v>3582</v>
      </c>
      <c r="D329" s="572">
        <v>2</v>
      </c>
      <c r="E329" s="572">
        <v>2.0299999999999998</v>
      </c>
      <c r="F329" s="572" t="s">
        <v>3591</v>
      </c>
      <c r="G329" s="604" t="s">
        <v>1005</v>
      </c>
      <c r="H329" s="604">
        <v>3019</v>
      </c>
      <c r="I329" s="511" t="s">
        <v>1788</v>
      </c>
      <c r="J329" s="514" t="s">
        <v>1629</v>
      </c>
      <c r="K329" s="511" t="s">
        <v>1003</v>
      </c>
      <c r="L329" s="511" t="s">
        <v>1000</v>
      </c>
      <c r="M329" s="512" t="s">
        <v>1630</v>
      </c>
      <c r="N329" s="512" t="s">
        <v>3586</v>
      </c>
      <c r="O329" s="512" t="s">
        <v>4472</v>
      </c>
      <c r="P329" s="569">
        <v>1</v>
      </c>
      <c r="Q329" s="567"/>
      <c r="R329" s="569">
        <v>0</v>
      </c>
      <c r="S329" s="569">
        <v>0</v>
      </c>
      <c r="T329" s="571"/>
      <c r="U329" s="570">
        <v>10000000</v>
      </c>
      <c r="V329" s="570">
        <v>0</v>
      </c>
      <c r="W329" s="570">
        <v>0</v>
      </c>
      <c r="X329" s="569">
        <v>0</v>
      </c>
      <c r="Y329" s="569" t="s">
        <v>471</v>
      </c>
    </row>
    <row r="330" spans="1:25" s="341" customFormat="1" ht="102">
      <c r="A330" s="275"/>
      <c r="B330" s="513" t="s">
        <v>3581</v>
      </c>
      <c r="C330" s="513" t="s">
        <v>3582</v>
      </c>
      <c r="D330" s="572">
        <v>2</v>
      </c>
      <c r="E330" s="572">
        <v>2.0299999999999998</v>
      </c>
      <c r="F330" s="572" t="s">
        <v>3591</v>
      </c>
      <c r="G330" s="604" t="s">
        <v>1005</v>
      </c>
      <c r="H330" s="604">
        <v>3019</v>
      </c>
      <c r="I330" s="511" t="s">
        <v>1789</v>
      </c>
      <c r="J330" s="514" t="s">
        <v>1629</v>
      </c>
      <c r="K330" s="511" t="s">
        <v>1003</v>
      </c>
      <c r="L330" s="511" t="s">
        <v>1000</v>
      </c>
      <c r="M330" s="512" t="s">
        <v>1630</v>
      </c>
      <c r="N330" s="512" t="s">
        <v>3586</v>
      </c>
      <c r="O330" s="512" t="s">
        <v>4471</v>
      </c>
      <c r="P330" s="569">
        <v>1</v>
      </c>
      <c r="Q330" s="567"/>
      <c r="R330" s="569">
        <v>0.18</v>
      </c>
      <c r="S330" s="569">
        <v>0.18</v>
      </c>
      <c r="T330" s="571"/>
      <c r="U330" s="570"/>
      <c r="V330" s="570"/>
      <c r="W330" s="570"/>
      <c r="X330" s="569" t="s">
        <v>471</v>
      </c>
      <c r="Y330" s="569" t="s">
        <v>471</v>
      </c>
    </row>
    <row r="331" spans="1:25" s="341" customFormat="1" ht="102">
      <c r="A331" s="275"/>
      <c r="B331" s="513" t="s">
        <v>3581</v>
      </c>
      <c r="C331" s="513" t="s">
        <v>3582</v>
      </c>
      <c r="D331" s="572">
        <v>2</v>
      </c>
      <c r="E331" s="572">
        <v>2.0299999999999998</v>
      </c>
      <c r="F331" s="572" t="s">
        <v>3591</v>
      </c>
      <c r="G331" s="604" t="s">
        <v>1005</v>
      </c>
      <c r="H331" s="604">
        <v>3019</v>
      </c>
      <c r="I331" s="511" t="s">
        <v>1790</v>
      </c>
      <c r="J331" s="514" t="s">
        <v>1629</v>
      </c>
      <c r="K331" s="511" t="s">
        <v>1003</v>
      </c>
      <c r="L331" s="511" t="s">
        <v>1000</v>
      </c>
      <c r="M331" s="512" t="s">
        <v>1630</v>
      </c>
      <c r="N331" s="512" t="s">
        <v>3586</v>
      </c>
      <c r="O331" s="512" t="s">
        <v>4472</v>
      </c>
      <c r="P331" s="569">
        <v>1</v>
      </c>
      <c r="Q331" s="567"/>
      <c r="R331" s="569">
        <v>1</v>
      </c>
      <c r="S331" s="569">
        <v>1</v>
      </c>
      <c r="T331" s="571"/>
      <c r="U331" s="570">
        <v>0</v>
      </c>
      <c r="V331" s="570">
        <v>549899.46</v>
      </c>
      <c r="W331" s="570">
        <v>549899.46</v>
      </c>
      <c r="X331" s="569" t="s">
        <v>471</v>
      </c>
      <c r="Y331" s="569">
        <v>1</v>
      </c>
    </row>
    <row r="332" spans="1:25" s="341" customFormat="1" ht="102">
      <c r="A332" s="275"/>
      <c r="B332" s="513" t="s">
        <v>3581</v>
      </c>
      <c r="C332" s="513" t="s">
        <v>3582</v>
      </c>
      <c r="D332" s="572">
        <v>2</v>
      </c>
      <c r="E332" s="572">
        <v>2.0299999999999998</v>
      </c>
      <c r="F332" s="572" t="s">
        <v>3591</v>
      </c>
      <c r="G332" s="604" t="s">
        <v>1005</v>
      </c>
      <c r="H332" s="604">
        <v>3019</v>
      </c>
      <c r="I332" s="511" t="s">
        <v>1791</v>
      </c>
      <c r="J332" s="514" t="s">
        <v>1629</v>
      </c>
      <c r="K332" s="511" t="s">
        <v>1003</v>
      </c>
      <c r="L332" s="511" t="s">
        <v>1000</v>
      </c>
      <c r="M332" s="512" t="s">
        <v>1630</v>
      </c>
      <c r="N332" s="512" t="s">
        <v>3586</v>
      </c>
      <c r="O332" s="512" t="s">
        <v>4471</v>
      </c>
      <c r="P332" s="569">
        <v>1</v>
      </c>
      <c r="Q332" s="567"/>
      <c r="R332" s="569">
        <v>0.35</v>
      </c>
      <c r="S332" s="569">
        <v>0.35</v>
      </c>
      <c r="T332" s="571"/>
      <c r="U332" s="570"/>
      <c r="V332" s="570"/>
      <c r="W332" s="570"/>
      <c r="X332" s="569" t="s">
        <v>471</v>
      </c>
      <c r="Y332" s="569" t="s">
        <v>471</v>
      </c>
    </row>
    <row r="333" spans="1:25" s="341" customFormat="1" ht="102">
      <c r="A333" s="275"/>
      <c r="B333" s="513" t="s">
        <v>3581</v>
      </c>
      <c r="C333" s="513" t="s">
        <v>3582</v>
      </c>
      <c r="D333" s="572">
        <v>2</v>
      </c>
      <c r="E333" s="572">
        <v>2.0299999999999998</v>
      </c>
      <c r="F333" s="572" t="s">
        <v>3591</v>
      </c>
      <c r="G333" s="604" t="s">
        <v>1005</v>
      </c>
      <c r="H333" s="604">
        <v>3019</v>
      </c>
      <c r="I333" s="511" t="s">
        <v>1792</v>
      </c>
      <c r="J333" s="514" t="s">
        <v>1629</v>
      </c>
      <c r="K333" s="511" t="s">
        <v>1003</v>
      </c>
      <c r="L333" s="511" t="s">
        <v>1000</v>
      </c>
      <c r="M333" s="512" t="s">
        <v>1630</v>
      </c>
      <c r="N333" s="512" t="s">
        <v>3586</v>
      </c>
      <c r="O333" s="512" t="s">
        <v>4472</v>
      </c>
      <c r="P333" s="569">
        <v>1</v>
      </c>
      <c r="Q333" s="567"/>
      <c r="R333" s="569">
        <v>1</v>
      </c>
      <c r="S333" s="569">
        <v>1</v>
      </c>
      <c r="T333" s="571"/>
      <c r="U333" s="570">
        <v>0</v>
      </c>
      <c r="V333" s="570">
        <v>3568689.0300000003</v>
      </c>
      <c r="W333" s="570">
        <v>3568689.0300000003</v>
      </c>
      <c r="X333" s="569" t="s">
        <v>471</v>
      </c>
      <c r="Y333" s="569">
        <v>1</v>
      </c>
    </row>
    <row r="334" spans="1:25" s="341" customFormat="1" ht="102">
      <c r="A334" s="275"/>
      <c r="B334" s="513" t="s">
        <v>3581</v>
      </c>
      <c r="C334" s="513" t="s">
        <v>3582</v>
      </c>
      <c r="D334" s="572">
        <v>2</v>
      </c>
      <c r="E334" s="572">
        <v>2.0299999999999998</v>
      </c>
      <c r="F334" s="572" t="s">
        <v>3591</v>
      </c>
      <c r="G334" s="604" t="s">
        <v>1005</v>
      </c>
      <c r="H334" s="604">
        <v>3019</v>
      </c>
      <c r="I334" s="511" t="s">
        <v>1793</v>
      </c>
      <c r="J334" s="514" t="s">
        <v>1629</v>
      </c>
      <c r="K334" s="511" t="s">
        <v>1003</v>
      </c>
      <c r="L334" s="511" t="s">
        <v>1000</v>
      </c>
      <c r="M334" s="512" t="s">
        <v>1630</v>
      </c>
      <c r="N334" s="512" t="s">
        <v>3586</v>
      </c>
      <c r="O334" s="512" t="s">
        <v>4471</v>
      </c>
      <c r="P334" s="569">
        <v>1</v>
      </c>
      <c r="Q334" s="567"/>
      <c r="R334" s="569">
        <v>1</v>
      </c>
      <c r="S334" s="569">
        <v>1</v>
      </c>
      <c r="T334" s="571"/>
      <c r="U334" s="570"/>
      <c r="V334" s="570"/>
      <c r="W334" s="570"/>
      <c r="X334" s="569" t="s">
        <v>471</v>
      </c>
      <c r="Y334" s="569" t="s">
        <v>471</v>
      </c>
    </row>
    <row r="335" spans="1:25" s="341" customFormat="1" ht="102">
      <c r="A335" s="275"/>
      <c r="B335" s="513" t="s">
        <v>3581</v>
      </c>
      <c r="C335" s="513" t="s">
        <v>3582</v>
      </c>
      <c r="D335" s="572">
        <v>2</v>
      </c>
      <c r="E335" s="572">
        <v>2.0299999999999998</v>
      </c>
      <c r="F335" s="572" t="s">
        <v>3591</v>
      </c>
      <c r="G335" s="604" t="s">
        <v>1005</v>
      </c>
      <c r="H335" s="604">
        <v>3019</v>
      </c>
      <c r="I335" s="511" t="s">
        <v>1794</v>
      </c>
      <c r="J335" s="514" t="s">
        <v>1629</v>
      </c>
      <c r="K335" s="511" t="s">
        <v>1003</v>
      </c>
      <c r="L335" s="511" t="s">
        <v>1000</v>
      </c>
      <c r="M335" s="512" t="s">
        <v>1630</v>
      </c>
      <c r="N335" s="512" t="s">
        <v>3586</v>
      </c>
      <c r="O335" s="512" t="s">
        <v>4472</v>
      </c>
      <c r="P335" s="569">
        <v>1</v>
      </c>
      <c r="Q335" s="567"/>
      <c r="R335" s="569">
        <v>1</v>
      </c>
      <c r="S335" s="569">
        <v>1</v>
      </c>
      <c r="T335" s="571"/>
      <c r="U335" s="570">
        <v>0</v>
      </c>
      <c r="V335" s="570">
        <v>161611.20000000001</v>
      </c>
      <c r="W335" s="570">
        <v>161611.20000000001</v>
      </c>
      <c r="X335" s="569" t="s">
        <v>471</v>
      </c>
      <c r="Y335" s="569">
        <v>1</v>
      </c>
    </row>
    <row r="336" spans="1:25" s="341" customFormat="1" ht="102">
      <c r="A336" s="275"/>
      <c r="B336" s="513" t="s">
        <v>3581</v>
      </c>
      <c r="C336" s="513" t="s">
        <v>3582</v>
      </c>
      <c r="D336" s="572">
        <v>2</v>
      </c>
      <c r="E336" s="572">
        <v>2.0299999999999998</v>
      </c>
      <c r="F336" s="572" t="s">
        <v>3591</v>
      </c>
      <c r="G336" s="604" t="s">
        <v>1005</v>
      </c>
      <c r="H336" s="604">
        <v>3019</v>
      </c>
      <c r="I336" s="511" t="s">
        <v>1795</v>
      </c>
      <c r="J336" s="514" t="s">
        <v>1629</v>
      </c>
      <c r="K336" s="511" t="s">
        <v>1003</v>
      </c>
      <c r="L336" s="511" t="s">
        <v>1000</v>
      </c>
      <c r="M336" s="512" t="s">
        <v>1630</v>
      </c>
      <c r="N336" s="512" t="s">
        <v>3586</v>
      </c>
      <c r="O336" s="512" t="s">
        <v>4471</v>
      </c>
      <c r="P336" s="569">
        <v>1</v>
      </c>
      <c r="Q336" s="567"/>
      <c r="R336" s="569">
        <v>0.95</v>
      </c>
      <c r="S336" s="569">
        <v>0.95</v>
      </c>
      <c r="T336" s="571"/>
      <c r="U336" s="570"/>
      <c r="V336" s="570"/>
      <c r="W336" s="570"/>
      <c r="X336" s="569" t="s">
        <v>471</v>
      </c>
      <c r="Y336" s="569" t="s">
        <v>471</v>
      </c>
    </row>
    <row r="337" spans="1:25" s="341" customFormat="1" ht="102">
      <c r="A337" s="275"/>
      <c r="B337" s="513" t="s">
        <v>3581</v>
      </c>
      <c r="C337" s="513" t="s">
        <v>3582</v>
      </c>
      <c r="D337" s="572">
        <v>2</v>
      </c>
      <c r="E337" s="572">
        <v>2.0299999999999998</v>
      </c>
      <c r="F337" s="572" t="s">
        <v>3591</v>
      </c>
      <c r="G337" s="604" t="s">
        <v>1005</v>
      </c>
      <c r="H337" s="604">
        <v>3019</v>
      </c>
      <c r="I337" s="511" t="s">
        <v>1796</v>
      </c>
      <c r="J337" s="514" t="s">
        <v>1629</v>
      </c>
      <c r="K337" s="511" t="s">
        <v>1003</v>
      </c>
      <c r="L337" s="511" t="s">
        <v>1000</v>
      </c>
      <c r="M337" s="512" t="s">
        <v>1630</v>
      </c>
      <c r="N337" s="512" t="s">
        <v>3586</v>
      </c>
      <c r="O337" s="512" t="s">
        <v>4472</v>
      </c>
      <c r="P337" s="569">
        <v>1</v>
      </c>
      <c r="Q337" s="567"/>
      <c r="R337" s="569">
        <v>1</v>
      </c>
      <c r="S337" s="569">
        <v>1</v>
      </c>
      <c r="T337" s="571"/>
      <c r="U337" s="570">
        <v>0</v>
      </c>
      <c r="V337" s="570">
        <v>3207074.09</v>
      </c>
      <c r="W337" s="570">
        <v>3207074.09</v>
      </c>
      <c r="X337" s="569" t="s">
        <v>471</v>
      </c>
      <c r="Y337" s="569">
        <v>1</v>
      </c>
    </row>
    <row r="338" spans="1:25" s="341" customFormat="1" ht="102">
      <c r="A338" s="275"/>
      <c r="B338" s="513" t="s">
        <v>3581</v>
      </c>
      <c r="C338" s="513" t="s">
        <v>3582</v>
      </c>
      <c r="D338" s="572">
        <v>2</v>
      </c>
      <c r="E338" s="572">
        <v>2.0299999999999998</v>
      </c>
      <c r="F338" s="572" t="s">
        <v>3591</v>
      </c>
      <c r="G338" s="604" t="s">
        <v>1005</v>
      </c>
      <c r="H338" s="604">
        <v>3019</v>
      </c>
      <c r="I338" s="511" t="s">
        <v>1797</v>
      </c>
      <c r="J338" s="514" t="s">
        <v>1629</v>
      </c>
      <c r="K338" s="511" t="s">
        <v>1003</v>
      </c>
      <c r="L338" s="511" t="s">
        <v>1000</v>
      </c>
      <c r="M338" s="512" t="s">
        <v>1630</v>
      </c>
      <c r="N338" s="512" t="s">
        <v>3586</v>
      </c>
      <c r="O338" s="512" t="s">
        <v>4471</v>
      </c>
      <c r="P338" s="569">
        <v>1</v>
      </c>
      <c r="Q338" s="567"/>
      <c r="R338" s="569">
        <v>0</v>
      </c>
      <c r="S338" s="569">
        <v>0</v>
      </c>
      <c r="T338" s="571"/>
      <c r="U338" s="570"/>
      <c r="V338" s="570"/>
      <c r="W338" s="570"/>
      <c r="X338" s="569" t="s">
        <v>471</v>
      </c>
      <c r="Y338" s="569" t="s">
        <v>471</v>
      </c>
    </row>
    <row r="339" spans="1:25" s="341" customFormat="1" ht="102">
      <c r="A339" s="275"/>
      <c r="B339" s="513" t="s">
        <v>3581</v>
      </c>
      <c r="C339" s="513" t="s">
        <v>3582</v>
      </c>
      <c r="D339" s="572">
        <v>2</v>
      </c>
      <c r="E339" s="572">
        <v>2.0299999999999998</v>
      </c>
      <c r="F339" s="572" t="s">
        <v>3591</v>
      </c>
      <c r="G339" s="604" t="s">
        <v>1005</v>
      </c>
      <c r="H339" s="604">
        <v>3019</v>
      </c>
      <c r="I339" s="511" t="s">
        <v>1798</v>
      </c>
      <c r="J339" s="514" t="s">
        <v>1629</v>
      </c>
      <c r="K339" s="511" t="s">
        <v>1003</v>
      </c>
      <c r="L339" s="511" t="s">
        <v>1000</v>
      </c>
      <c r="M339" s="512" t="s">
        <v>1630</v>
      </c>
      <c r="N339" s="512" t="s">
        <v>3586</v>
      </c>
      <c r="O339" s="512" t="s">
        <v>4472</v>
      </c>
      <c r="P339" s="569">
        <v>1</v>
      </c>
      <c r="Q339" s="567"/>
      <c r="R339" s="569">
        <v>0</v>
      </c>
      <c r="S339" s="569">
        <v>0</v>
      </c>
      <c r="T339" s="571"/>
      <c r="U339" s="570">
        <v>0</v>
      </c>
      <c r="V339" s="570">
        <v>0</v>
      </c>
      <c r="W339" s="570">
        <v>0</v>
      </c>
      <c r="X339" s="569" t="s">
        <v>471</v>
      </c>
      <c r="Y339" s="569" t="s">
        <v>471</v>
      </c>
    </row>
    <row r="340" spans="1:25" s="341" customFormat="1" ht="102">
      <c r="A340" s="275"/>
      <c r="B340" s="513" t="s">
        <v>3581</v>
      </c>
      <c r="C340" s="513" t="s">
        <v>3582</v>
      </c>
      <c r="D340" s="572">
        <v>2</v>
      </c>
      <c r="E340" s="572">
        <v>2.0299999999999998</v>
      </c>
      <c r="F340" s="572" t="s">
        <v>3591</v>
      </c>
      <c r="G340" s="604" t="s">
        <v>1005</v>
      </c>
      <c r="H340" s="604">
        <v>3019</v>
      </c>
      <c r="I340" s="511" t="s">
        <v>1799</v>
      </c>
      <c r="J340" s="514" t="s">
        <v>1629</v>
      </c>
      <c r="K340" s="511" t="s">
        <v>1003</v>
      </c>
      <c r="L340" s="511" t="s">
        <v>1000</v>
      </c>
      <c r="M340" s="512" t="s">
        <v>1630</v>
      </c>
      <c r="N340" s="512" t="s">
        <v>3586</v>
      </c>
      <c r="O340" s="512" t="s">
        <v>4471</v>
      </c>
      <c r="P340" s="569">
        <v>1</v>
      </c>
      <c r="Q340" s="567"/>
      <c r="R340" s="569">
        <v>0</v>
      </c>
      <c r="S340" s="569">
        <v>0</v>
      </c>
      <c r="T340" s="571"/>
      <c r="U340" s="570"/>
      <c r="V340" s="570"/>
      <c r="W340" s="570"/>
      <c r="X340" s="569" t="s">
        <v>471</v>
      </c>
      <c r="Y340" s="569" t="s">
        <v>471</v>
      </c>
    </row>
    <row r="341" spans="1:25" s="341" customFormat="1" ht="102">
      <c r="A341" s="275"/>
      <c r="B341" s="513" t="s">
        <v>3581</v>
      </c>
      <c r="C341" s="513" t="s">
        <v>3582</v>
      </c>
      <c r="D341" s="572">
        <v>2</v>
      </c>
      <c r="E341" s="572">
        <v>2.0299999999999998</v>
      </c>
      <c r="F341" s="572" t="s">
        <v>3591</v>
      </c>
      <c r="G341" s="604" t="s">
        <v>1005</v>
      </c>
      <c r="H341" s="604">
        <v>3019</v>
      </c>
      <c r="I341" s="511" t="s">
        <v>1800</v>
      </c>
      <c r="J341" s="514" t="s">
        <v>1629</v>
      </c>
      <c r="K341" s="511" t="s">
        <v>1003</v>
      </c>
      <c r="L341" s="511" t="s">
        <v>1000</v>
      </c>
      <c r="M341" s="512" t="s">
        <v>1630</v>
      </c>
      <c r="N341" s="512" t="s">
        <v>3586</v>
      </c>
      <c r="O341" s="512" t="s">
        <v>4472</v>
      </c>
      <c r="P341" s="569">
        <v>1</v>
      </c>
      <c r="Q341" s="567"/>
      <c r="R341" s="569">
        <v>1</v>
      </c>
      <c r="S341" s="569">
        <v>1</v>
      </c>
      <c r="T341" s="571"/>
      <c r="U341" s="570">
        <v>0</v>
      </c>
      <c r="V341" s="570">
        <v>728161.37</v>
      </c>
      <c r="W341" s="570">
        <v>728161.37</v>
      </c>
      <c r="X341" s="569" t="s">
        <v>471</v>
      </c>
      <c r="Y341" s="569">
        <v>1</v>
      </c>
    </row>
    <row r="342" spans="1:25" s="341" customFormat="1" ht="102">
      <c r="A342" s="275"/>
      <c r="B342" s="513" t="s">
        <v>3581</v>
      </c>
      <c r="C342" s="513" t="s">
        <v>3582</v>
      </c>
      <c r="D342" s="572">
        <v>2</v>
      </c>
      <c r="E342" s="572">
        <v>2.0299999999999998</v>
      </c>
      <c r="F342" s="572" t="s">
        <v>3591</v>
      </c>
      <c r="G342" s="604" t="s">
        <v>1005</v>
      </c>
      <c r="H342" s="604">
        <v>3019</v>
      </c>
      <c r="I342" s="511" t="s">
        <v>1801</v>
      </c>
      <c r="J342" s="514" t="s">
        <v>1629</v>
      </c>
      <c r="K342" s="511" t="s">
        <v>1003</v>
      </c>
      <c r="L342" s="511" t="s">
        <v>1000</v>
      </c>
      <c r="M342" s="512" t="s">
        <v>1630</v>
      </c>
      <c r="N342" s="512" t="s">
        <v>3586</v>
      </c>
      <c r="O342" s="512" t="s">
        <v>4471</v>
      </c>
      <c r="P342" s="569">
        <v>1</v>
      </c>
      <c r="Q342" s="567"/>
      <c r="R342" s="569">
        <v>0.24479999999999999</v>
      </c>
      <c r="S342" s="569">
        <v>0.24479999999999999</v>
      </c>
      <c r="T342" s="571"/>
      <c r="U342" s="570"/>
      <c r="V342" s="570"/>
      <c r="W342" s="570"/>
      <c r="X342" s="569" t="s">
        <v>471</v>
      </c>
      <c r="Y342" s="569" t="s">
        <v>471</v>
      </c>
    </row>
    <row r="343" spans="1:25" s="341" customFormat="1" ht="102">
      <c r="A343" s="275"/>
      <c r="B343" s="513" t="s">
        <v>3581</v>
      </c>
      <c r="C343" s="513" t="s">
        <v>3582</v>
      </c>
      <c r="D343" s="572">
        <v>2</v>
      </c>
      <c r="E343" s="572">
        <v>2.0299999999999998</v>
      </c>
      <c r="F343" s="572" t="s">
        <v>3591</v>
      </c>
      <c r="G343" s="604" t="s">
        <v>1005</v>
      </c>
      <c r="H343" s="604">
        <v>3019</v>
      </c>
      <c r="I343" s="511" t="s">
        <v>1802</v>
      </c>
      <c r="J343" s="514" t="s">
        <v>1629</v>
      </c>
      <c r="K343" s="511" t="s">
        <v>1003</v>
      </c>
      <c r="L343" s="511" t="s">
        <v>1000</v>
      </c>
      <c r="M343" s="512" t="s">
        <v>1630</v>
      </c>
      <c r="N343" s="512" t="s">
        <v>3586</v>
      </c>
      <c r="O343" s="512" t="s">
        <v>4472</v>
      </c>
      <c r="P343" s="569">
        <v>1</v>
      </c>
      <c r="Q343" s="567"/>
      <c r="R343" s="569">
        <v>1</v>
      </c>
      <c r="S343" s="569">
        <v>1</v>
      </c>
      <c r="T343" s="571"/>
      <c r="U343" s="570">
        <v>0</v>
      </c>
      <c r="V343" s="570">
        <v>22850531.23</v>
      </c>
      <c r="W343" s="570">
        <v>22850531.23</v>
      </c>
      <c r="X343" s="569" t="s">
        <v>471</v>
      </c>
      <c r="Y343" s="569">
        <v>1</v>
      </c>
    </row>
    <row r="344" spans="1:25" s="341" customFormat="1" ht="102">
      <c r="A344" s="275"/>
      <c r="B344" s="513" t="s">
        <v>3581</v>
      </c>
      <c r="C344" s="513" t="s">
        <v>3582</v>
      </c>
      <c r="D344" s="572">
        <v>2</v>
      </c>
      <c r="E344" s="572">
        <v>2.0299999999999998</v>
      </c>
      <c r="F344" s="572" t="s">
        <v>3591</v>
      </c>
      <c r="G344" s="604" t="s">
        <v>1005</v>
      </c>
      <c r="H344" s="604">
        <v>3019</v>
      </c>
      <c r="I344" s="511" t="s">
        <v>1803</v>
      </c>
      <c r="J344" s="514" t="s">
        <v>1629</v>
      </c>
      <c r="K344" s="511" t="s">
        <v>1003</v>
      </c>
      <c r="L344" s="511" t="s">
        <v>1000</v>
      </c>
      <c r="M344" s="512" t="s">
        <v>1630</v>
      </c>
      <c r="N344" s="512" t="s">
        <v>3586</v>
      </c>
      <c r="O344" s="512" t="s">
        <v>4471</v>
      </c>
      <c r="P344" s="569">
        <v>1</v>
      </c>
      <c r="Q344" s="567"/>
      <c r="R344" s="569">
        <v>1</v>
      </c>
      <c r="S344" s="569">
        <v>1</v>
      </c>
      <c r="T344" s="571"/>
      <c r="U344" s="570"/>
      <c r="V344" s="570"/>
      <c r="W344" s="570"/>
      <c r="X344" s="569" t="s">
        <v>471</v>
      </c>
      <c r="Y344" s="569" t="s">
        <v>471</v>
      </c>
    </row>
    <row r="345" spans="1:25" s="341" customFormat="1" ht="102">
      <c r="A345" s="275"/>
      <c r="B345" s="513" t="s">
        <v>3581</v>
      </c>
      <c r="C345" s="513" t="s">
        <v>3582</v>
      </c>
      <c r="D345" s="572">
        <v>2</v>
      </c>
      <c r="E345" s="572">
        <v>2.0299999999999998</v>
      </c>
      <c r="F345" s="572" t="s">
        <v>3591</v>
      </c>
      <c r="G345" s="604" t="s">
        <v>1005</v>
      </c>
      <c r="H345" s="604">
        <v>3019</v>
      </c>
      <c r="I345" s="511" t="s">
        <v>1804</v>
      </c>
      <c r="J345" s="514" t="s">
        <v>1629</v>
      </c>
      <c r="K345" s="511" t="s">
        <v>1003</v>
      </c>
      <c r="L345" s="511" t="s">
        <v>1000</v>
      </c>
      <c r="M345" s="512" t="s">
        <v>1630</v>
      </c>
      <c r="N345" s="512" t="s">
        <v>3586</v>
      </c>
      <c r="O345" s="512" t="s">
        <v>4472</v>
      </c>
      <c r="P345" s="569">
        <v>1</v>
      </c>
      <c r="Q345" s="567"/>
      <c r="R345" s="569">
        <v>1</v>
      </c>
      <c r="S345" s="569">
        <v>1</v>
      </c>
      <c r="T345" s="571"/>
      <c r="U345" s="570">
        <v>0</v>
      </c>
      <c r="V345" s="570">
        <v>72536558.99000001</v>
      </c>
      <c r="W345" s="570">
        <v>72536558.99000001</v>
      </c>
      <c r="X345" s="569" t="s">
        <v>471</v>
      </c>
      <c r="Y345" s="569">
        <v>1</v>
      </c>
    </row>
    <row r="346" spans="1:25" s="341" customFormat="1" ht="102">
      <c r="A346" s="275"/>
      <c r="B346" s="513" t="s">
        <v>3581</v>
      </c>
      <c r="C346" s="513" t="s">
        <v>3582</v>
      </c>
      <c r="D346" s="572">
        <v>2</v>
      </c>
      <c r="E346" s="572">
        <v>2.0299999999999998</v>
      </c>
      <c r="F346" s="572" t="s">
        <v>3591</v>
      </c>
      <c r="G346" s="604" t="s">
        <v>1005</v>
      </c>
      <c r="H346" s="604">
        <v>3019</v>
      </c>
      <c r="I346" s="511" t="s">
        <v>1805</v>
      </c>
      <c r="J346" s="514" t="s">
        <v>1629</v>
      </c>
      <c r="K346" s="511" t="s">
        <v>1003</v>
      </c>
      <c r="L346" s="511" t="s">
        <v>1000</v>
      </c>
      <c r="M346" s="512" t="s">
        <v>1630</v>
      </c>
      <c r="N346" s="512" t="s">
        <v>3586</v>
      </c>
      <c r="O346" s="512" t="s">
        <v>4471</v>
      </c>
      <c r="P346" s="569">
        <v>1</v>
      </c>
      <c r="Q346" s="567"/>
      <c r="R346" s="569">
        <v>0.95750000000000002</v>
      </c>
      <c r="S346" s="569">
        <v>0.95750000000000002</v>
      </c>
      <c r="T346" s="571"/>
      <c r="U346" s="570"/>
      <c r="V346" s="570"/>
      <c r="W346" s="570"/>
      <c r="X346" s="569" t="s">
        <v>471</v>
      </c>
      <c r="Y346" s="569" t="s">
        <v>471</v>
      </c>
    </row>
    <row r="347" spans="1:25" s="341" customFormat="1" ht="102">
      <c r="A347" s="275"/>
      <c r="B347" s="513" t="s">
        <v>3581</v>
      </c>
      <c r="C347" s="513" t="s">
        <v>3582</v>
      </c>
      <c r="D347" s="572">
        <v>2</v>
      </c>
      <c r="E347" s="572">
        <v>2.0299999999999998</v>
      </c>
      <c r="F347" s="572" t="s">
        <v>3591</v>
      </c>
      <c r="G347" s="604" t="s">
        <v>1005</v>
      </c>
      <c r="H347" s="604">
        <v>3019</v>
      </c>
      <c r="I347" s="511" t="s">
        <v>1806</v>
      </c>
      <c r="J347" s="514" t="s">
        <v>1629</v>
      </c>
      <c r="K347" s="511" t="s">
        <v>1003</v>
      </c>
      <c r="L347" s="511" t="s">
        <v>1000</v>
      </c>
      <c r="M347" s="512" t="s">
        <v>1630</v>
      </c>
      <c r="N347" s="512" t="s">
        <v>3586</v>
      </c>
      <c r="O347" s="512" t="s">
        <v>4472</v>
      </c>
      <c r="P347" s="569">
        <v>1</v>
      </c>
      <c r="Q347" s="567"/>
      <c r="R347" s="569">
        <v>1</v>
      </c>
      <c r="S347" s="569">
        <v>1</v>
      </c>
      <c r="T347" s="571"/>
      <c r="U347" s="570">
        <v>0</v>
      </c>
      <c r="V347" s="570">
        <v>13901932.98</v>
      </c>
      <c r="W347" s="570">
        <v>13901932.98</v>
      </c>
      <c r="X347" s="569" t="s">
        <v>471</v>
      </c>
      <c r="Y347" s="569">
        <v>1</v>
      </c>
    </row>
    <row r="348" spans="1:25" s="341" customFormat="1" ht="102">
      <c r="A348" s="275"/>
      <c r="B348" s="513" t="s">
        <v>3581</v>
      </c>
      <c r="C348" s="513" t="s">
        <v>3582</v>
      </c>
      <c r="D348" s="572">
        <v>2</v>
      </c>
      <c r="E348" s="572">
        <v>2.0299999999999998</v>
      </c>
      <c r="F348" s="572" t="s">
        <v>3591</v>
      </c>
      <c r="G348" s="604" t="s">
        <v>1005</v>
      </c>
      <c r="H348" s="604">
        <v>3019</v>
      </c>
      <c r="I348" s="511" t="s">
        <v>1807</v>
      </c>
      <c r="J348" s="514" t="s">
        <v>1629</v>
      </c>
      <c r="K348" s="511" t="s">
        <v>1003</v>
      </c>
      <c r="L348" s="511" t="s">
        <v>1000</v>
      </c>
      <c r="M348" s="512" t="s">
        <v>1630</v>
      </c>
      <c r="N348" s="512" t="s">
        <v>3586</v>
      </c>
      <c r="O348" s="512" t="s">
        <v>4471</v>
      </c>
      <c r="P348" s="569">
        <v>1</v>
      </c>
      <c r="Q348" s="567"/>
      <c r="R348" s="569">
        <v>0.93</v>
      </c>
      <c r="S348" s="569">
        <v>0.93</v>
      </c>
      <c r="T348" s="571"/>
      <c r="U348" s="570"/>
      <c r="V348" s="570"/>
      <c r="W348" s="570"/>
      <c r="X348" s="569" t="s">
        <v>471</v>
      </c>
      <c r="Y348" s="569" t="s">
        <v>471</v>
      </c>
    </row>
    <row r="349" spans="1:25" s="341" customFormat="1" ht="102">
      <c r="A349" s="275"/>
      <c r="B349" s="513" t="s">
        <v>3581</v>
      </c>
      <c r="C349" s="513" t="s">
        <v>3582</v>
      </c>
      <c r="D349" s="572">
        <v>2</v>
      </c>
      <c r="E349" s="572">
        <v>2.0299999999999998</v>
      </c>
      <c r="F349" s="572" t="s">
        <v>3591</v>
      </c>
      <c r="G349" s="604" t="s">
        <v>1005</v>
      </c>
      <c r="H349" s="604">
        <v>3019</v>
      </c>
      <c r="I349" s="511" t="s">
        <v>1808</v>
      </c>
      <c r="J349" s="514" t="s">
        <v>1629</v>
      </c>
      <c r="K349" s="511" t="s">
        <v>1003</v>
      </c>
      <c r="L349" s="511" t="s">
        <v>1000</v>
      </c>
      <c r="M349" s="512" t="s">
        <v>1630</v>
      </c>
      <c r="N349" s="512" t="s">
        <v>3586</v>
      </c>
      <c r="O349" s="512" t="s">
        <v>4472</v>
      </c>
      <c r="P349" s="569">
        <v>1</v>
      </c>
      <c r="Q349" s="567"/>
      <c r="R349" s="569">
        <v>1</v>
      </c>
      <c r="S349" s="569">
        <v>1</v>
      </c>
      <c r="T349" s="571"/>
      <c r="U349" s="570">
        <v>0</v>
      </c>
      <c r="V349" s="570">
        <v>6246925.8999999994</v>
      </c>
      <c r="W349" s="570">
        <v>6246925.8999999994</v>
      </c>
      <c r="X349" s="569" t="s">
        <v>471</v>
      </c>
      <c r="Y349" s="569">
        <v>1</v>
      </c>
    </row>
    <row r="350" spans="1:25" s="341" customFormat="1" ht="102">
      <c r="A350" s="275"/>
      <c r="B350" s="513" t="s">
        <v>3581</v>
      </c>
      <c r="C350" s="513" t="s">
        <v>3582</v>
      </c>
      <c r="D350" s="572">
        <v>2</v>
      </c>
      <c r="E350" s="572">
        <v>2.0299999999999998</v>
      </c>
      <c r="F350" s="572" t="s">
        <v>3591</v>
      </c>
      <c r="G350" s="604" t="s">
        <v>1005</v>
      </c>
      <c r="H350" s="604">
        <v>3019</v>
      </c>
      <c r="I350" s="511" t="s">
        <v>1809</v>
      </c>
      <c r="J350" s="514" t="s">
        <v>1629</v>
      </c>
      <c r="K350" s="511" t="s">
        <v>1003</v>
      </c>
      <c r="L350" s="511" t="s">
        <v>1000</v>
      </c>
      <c r="M350" s="512" t="s">
        <v>1630</v>
      </c>
      <c r="N350" s="512" t="s">
        <v>3586</v>
      </c>
      <c r="O350" s="512" t="s">
        <v>4471</v>
      </c>
      <c r="P350" s="569">
        <v>1</v>
      </c>
      <c r="Q350" s="567"/>
      <c r="R350" s="569">
        <v>0.48</v>
      </c>
      <c r="S350" s="569">
        <v>0.48</v>
      </c>
      <c r="T350" s="571"/>
      <c r="U350" s="570"/>
      <c r="V350" s="570"/>
      <c r="W350" s="570"/>
      <c r="X350" s="569" t="s">
        <v>471</v>
      </c>
      <c r="Y350" s="569" t="s">
        <v>471</v>
      </c>
    </row>
    <row r="351" spans="1:25" s="341" customFormat="1" ht="102">
      <c r="A351" s="275"/>
      <c r="B351" s="513" t="s">
        <v>3581</v>
      </c>
      <c r="C351" s="513" t="s">
        <v>3582</v>
      </c>
      <c r="D351" s="572">
        <v>2</v>
      </c>
      <c r="E351" s="572">
        <v>2.0299999999999998</v>
      </c>
      <c r="F351" s="572" t="s">
        <v>3591</v>
      </c>
      <c r="G351" s="604" t="s">
        <v>1005</v>
      </c>
      <c r="H351" s="604">
        <v>3019</v>
      </c>
      <c r="I351" s="511" t="s">
        <v>1810</v>
      </c>
      <c r="J351" s="514" t="s">
        <v>1629</v>
      </c>
      <c r="K351" s="511" t="s">
        <v>1003</v>
      </c>
      <c r="L351" s="511" t="s">
        <v>1000</v>
      </c>
      <c r="M351" s="512" t="s">
        <v>1630</v>
      </c>
      <c r="N351" s="512" t="s">
        <v>3586</v>
      </c>
      <c r="O351" s="512" t="s">
        <v>4472</v>
      </c>
      <c r="P351" s="569">
        <v>1</v>
      </c>
      <c r="Q351" s="567"/>
      <c r="R351" s="569">
        <v>1</v>
      </c>
      <c r="S351" s="569">
        <v>1</v>
      </c>
      <c r="T351" s="571"/>
      <c r="U351" s="570">
        <v>0</v>
      </c>
      <c r="V351" s="570">
        <v>5265136.18</v>
      </c>
      <c r="W351" s="570">
        <v>5265136.18</v>
      </c>
      <c r="X351" s="569" t="s">
        <v>471</v>
      </c>
      <c r="Y351" s="569">
        <v>1</v>
      </c>
    </row>
    <row r="352" spans="1:25" s="341" customFormat="1" ht="102">
      <c r="A352" s="275"/>
      <c r="B352" s="513" t="s">
        <v>3581</v>
      </c>
      <c r="C352" s="513" t="s">
        <v>3582</v>
      </c>
      <c r="D352" s="572">
        <v>2</v>
      </c>
      <c r="E352" s="572">
        <v>2.0299999999999998</v>
      </c>
      <c r="F352" s="572" t="s">
        <v>3591</v>
      </c>
      <c r="G352" s="604" t="s">
        <v>1005</v>
      </c>
      <c r="H352" s="604">
        <v>3019</v>
      </c>
      <c r="I352" s="511" t="s">
        <v>1811</v>
      </c>
      <c r="J352" s="514" t="s">
        <v>1629</v>
      </c>
      <c r="K352" s="511" t="s">
        <v>1003</v>
      </c>
      <c r="L352" s="511" t="s">
        <v>1000</v>
      </c>
      <c r="M352" s="512" t="s">
        <v>1630</v>
      </c>
      <c r="N352" s="512" t="s">
        <v>3586</v>
      </c>
      <c r="O352" s="512" t="s">
        <v>4471</v>
      </c>
      <c r="P352" s="569">
        <v>1</v>
      </c>
      <c r="Q352" s="567"/>
      <c r="R352" s="569">
        <v>0.64370000000000005</v>
      </c>
      <c r="S352" s="569">
        <v>0.64370000000000005</v>
      </c>
      <c r="T352" s="571"/>
      <c r="U352" s="570"/>
      <c r="V352" s="570"/>
      <c r="W352" s="570"/>
      <c r="X352" s="569" t="s">
        <v>471</v>
      </c>
      <c r="Y352" s="569" t="s">
        <v>471</v>
      </c>
    </row>
    <row r="353" spans="1:25" s="341" customFormat="1" ht="102">
      <c r="A353" s="275"/>
      <c r="B353" s="513" t="s">
        <v>3581</v>
      </c>
      <c r="C353" s="513" t="s">
        <v>3582</v>
      </c>
      <c r="D353" s="572">
        <v>2</v>
      </c>
      <c r="E353" s="572">
        <v>2.0299999999999998</v>
      </c>
      <c r="F353" s="572" t="s">
        <v>3591</v>
      </c>
      <c r="G353" s="604" t="s">
        <v>1005</v>
      </c>
      <c r="H353" s="604">
        <v>3019</v>
      </c>
      <c r="I353" s="511" t="s">
        <v>1812</v>
      </c>
      <c r="J353" s="514" t="s">
        <v>1629</v>
      </c>
      <c r="K353" s="511" t="s">
        <v>1003</v>
      </c>
      <c r="L353" s="511" t="s">
        <v>1000</v>
      </c>
      <c r="M353" s="512" t="s">
        <v>1630</v>
      </c>
      <c r="N353" s="512" t="s">
        <v>3586</v>
      </c>
      <c r="O353" s="512" t="s">
        <v>4472</v>
      </c>
      <c r="P353" s="569">
        <v>1</v>
      </c>
      <c r="Q353" s="567"/>
      <c r="R353" s="569">
        <v>1</v>
      </c>
      <c r="S353" s="569">
        <v>1</v>
      </c>
      <c r="T353" s="571"/>
      <c r="U353" s="570">
        <v>0</v>
      </c>
      <c r="V353" s="570">
        <v>8542217.3300000001</v>
      </c>
      <c r="W353" s="570">
        <v>8542217.3300000001</v>
      </c>
      <c r="X353" s="569" t="s">
        <v>471</v>
      </c>
      <c r="Y353" s="569">
        <v>1</v>
      </c>
    </row>
    <row r="354" spans="1:25" s="341" customFormat="1" ht="102">
      <c r="A354" s="275"/>
      <c r="B354" s="513" t="s">
        <v>3581</v>
      </c>
      <c r="C354" s="513" t="s">
        <v>3582</v>
      </c>
      <c r="D354" s="572">
        <v>2</v>
      </c>
      <c r="E354" s="572">
        <v>2.0299999999999998</v>
      </c>
      <c r="F354" s="572" t="s">
        <v>3591</v>
      </c>
      <c r="G354" s="604" t="s">
        <v>1005</v>
      </c>
      <c r="H354" s="604">
        <v>3019</v>
      </c>
      <c r="I354" s="511" t="s">
        <v>1813</v>
      </c>
      <c r="J354" s="514" t="s">
        <v>1629</v>
      </c>
      <c r="K354" s="511" t="s">
        <v>1003</v>
      </c>
      <c r="L354" s="511" t="s">
        <v>1000</v>
      </c>
      <c r="M354" s="512" t="s">
        <v>1630</v>
      </c>
      <c r="N354" s="512" t="s">
        <v>3586</v>
      </c>
      <c r="O354" s="512" t="s">
        <v>4471</v>
      </c>
      <c r="P354" s="569">
        <v>1</v>
      </c>
      <c r="Q354" s="567"/>
      <c r="R354" s="569">
        <v>0.55569999999999997</v>
      </c>
      <c r="S354" s="569">
        <v>0.55569999999999997</v>
      </c>
      <c r="T354" s="571"/>
      <c r="U354" s="570"/>
      <c r="V354" s="570"/>
      <c r="W354" s="570"/>
      <c r="X354" s="569" t="s">
        <v>471</v>
      </c>
      <c r="Y354" s="569" t="s">
        <v>471</v>
      </c>
    </row>
    <row r="355" spans="1:25" s="341" customFormat="1" ht="102">
      <c r="A355" s="275"/>
      <c r="B355" s="513" t="s">
        <v>3581</v>
      </c>
      <c r="C355" s="513" t="s">
        <v>3582</v>
      </c>
      <c r="D355" s="572">
        <v>2</v>
      </c>
      <c r="E355" s="572">
        <v>2.0299999999999998</v>
      </c>
      <c r="F355" s="572" t="s">
        <v>3591</v>
      </c>
      <c r="G355" s="604" t="s">
        <v>1005</v>
      </c>
      <c r="H355" s="604">
        <v>3019</v>
      </c>
      <c r="I355" s="511" t="s">
        <v>1814</v>
      </c>
      <c r="J355" s="514" t="s">
        <v>1629</v>
      </c>
      <c r="K355" s="511" t="s">
        <v>1003</v>
      </c>
      <c r="L355" s="511" t="s">
        <v>1000</v>
      </c>
      <c r="M355" s="512" t="s">
        <v>1630</v>
      </c>
      <c r="N355" s="512" t="s">
        <v>3586</v>
      </c>
      <c r="O355" s="512" t="s">
        <v>4472</v>
      </c>
      <c r="P355" s="569">
        <v>1</v>
      </c>
      <c r="Q355" s="567"/>
      <c r="R355" s="569">
        <v>1</v>
      </c>
      <c r="S355" s="569">
        <v>1</v>
      </c>
      <c r="T355" s="571"/>
      <c r="U355" s="570">
        <v>0</v>
      </c>
      <c r="V355" s="570">
        <v>21001984.329999998</v>
      </c>
      <c r="W355" s="570">
        <v>21001984.329999998</v>
      </c>
      <c r="X355" s="569" t="s">
        <v>471</v>
      </c>
      <c r="Y355" s="569">
        <v>1</v>
      </c>
    </row>
    <row r="356" spans="1:25" s="341" customFormat="1" ht="102">
      <c r="A356" s="275"/>
      <c r="B356" s="513" t="s">
        <v>3581</v>
      </c>
      <c r="C356" s="513" t="s">
        <v>3582</v>
      </c>
      <c r="D356" s="572">
        <v>2</v>
      </c>
      <c r="E356" s="572">
        <v>2.0299999999999998</v>
      </c>
      <c r="F356" s="572" t="s">
        <v>3591</v>
      </c>
      <c r="G356" s="604" t="s">
        <v>1005</v>
      </c>
      <c r="H356" s="604">
        <v>3019</v>
      </c>
      <c r="I356" s="511" t="s">
        <v>1815</v>
      </c>
      <c r="J356" s="514" t="s">
        <v>1629</v>
      </c>
      <c r="K356" s="511" t="s">
        <v>1003</v>
      </c>
      <c r="L356" s="511" t="s">
        <v>1000</v>
      </c>
      <c r="M356" s="512" t="s">
        <v>1630</v>
      </c>
      <c r="N356" s="512" t="s">
        <v>3586</v>
      </c>
      <c r="O356" s="512" t="s">
        <v>4471</v>
      </c>
      <c r="P356" s="569">
        <v>1</v>
      </c>
      <c r="Q356" s="567"/>
      <c r="R356" s="569">
        <v>1</v>
      </c>
      <c r="S356" s="569">
        <v>1</v>
      </c>
      <c r="T356" s="571"/>
      <c r="U356" s="570"/>
      <c r="V356" s="570"/>
      <c r="W356" s="570"/>
      <c r="X356" s="569" t="s">
        <v>471</v>
      </c>
      <c r="Y356" s="569" t="s">
        <v>471</v>
      </c>
    </row>
    <row r="357" spans="1:25" s="341" customFormat="1" ht="102">
      <c r="A357" s="275"/>
      <c r="B357" s="513" t="s">
        <v>3581</v>
      </c>
      <c r="C357" s="513" t="s">
        <v>3582</v>
      </c>
      <c r="D357" s="572">
        <v>2</v>
      </c>
      <c r="E357" s="572">
        <v>2.0299999999999998</v>
      </c>
      <c r="F357" s="572" t="s">
        <v>3591</v>
      </c>
      <c r="G357" s="604" t="s">
        <v>1005</v>
      </c>
      <c r="H357" s="604">
        <v>3019</v>
      </c>
      <c r="I357" s="511" t="s">
        <v>1816</v>
      </c>
      <c r="J357" s="514" t="s">
        <v>1629</v>
      </c>
      <c r="K357" s="511" t="s">
        <v>1003</v>
      </c>
      <c r="L357" s="511" t="s">
        <v>1000</v>
      </c>
      <c r="M357" s="512" t="s">
        <v>1630</v>
      </c>
      <c r="N357" s="512" t="s">
        <v>3586</v>
      </c>
      <c r="O357" s="512" t="s">
        <v>4472</v>
      </c>
      <c r="P357" s="569">
        <v>1</v>
      </c>
      <c r="Q357" s="567"/>
      <c r="R357" s="569">
        <v>1</v>
      </c>
      <c r="S357" s="569">
        <v>1</v>
      </c>
      <c r="T357" s="571"/>
      <c r="U357" s="570">
        <v>0</v>
      </c>
      <c r="V357" s="570">
        <v>126000.01000000001</v>
      </c>
      <c r="W357" s="570">
        <v>126000.01000000001</v>
      </c>
      <c r="X357" s="569" t="s">
        <v>471</v>
      </c>
      <c r="Y357" s="569">
        <v>1</v>
      </c>
    </row>
    <row r="358" spans="1:25" s="341" customFormat="1" ht="102">
      <c r="A358" s="275"/>
      <c r="B358" s="513" t="s">
        <v>3581</v>
      </c>
      <c r="C358" s="513" t="s">
        <v>3582</v>
      </c>
      <c r="D358" s="572">
        <v>2</v>
      </c>
      <c r="E358" s="572">
        <v>2.0299999999999998</v>
      </c>
      <c r="F358" s="572" t="s">
        <v>3591</v>
      </c>
      <c r="G358" s="604" t="s">
        <v>1005</v>
      </c>
      <c r="H358" s="604">
        <v>3019</v>
      </c>
      <c r="I358" s="511" t="s">
        <v>1817</v>
      </c>
      <c r="J358" s="514" t="s">
        <v>1629</v>
      </c>
      <c r="K358" s="511" t="s">
        <v>1003</v>
      </c>
      <c r="L358" s="511" t="s">
        <v>1000</v>
      </c>
      <c r="M358" s="512" t="s">
        <v>1630</v>
      </c>
      <c r="N358" s="512" t="s">
        <v>3586</v>
      </c>
      <c r="O358" s="512" t="s">
        <v>4471</v>
      </c>
      <c r="P358" s="569">
        <v>1</v>
      </c>
      <c r="Q358" s="567"/>
      <c r="R358" s="569">
        <v>0.99</v>
      </c>
      <c r="S358" s="569">
        <v>0.99</v>
      </c>
      <c r="T358" s="571"/>
      <c r="U358" s="570"/>
      <c r="V358" s="570"/>
      <c r="W358" s="570"/>
      <c r="X358" s="569" t="s">
        <v>471</v>
      </c>
      <c r="Y358" s="569" t="s">
        <v>471</v>
      </c>
    </row>
    <row r="359" spans="1:25" s="341" customFormat="1" ht="102">
      <c r="A359" s="275"/>
      <c r="B359" s="513" t="s">
        <v>3581</v>
      </c>
      <c r="C359" s="513" t="s">
        <v>3582</v>
      </c>
      <c r="D359" s="572">
        <v>2</v>
      </c>
      <c r="E359" s="572">
        <v>2.0299999999999998</v>
      </c>
      <c r="F359" s="572" t="s">
        <v>3591</v>
      </c>
      <c r="G359" s="604" t="s">
        <v>1005</v>
      </c>
      <c r="H359" s="604">
        <v>3019</v>
      </c>
      <c r="I359" s="511" t="s">
        <v>1818</v>
      </c>
      <c r="J359" s="514" t="s">
        <v>1629</v>
      </c>
      <c r="K359" s="511" t="s">
        <v>1003</v>
      </c>
      <c r="L359" s="511" t="s">
        <v>1000</v>
      </c>
      <c r="M359" s="512" t="s">
        <v>1630</v>
      </c>
      <c r="N359" s="512" t="s">
        <v>3586</v>
      </c>
      <c r="O359" s="512" t="s">
        <v>4472</v>
      </c>
      <c r="P359" s="569">
        <v>1</v>
      </c>
      <c r="Q359" s="567"/>
      <c r="R359" s="569">
        <v>1</v>
      </c>
      <c r="S359" s="569">
        <v>1</v>
      </c>
      <c r="T359" s="571"/>
      <c r="U359" s="570">
        <v>0</v>
      </c>
      <c r="V359" s="570">
        <v>18656045.399999999</v>
      </c>
      <c r="W359" s="570">
        <v>18656045.399999999</v>
      </c>
      <c r="X359" s="569" t="s">
        <v>471</v>
      </c>
      <c r="Y359" s="569">
        <v>1</v>
      </c>
    </row>
    <row r="360" spans="1:25" s="341" customFormat="1" ht="102">
      <c r="A360" s="275"/>
      <c r="B360" s="513" t="s">
        <v>3581</v>
      </c>
      <c r="C360" s="513" t="s">
        <v>3582</v>
      </c>
      <c r="D360" s="572">
        <v>2</v>
      </c>
      <c r="E360" s="572">
        <v>2.0299999999999998</v>
      </c>
      <c r="F360" s="572" t="s">
        <v>3591</v>
      </c>
      <c r="G360" s="604" t="s">
        <v>1005</v>
      </c>
      <c r="H360" s="604">
        <v>3019</v>
      </c>
      <c r="I360" s="511" t="s">
        <v>1819</v>
      </c>
      <c r="J360" s="514" t="s">
        <v>1629</v>
      </c>
      <c r="K360" s="511" t="s">
        <v>1003</v>
      </c>
      <c r="L360" s="511" t="s">
        <v>1000</v>
      </c>
      <c r="M360" s="512" t="s">
        <v>1630</v>
      </c>
      <c r="N360" s="512" t="s">
        <v>3586</v>
      </c>
      <c r="O360" s="512" t="s">
        <v>4471</v>
      </c>
      <c r="P360" s="569">
        <v>1</v>
      </c>
      <c r="Q360" s="567"/>
      <c r="R360" s="569">
        <v>0.56999999999999995</v>
      </c>
      <c r="S360" s="569">
        <v>0.56999999999999995</v>
      </c>
      <c r="T360" s="571"/>
      <c r="U360" s="570"/>
      <c r="V360" s="570"/>
      <c r="W360" s="570"/>
      <c r="X360" s="569" t="s">
        <v>471</v>
      </c>
      <c r="Y360" s="569" t="s">
        <v>471</v>
      </c>
    </row>
    <row r="361" spans="1:25" s="341" customFormat="1" ht="102">
      <c r="A361" s="275"/>
      <c r="B361" s="513" t="s">
        <v>3581</v>
      </c>
      <c r="C361" s="513" t="s">
        <v>3582</v>
      </c>
      <c r="D361" s="572">
        <v>2</v>
      </c>
      <c r="E361" s="572">
        <v>2.0299999999999998</v>
      </c>
      <c r="F361" s="572" t="s">
        <v>3591</v>
      </c>
      <c r="G361" s="604" t="s">
        <v>1005</v>
      </c>
      <c r="H361" s="604">
        <v>3019</v>
      </c>
      <c r="I361" s="511" t="s">
        <v>1820</v>
      </c>
      <c r="J361" s="514" t="s">
        <v>1629</v>
      </c>
      <c r="K361" s="511" t="s">
        <v>1003</v>
      </c>
      <c r="L361" s="511" t="s">
        <v>1000</v>
      </c>
      <c r="M361" s="512" t="s">
        <v>1630</v>
      </c>
      <c r="N361" s="512" t="s">
        <v>3586</v>
      </c>
      <c r="O361" s="512" t="s">
        <v>4472</v>
      </c>
      <c r="P361" s="569">
        <v>1</v>
      </c>
      <c r="Q361" s="567"/>
      <c r="R361" s="569">
        <v>1</v>
      </c>
      <c r="S361" s="569">
        <v>1</v>
      </c>
      <c r="T361" s="571"/>
      <c r="U361" s="570">
        <v>0</v>
      </c>
      <c r="V361" s="570">
        <v>21410658.02</v>
      </c>
      <c r="W361" s="570">
        <v>21410658.02</v>
      </c>
      <c r="X361" s="569" t="s">
        <v>471</v>
      </c>
      <c r="Y361" s="569">
        <v>1</v>
      </c>
    </row>
    <row r="362" spans="1:25" s="341" customFormat="1" ht="102">
      <c r="A362" s="275"/>
      <c r="B362" s="513" t="s">
        <v>3581</v>
      </c>
      <c r="C362" s="513" t="s">
        <v>3582</v>
      </c>
      <c r="D362" s="572">
        <v>2</v>
      </c>
      <c r="E362" s="572">
        <v>2.0299999999999998</v>
      </c>
      <c r="F362" s="572" t="s">
        <v>3591</v>
      </c>
      <c r="G362" s="604" t="s">
        <v>1005</v>
      </c>
      <c r="H362" s="604">
        <v>3019</v>
      </c>
      <c r="I362" s="511" t="s">
        <v>1821</v>
      </c>
      <c r="J362" s="514" t="s">
        <v>1629</v>
      </c>
      <c r="K362" s="511" t="s">
        <v>1003</v>
      </c>
      <c r="L362" s="511" t="s">
        <v>1000</v>
      </c>
      <c r="M362" s="512" t="s">
        <v>1630</v>
      </c>
      <c r="N362" s="512" t="s">
        <v>3586</v>
      </c>
      <c r="O362" s="512" t="s">
        <v>4471</v>
      </c>
      <c r="P362" s="569">
        <v>1</v>
      </c>
      <c r="Q362" s="567"/>
      <c r="R362" s="569">
        <v>0.55700000000000005</v>
      </c>
      <c r="S362" s="569">
        <v>0.55700000000000005</v>
      </c>
      <c r="T362" s="571"/>
      <c r="U362" s="570"/>
      <c r="V362" s="570"/>
      <c r="W362" s="570"/>
      <c r="X362" s="569" t="s">
        <v>471</v>
      </c>
      <c r="Y362" s="569" t="s">
        <v>471</v>
      </c>
    </row>
    <row r="363" spans="1:25" s="341" customFormat="1" ht="102">
      <c r="A363" s="275"/>
      <c r="B363" s="513" t="s">
        <v>3581</v>
      </c>
      <c r="C363" s="513" t="s">
        <v>3582</v>
      </c>
      <c r="D363" s="572">
        <v>2</v>
      </c>
      <c r="E363" s="572">
        <v>2.0299999999999998</v>
      </c>
      <c r="F363" s="572" t="s">
        <v>3591</v>
      </c>
      <c r="G363" s="604" t="s">
        <v>1005</v>
      </c>
      <c r="H363" s="604">
        <v>3019</v>
      </c>
      <c r="I363" s="511" t="s">
        <v>1822</v>
      </c>
      <c r="J363" s="514" t="s">
        <v>1629</v>
      </c>
      <c r="K363" s="511" t="s">
        <v>1003</v>
      </c>
      <c r="L363" s="511" t="s">
        <v>1000</v>
      </c>
      <c r="M363" s="512" t="s">
        <v>1630</v>
      </c>
      <c r="N363" s="512" t="s">
        <v>3586</v>
      </c>
      <c r="O363" s="512" t="s">
        <v>4472</v>
      </c>
      <c r="P363" s="569">
        <v>1</v>
      </c>
      <c r="Q363" s="567"/>
      <c r="R363" s="569">
        <v>1</v>
      </c>
      <c r="S363" s="569">
        <v>1</v>
      </c>
      <c r="T363" s="571"/>
      <c r="U363" s="570">
        <v>0</v>
      </c>
      <c r="V363" s="570">
        <v>5651534.3099999996</v>
      </c>
      <c r="W363" s="570">
        <v>5651534.3099999996</v>
      </c>
      <c r="X363" s="569" t="s">
        <v>471</v>
      </c>
      <c r="Y363" s="569">
        <v>1</v>
      </c>
    </row>
    <row r="364" spans="1:25" s="341" customFormat="1" ht="102">
      <c r="A364" s="275"/>
      <c r="B364" s="513" t="s">
        <v>3581</v>
      </c>
      <c r="C364" s="513" t="s">
        <v>3582</v>
      </c>
      <c r="D364" s="572">
        <v>2</v>
      </c>
      <c r="E364" s="572">
        <v>2.0299999999999998</v>
      </c>
      <c r="F364" s="572" t="s">
        <v>3591</v>
      </c>
      <c r="G364" s="604" t="s">
        <v>1005</v>
      </c>
      <c r="H364" s="604">
        <v>3019</v>
      </c>
      <c r="I364" s="511" t="s">
        <v>1823</v>
      </c>
      <c r="J364" s="514" t="s">
        <v>1629</v>
      </c>
      <c r="K364" s="511" t="s">
        <v>1003</v>
      </c>
      <c r="L364" s="511" t="s">
        <v>1000</v>
      </c>
      <c r="M364" s="512" t="s">
        <v>1630</v>
      </c>
      <c r="N364" s="512" t="s">
        <v>3586</v>
      </c>
      <c r="O364" s="512" t="s">
        <v>4471</v>
      </c>
      <c r="P364" s="569">
        <v>1</v>
      </c>
      <c r="Q364" s="567"/>
      <c r="R364" s="569">
        <v>1</v>
      </c>
      <c r="S364" s="569">
        <v>1</v>
      </c>
      <c r="T364" s="571"/>
      <c r="U364" s="570"/>
      <c r="V364" s="570"/>
      <c r="W364" s="570"/>
      <c r="X364" s="569" t="s">
        <v>471</v>
      </c>
      <c r="Y364" s="569" t="s">
        <v>471</v>
      </c>
    </row>
    <row r="365" spans="1:25" s="341" customFormat="1" ht="102">
      <c r="A365" s="275"/>
      <c r="B365" s="513" t="s">
        <v>3581</v>
      </c>
      <c r="C365" s="513" t="s">
        <v>3582</v>
      </c>
      <c r="D365" s="572">
        <v>2</v>
      </c>
      <c r="E365" s="572">
        <v>2.0299999999999998</v>
      </c>
      <c r="F365" s="572" t="s">
        <v>3591</v>
      </c>
      <c r="G365" s="604" t="s">
        <v>1005</v>
      </c>
      <c r="H365" s="604">
        <v>3019</v>
      </c>
      <c r="I365" s="511" t="s">
        <v>1824</v>
      </c>
      <c r="J365" s="514" t="s">
        <v>1629</v>
      </c>
      <c r="K365" s="511" t="s">
        <v>1003</v>
      </c>
      <c r="L365" s="511" t="s">
        <v>1000</v>
      </c>
      <c r="M365" s="512" t="s">
        <v>1630</v>
      </c>
      <c r="N365" s="512" t="s">
        <v>3586</v>
      </c>
      <c r="O365" s="512" t="s">
        <v>4472</v>
      </c>
      <c r="P365" s="569">
        <v>1</v>
      </c>
      <c r="Q365" s="567"/>
      <c r="R365" s="569">
        <v>1</v>
      </c>
      <c r="S365" s="569">
        <v>1</v>
      </c>
      <c r="T365" s="571"/>
      <c r="U365" s="570">
        <v>0</v>
      </c>
      <c r="V365" s="570">
        <v>1904917.3900000001</v>
      </c>
      <c r="W365" s="570">
        <v>1904917.3900000001</v>
      </c>
      <c r="X365" s="569" t="s">
        <v>471</v>
      </c>
      <c r="Y365" s="569">
        <v>1</v>
      </c>
    </row>
    <row r="366" spans="1:25" s="341" customFormat="1" ht="102">
      <c r="A366" s="275"/>
      <c r="B366" s="513" t="s">
        <v>3581</v>
      </c>
      <c r="C366" s="513" t="s">
        <v>3582</v>
      </c>
      <c r="D366" s="572">
        <v>2</v>
      </c>
      <c r="E366" s="572">
        <v>2.0299999999999998</v>
      </c>
      <c r="F366" s="572" t="s">
        <v>3591</v>
      </c>
      <c r="G366" s="604" t="s">
        <v>1005</v>
      </c>
      <c r="H366" s="604">
        <v>3019</v>
      </c>
      <c r="I366" s="511" t="s">
        <v>1825</v>
      </c>
      <c r="J366" s="514" t="s">
        <v>1629</v>
      </c>
      <c r="K366" s="511" t="s">
        <v>1003</v>
      </c>
      <c r="L366" s="511" t="s">
        <v>1000</v>
      </c>
      <c r="M366" s="512" t="s">
        <v>1630</v>
      </c>
      <c r="N366" s="512" t="s">
        <v>3586</v>
      </c>
      <c r="O366" s="512" t="s">
        <v>4471</v>
      </c>
      <c r="P366" s="569">
        <v>1</v>
      </c>
      <c r="Q366" s="567"/>
      <c r="R366" s="569">
        <v>0</v>
      </c>
      <c r="S366" s="569">
        <v>0</v>
      </c>
      <c r="T366" s="571"/>
      <c r="U366" s="570"/>
      <c r="V366" s="570"/>
      <c r="W366" s="570"/>
      <c r="X366" s="569" t="s">
        <v>471</v>
      </c>
      <c r="Y366" s="569" t="s">
        <v>471</v>
      </c>
    </row>
    <row r="367" spans="1:25" s="341" customFormat="1" ht="102">
      <c r="A367" s="275"/>
      <c r="B367" s="513" t="s">
        <v>3581</v>
      </c>
      <c r="C367" s="513" t="s">
        <v>3582</v>
      </c>
      <c r="D367" s="572">
        <v>2</v>
      </c>
      <c r="E367" s="572">
        <v>2.0299999999999998</v>
      </c>
      <c r="F367" s="572" t="s">
        <v>3591</v>
      </c>
      <c r="G367" s="604" t="s">
        <v>1005</v>
      </c>
      <c r="H367" s="604">
        <v>3019</v>
      </c>
      <c r="I367" s="511" t="s">
        <v>1826</v>
      </c>
      <c r="J367" s="514" t="s">
        <v>1629</v>
      </c>
      <c r="K367" s="511" t="s">
        <v>1003</v>
      </c>
      <c r="L367" s="511" t="s">
        <v>1000</v>
      </c>
      <c r="M367" s="512" t="s">
        <v>1630</v>
      </c>
      <c r="N367" s="512" t="s">
        <v>3586</v>
      </c>
      <c r="O367" s="512" t="s">
        <v>4472</v>
      </c>
      <c r="P367" s="569">
        <v>1</v>
      </c>
      <c r="Q367" s="567"/>
      <c r="R367" s="569">
        <v>0</v>
      </c>
      <c r="S367" s="569">
        <v>0</v>
      </c>
      <c r="T367" s="571"/>
      <c r="U367" s="570">
        <v>0</v>
      </c>
      <c r="V367" s="570">
        <v>0</v>
      </c>
      <c r="W367" s="570">
        <v>0</v>
      </c>
      <c r="X367" s="569" t="s">
        <v>471</v>
      </c>
      <c r="Y367" s="569" t="s">
        <v>471</v>
      </c>
    </row>
    <row r="368" spans="1:25" s="341" customFormat="1" ht="102">
      <c r="A368" s="275"/>
      <c r="B368" s="513" t="s">
        <v>3581</v>
      </c>
      <c r="C368" s="513" t="s">
        <v>3582</v>
      </c>
      <c r="D368" s="572">
        <v>2</v>
      </c>
      <c r="E368" s="572">
        <v>2.0299999999999998</v>
      </c>
      <c r="F368" s="572" t="s">
        <v>3591</v>
      </c>
      <c r="G368" s="604" t="s">
        <v>1005</v>
      </c>
      <c r="H368" s="604">
        <v>3019</v>
      </c>
      <c r="I368" s="511" t="s">
        <v>1827</v>
      </c>
      <c r="J368" s="514" t="s">
        <v>1629</v>
      </c>
      <c r="K368" s="511" t="s">
        <v>1003</v>
      </c>
      <c r="L368" s="511" t="s">
        <v>1000</v>
      </c>
      <c r="M368" s="512" t="s">
        <v>1630</v>
      </c>
      <c r="N368" s="512" t="s">
        <v>3586</v>
      </c>
      <c r="O368" s="512" t="s">
        <v>4471</v>
      </c>
      <c r="P368" s="569">
        <v>1</v>
      </c>
      <c r="Q368" s="567"/>
      <c r="R368" s="569">
        <v>0.6532</v>
      </c>
      <c r="S368" s="569">
        <v>0.6532</v>
      </c>
      <c r="T368" s="571"/>
      <c r="U368" s="570"/>
      <c r="V368" s="570"/>
      <c r="W368" s="570"/>
      <c r="X368" s="569" t="s">
        <v>471</v>
      </c>
      <c r="Y368" s="569" t="s">
        <v>471</v>
      </c>
    </row>
    <row r="369" spans="1:25" s="341" customFormat="1" ht="102">
      <c r="A369" s="275"/>
      <c r="B369" s="513" t="s">
        <v>3581</v>
      </c>
      <c r="C369" s="513" t="s">
        <v>3582</v>
      </c>
      <c r="D369" s="572">
        <v>2</v>
      </c>
      <c r="E369" s="572">
        <v>2.0299999999999998</v>
      </c>
      <c r="F369" s="572" t="s">
        <v>3591</v>
      </c>
      <c r="G369" s="604" t="s">
        <v>1005</v>
      </c>
      <c r="H369" s="604">
        <v>3019</v>
      </c>
      <c r="I369" s="511" t="s">
        <v>1828</v>
      </c>
      <c r="J369" s="514" t="s">
        <v>1629</v>
      </c>
      <c r="K369" s="511" t="s">
        <v>1003</v>
      </c>
      <c r="L369" s="511" t="s">
        <v>1000</v>
      </c>
      <c r="M369" s="512" t="s">
        <v>1630</v>
      </c>
      <c r="N369" s="512" t="s">
        <v>3586</v>
      </c>
      <c r="O369" s="512" t="s">
        <v>4472</v>
      </c>
      <c r="P369" s="569">
        <v>1</v>
      </c>
      <c r="Q369" s="567"/>
      <c r="R369" s="569">
        <v>1</v>
      </c>
      <c r="S369" s="569">
        <v>1</v>
      </c>
      <c r="T369" s="571"/>
      <c r="U369" s="570">
        <v>0</v>
      </c>
      <c r="V369" s="570">
        <v>21713044.77</v>
      </c>
      <c r="W369" s="570">
        <v>21713044.77</v>
      </c>
      <c r="X369" s="569" t="s">
        <v>471</v>
      </c>
      <c r="Y369" s="569">
        <v>1</v>
      </c>
    </row>
    <row r="370" spans="1:25" s="341" customFormat="1" ht="102">
      <c r="A370" s="275"/>
      <c r="B370" s="513" t="s">
        <v>3581</v>
      </c>
      <c r="C370" s="513" t="s">
        <v>3582</v>
      </c>
      <c r="D370" s="572">
        <v>2</v>
      </c>
      <c r="E370" s="572">
        <v>2.0299999999999998</v>
      </c>
      <c r="F370" s="572" t="s">
        <v>3591</v>
      </c>
      <c r="G370" s="604" t="s">
        <v>1005</v>
      </c>
      <c r="H370" s="604">
        <v>3019</v>
      </c>
      <c r="I370" s="511" t="s">
        <v>1829</v>
      </c>
      <c r="J370" s="514" t="s">
        <v>1629</v>
      </c>
      <c r="K370" s="511" t="s">
        <v>1003</v>
      </c>
      <c r="L370" s="511" t="s">
        <v>1000</v>
      </c>
      <c r="M370" s="512" t="s">
        <v>1630</v>
      </c>
      <c r="N370" s="512" t="s">
        <v>3586</v>
      </c>
      <c r="O370" s="512" t="s">
        <v>4471</v>
      </c>
      <c r="P370" s="569">
        <v>1</v>
      </c>
      <c r="Q370" s="567"/>
      <c r="R370" s="569">
        <v>0.95</v>
      </c>
      <c r="S370" s="569">
        <v>0.95</v>
      </c>
      <c r="T370" s="571"/>
      <c r="U370" s="570"/>
      <c r="V370" s="570"/>
      <c r="W370" s="570"/>
      <c r="X370" s="569" t="s">
        <v>471</v>
      </c>
      <c r="Y370" s="569" t="s">
        <v>471</v>
      </c>
    </row>
    <row r="371" spans="1:25" s="341" customFormat="1" ht="102">
      <c r="A371" s="275"/>
      <c r="B371" s="513" t="s">
        <v>3581</v>
      </c>
      <c r="C371" s="513" t="s">
        <v>3582</v>
      </c>
      <c r="D371" s="572">
        <v>2</v>
      </c>
      <c r="E371" s="572">
        <v>2.0299999999999998</v>
      </c>
      <c r="F371" s="572" t="s">
        <v>3591</v>
      </c>
      <c r="G371" s="604" t="s">
        <v>1005</v>
      </c>
      <c r="H371" s="604">
        <v>3019</v>
      </c>
      <c r="I371" s="511" t="s">
        <v>1830</v>
      </c>
      <c r="J371" s="514" t="s">
        <v>1629</v>
      </c>
      <c r="K371" s="511" t="s">
        <v>1003</v>
      </c>
      <c r="L371" s="511" t="s">
        <v>1000</v>
      </c>
      <c r="M371" s="512" t="s">
        <v>1630</v>
      </c>
      <c r="N371" s="512" t="s">
        <v>3586</v>
      </c>
      <c r="O371" s="512" t="s">
        <v>4472</v>
      </c>
      <c r="P371" s="569">
        <v>1</v>
      </c>
      <c r="Q371" s="567"/>
      <c r="R371" s="569">
        <v>1</v>
      </c>
      <c r="S371" s="569">
        <v>1</v>
      </c>
      <c r="T371" s="571"/>
      <c r="U371" s="570">
        <v>0</v>
      </c>
      <c r="V371" s="570">
        <v>7239735.1500000004</v>
      </c>
      <c r="W371" s="570">
        <v>7239735.1500000004</v>
      </c>
      <c r="X371" s="569" t="s">
        <v>471</v>
      </c>
      <c r="Y371" s="569">
        <v>1</v>
      </c>
    </row>
    <row r="372" spans="1:25" s="341" customFormat="1" ht="102">
      <c r="A372" s="275"/>
      <c r="B372" s="513" t="s">
        <v>3581</v>
      </c>
      <c r="C372" s="513" t="s">
        <v>3582</v>
      </c>
      <c r="D372" s="572">
        <v>2</v>
      </c>
      <c r="E372" s="572">
        <v>2.0299999999999998</v>
      </c>
      <c r="F372" s="572" t="s">
        <v>3591</v>
      </c>
      <c r="G372" s="604" t="s">
        <v>1005</v>
      </c>
      <c r="H372" s="604">
        <v>3019</v>
      </c>
      <c r="I372" s="511" t="s">
        <v>1831</v>
      </c>
      <c r="J372" s="514" t="s">
        <v>1629</v>
      </c>
      <c r="K372" s="511" t="s">
        <v>1003</v>
      </c>
      <c r="L372" s="511" t="s">
        <v>1000</v>
      </c>
      <c r="M372" s="512" t="s">
        <v>1630</v>
      </c>
      <c r="N372" s="512" t="s">
        <v>3586</v>
      </c>
      <c r="O372" s="512" t="s">
        <v>4471</v>
      </c>
      <c r="P372" s="569">
        <v>1</v>
      </c>
      <c r="Q372" s="567"/>
      <c r="R372" s="569">
        <v>1</v>
      </c>
      <c r="S372" s="569">
        <v>1</v>
      </c>
      <c r="T372" s="571"/>
      <c r="U372" s="570"/>
      <c r="V372" s="570"/>
      <c r="W372" s="570"/>
      <c r="X372" s="569" t="s">
        <v>471</v>
      </c>
      <c r="Y372" s="569" t="s">
        <v>471</v>
      </c>
    </row>
    <row r="373" spans="1:25" s="341" customFormat="1" ht="102">
      <c r="A373" s="275"/>
      <c r="B373" s="513" t="s">
        <v>3581</v>
      </c>
      <c r="C373" s="513" t="s">
        <v>3582</v>
      </c>
      <c r="D373" s="572">
        <v>2</v>
      </c>
      <c r="E373" s="572">
        <v>2.0299999999999998</v>
      </c>
      <c r="F373" s="572" t="s">
        <v>3591</v>
      </c>
      <c r="G373" s="604" t="s">
        <v>1005</v>
      </c>
      <c r="H373" s="604">
        <v>3019</v>
      </c>
      <c r="I373" s="511" t="s">
        <v>1832</v>
      </c>
      <c r="J373" s="514" t="s">
        <v>1629</v>
      </c>
      <c r="K373" s="511" t="s">
        <v>1003</v>
      </c>
      <c r="L373" s="511" t="s">
        <v>1000</v>
      </c>
      <c r="M373" s="512" t="s">
        <v>1630</v>
      </c>
      <c r="N373" s="512" t="s">
        <v>3586</v>
      </c>
      <c r="O373" s="512" t="s">
        <v>4472</v>
      </c>
      <c r="P373" s="569">
        <v>1</v>
      </c>
      <c r="Q373" s="567"/>
      <c r="R373" s="569">
        <v>0</v>
      </c>
      <c r="S373" s="569">
        <v>0</v>
      </c>
      <c r="T373" s="571"/>
      <c r="U373" s="570">
        <v>0</v>
      </c>
      <c r="V373" s="570">
        <v>0</v>
      </c>
      <c r="W373" s="570">
        <v>0</v>
      </c>
      <c r="X373" s="569" t="s">
        <v>471</v>
      </c>
      <c r="Y373" s="569" t="s">
        <v>471</v>
      </c>
    </row>
    <row r="374" spans="1:25" s="341" customFormat="1" ht="102">
      <c r="A374" s="275"/>
      <c r="B374" s="513" t="s">
        <v>3581</v>
      </c>
      <c r="C374" s="513" t="s">
        <v>3582</v>
      </c>
      <c r="D374" s="572">
        <v>2</v>
      </c>
      <c r="E374" s="572">
        <v>2.0299999999999998</v>
      </c>
      <c r="F374" s="572" t="s">
        <v>3591</v>
      </c>
      <c r="G374" s="604" t="s">
        <v>1005</v>
      </c>
      <c r="H374" s="604">
        <v>3019</v>
      </c>
      <c r="I374" s="511" t="s">
        <v>2102</v>
      </c>
      <c r="J374" s="514" t="s">
        <v>1629</v>
      </c>
      <c r="K374" s="511" t="s">
        <v>1003</v>
      </c>
      <c r="L374" s="511" t="s">
        <v>1000</v>
      </c>
      <c r="M374" s="512" t="s">
        <v>1630</v>
      </c>
      <c r="N374" s="512" t="s">
        <v>3586</v>
      </c>
      <c r="O374" s="512" t="s">
        <v>4471</v>
      </c>
      <c r="P374" s="569">
        <v>1</v>
      </c>
      <c r="Q374" s="567"/>
      <c r="R374" s="569">
        <v>0.06</v>
      </c>
      <c r="S374" s="569">
        <v>0.06</v>
      </c>
      <c r="T374" s="571"/>
      <c r="U374" s="570"/>
      <c r="V374" s="570"/>
      <c r="W374" s="570"/>
      <c r="X374" s="569" t="s">
        <v>471</v>
      </c>
      <c r="Y374" s="569" t="s">
        <v>471</v>
      </c>
    </row>
    <row r="375" spans="1:25" s="341" customFormat="1" ht="102">
      <c r="A375" s="275"/>
      <c r="B375" s="513" t="s">
        <v>3581</v>
      </c>
      <c r="C375" s="513" t="s">
        <v>3582</v>
      </c>
      <c r="D375" s="572">
        <v>2</v>
      </c>
      <c r="E375" s="572">
        <v>2.0299999999999998</v>
      </c>
      <c r="F375" s="572" t="s">
        <v>3591</v>
      </c>
      <c r="G375" s="604" t="s">
        <v>1005</v>
      </c>
      <c r="H375" s="604">
        <v>3019</v>
      </c>
      <c r="I375" s="511" t="s">
        <v>2103</v>
      </c>
      <c r="J375" s="514" t="s">
        <v>1629</v>
      </c>
      <c r="K375" s="511" t="s">
        <v>1003</v>
      </c>
      <c r="L375" s="511" t="s">
        <v>1000</v>
      </c>
      <c r="M375" s="512" t="s">
        <v>1630</v>
      </c>
      <c r="N375" s="512" t="s">
        <v>3586</v>
      </c>
      <c r="O375" s="512" t="s">
        <v>4472</v>
      </c>
      <c r="P375" s="569">
        <v>1</v>
      </c>
      <c r="Q375" s="567"/>
      <c r="R375" s="569">
        <v>1</v>
      </c>
      <c r="S375" s="569">
        <v>1</v>
      </c>
      <c r="T375" s="571"/>
      <c r="U375" s="570">
        <v>0</v>
      </c>
      <c r="V375" s="570">
        <v>1363286.17</v>
      </c>
      <c r="W375" s="570">
        <v>1363286.17</v>
      </c>
      <c r="X375" s="569" t="s">
        <v>471</v>
      </c>
      <c r="Y375" s="569">
        <v>1</v>
      </c>
    </row>
    <row r="376" spans="1:25" s="341" customFormat="1" ht="102">
      <c r="A376" s="275"/>
      <c r="B376" s="513" t="s">
        <v>3581</v>
      </c>
      <c r="C376" s="513" t="s">
        <v>3582</v>
      </c>
      <c r="D376" s="572">
        <v>2</v>
      </c>
      <c r="E376" s="572">
        <v>2.0299999999999998</v>
      </c>
      <c r="F376" s="572" t="s">
        <v>3591</v>
      </c>
      <c r="G376" s="604" t="s">
        <v>1005</v>
      </c>
      <c r="H376" s="604">
        <v>3019</v>
      </c>
      <c r="I376" s="511" t="s">
        <v>2104</v>
      </c>
      <c r="J376" s="514" t="s">
        <v>1629</v>
      </c>
      <c r="K376" s="511" t="s">
        <v>1003</v>
      </c>
      <c r="L376" s="511" t="s">
        <v>1000</v>
      </c>
      <c r="M376" s="512" t="s">
        <v>1630</v>
      </c>
      <c r="N376" s="512" t="s">
        <v>3586</v>
      </c>
      <c r="O376" s="512" t="s">
        <v>4471</v>
      </c>
      <c r="P376" s="569">
        <v>1</v>
      </c>
      <c r="Q376" s="567"/>
      <c r="R376" s="569">
        <v>1</v>
      </c>
      <c r="S376" s="569">
        <v>1</v>
      </c>
      <c r="T376" s="571"/>
      <c r="U376" s="570"/>
      <c r="V376" s="570"/>
      <c r="W376" s="570"/>
      <c r="X376" s="569" t="s">
        <v>471</v>
      </c>
      <c r="Y376" s="569" t="s">
        <v>471</v>
      </c>
    </row>
    <row r="377" spans="1:25" s="341" customFormat="1" ht="102">
      <c r="A377" s="275"/>
      <c r="B377" s="513" t="s">
        <v>3581</v>
      </c>
      <c r="C377" s="513" t="s">
        <v>3582</v>
      </c>
      <c r="D377" s="572">
        <v>2</v>
      </c>
      <c r="E377" s="572">
        <v>2.0299999999999998</v>
      </c>
      <c r="F377" s="572" t="s">
        <v>3591</v>
      </c>
      <c r="G377" s="604" t="s">
        <v>1005</v>
      </c>
      <c r="H377" s="604">
        <v>3019</v>
      </c>
      <c r="I377" s="511" t="s">
        <v>2105</v>
      </c>
      <c r="J377" s="514" t="s">
        <v>1629</v>
      </c>
      <c r="K377" s="511" t="s">
        <v>1003</v>
      </c>
      <c r="L377" s="511" t="s">
        <v>1000</v>
      </c>
      <c r="M377" s="512" t="s">
        <v>1630</v>
      </c>
      <c r="N377" s="512" t="s">
        <v>3586</v>
      </c>
      <c r="O377" s="512" t="s">
        <v>4472</v>
      </c>
      <c r="P377" s="569">
        <v>1</v>
      </c>
      <c r="Q377" s="567"/>
      <c r="R377" s="569">
        <v>1</v>
      </c>
      <c r="S377" s="569">
        <v>1</v>
      </c>
      <c r="T377" s="571"/>
      <c r="U377" s="570">
        <v>0</v>
      </c>
      <c r="V377" s="570">
        <v>63187.520000000004</v>
      </c>
      <c r="W377" s="570">
        <v>63187.520000000004</v>
      </c>
      <c r="X377" s="569" t="s">
        <v>471</v>
      </c>
      <c r="Y377" s="569">
        <v>1</v>
      </c>
    </row>
    <row r="378" spans="1:25" s="341" customFormat="1" ht="102">
      <c r="A378" s="275"/>
      <c r="B378" s="513" t="s">
        <v>3581</v>
      </c>
      <c r="C378" s="513" t="s">
        <v>3582</v>
      </c>
      <c r="D378" s="572">
        <v>2</v>
      </c>
      <c r="E378" s="572">
        <v>2.0299999999999998</v>
      </c>
      <c r="F378" s="572" t="s">
        <v>3591</v>
      </c>
      <c r="G378" s="604" t="s">
        <v>1005</v>
      </c>
      <c r="H378" s="604">
        <v>3019</v>
      </c>
      <c r="I378" s="511" t="s">
        <v>2106</v>
      </c>
      <c r="J378" s="514" t="s">
        <v>1629</v>
      </c>
      <c r="K378" s="511" t="s">
        <v>1003</v>
      </c>
      <c r="L378" s="511" t="s">
        <v>1000</v>
      </c>
      <c r="M378" s="512" t="s">
        <v>1630</v>
      </c>
      <c r="N378" s="512" t="s">
        <v>3586</v>
      </c>
      <c r="O378" s="512" t="s">
        <v>4471</v>
      </c>
      <c r="P378" s="569">
        <v>1</v>
      </c>
      <c r="Q378" s="567"/>
      <c r="R378" s="569">
        <v>0.14000000000000001</v>
      </c>
      <c r="S378" s="569">
        <v>0.14000000000000001</v>
      </c>
      <c r="T378" s="571"/>
      <c r="U378" s="570"/>
      <c r="V378" s="570"/>
      <c r="W378" s="570"/>
      <c r="X378" s="569" t="s">
        <v>471</v>
      </c>
      <c r="Y378" s="569" t="s">
        <v>471</v>
      </c>
    </row>
    <row r="379" spans="1:25" s="341" customFormat="1" ht="102">
      <c r="A379" s="275"/>
      <c r="B379" s="513" t="s">
        <v>3581</v>
      </c>
      <c r="C379" s="513" t="s">
        <v>3582</v>
      </c>
      <c r="D379" s="572">
        <v>2</v>
      </c>
      <c r="E379" s="572">
        <v>2.0299999999999998</v>
      </c>
      <c r="F379" s="572" t="s">
        <v>3591</v>
      </c>
      <c r="G379" s="604" t="s">
        <v>1005</v>
      </c>
      <c r="H379" s="604">
        <v>3019</v>
      </c>
      <c r="I379" s="511" t="s">
        <v>2107</v>
      </c>
      <c r="J379" s="514" t="s">
        <v>1629</v>
      </c>
      <c r="K379" s="511" t="s">
        <v>1003</v>
      </c>
      <c r="L379" s="511" t="s">
        <v>1000</v>
      </c>
      <c r="M379" s="512" t="s">
        <v>1630</v>
      </c>
      <c r="N379" s="512" t="s">
        <v>3586</v>
      </c>
      <c r="O379" s="512" t="s">
        <v>4472</v>
      </c>
      <c r="P379" s="569">
        <v>1</v>
      </c>
      <c r="Q379" s="567"/>
      <c r="R379" s="569">
        <v>1</v>
      </c>
      <c r="S379" s="569">
        <v>1</v>
      </c>
      <c r="T379" s="571"/>
      <c r="U379" s="570">
        <v>0</v>
      </c>
      <c r="V379" s="570">
        <v>9097.8799999999992</v>
      </c>
      <c r="W379" s="570">
        <v>9097.8799999999992</v>
      </c>
      <c r="X379" s="569" t="s">
        <v>471</v>
      </c>
      <c r="Y379" s="569">
        <v>1</v>
      </c>
    </row>
    <row r="380" spans="1:25" s="341" customFormat="1" ht="102">
      <c r="A380" s="275"/>
      <c r="B380" s="513" t="s">
        <v>3581</v>
      </c>
      <c r="C380" s="513" t="s">
        <v>3582</v>
      </c>
      <c r="D380" s="572">
        <v>2</v>
      </c>
      <c r="E380" s="572">
        <v>2.0299999999999998</v>
      </c>
      <c r="F380" s="572" t="s">
        <v>3591</v>
      </c>
      <c r="G380" s="604" t="s">
        <v>1005</v>
      </c>
      <c r="H380" s="604">
        <v>3019</v>
      </c>
      <c r="I380" s="511" t="s">
        <v>2108</v>
      </c>
      <c r="J380" s="514" t="s">
        <v>1629</v>
      </c>
      <c r="K380" s="511" t="s">
        <v>1003</v>
      </c>
      <c r="L380" s="511" t="s">
        <v>1000</v>
      </c>
      <c r="M380" s="512" t="s">
        <v>1630</v>
      </c>
      <c r="N380" s="512" t="s">
        <v>3586</v>
      </c>
      <c r="O380" s="512" t="s">
        <v>4471</v>
      </c>
      <c r="P380" s="569">
        <v>1</v>
      </c>
      <c r="Q380" s="567"/>
      <c r="R380" s="569">
        <v>0.16</v>
      </c>
      <c r="S380" s="569">
        <v>0.16</v>
      </c>
      <c r="T380" s="571"/>
      <c r="U380" s="570"/>
      <c r="V380" s="570"/>
      <c r="W380" s="570"/>
      <c r="X380" s="569" t="s">
        <v>471</v>
      </c>
      <c r="Y380" s="569" t="s">
        <v>471</v>
      </c>
    </row>
    <row r="381" spans="1:25" s="341" customFormat="1" ht="102">
      <c r="A381" s="275"/>
      <c r="B381" s="513" t="s">
        <v>3581</v>
      </c>
      <c r="C381" s="513" t="s">
        <v>3582</v>
      </c>
      <c r="D381" s="572">
        <v>2</v>
      </c>
      <c r="E381" s="572">
        <v>2.0299999999999998</v>
      </c>
      <c r="F381" s="572" t="s">
        <v>3591</v>
      </c>
      <c r="G381" s="604" t="s">
        <v>1005</v>
      </c>
      <c r="H381" s="604">
        <v>3019</v>
      </c>
      <c r="I381" s="511" t="s">
        <v>2109</v>
      </c>
      <c r="J381" s="514" t="s">
        <v>1629</v>
      </c>
      <c r="K381" s="511" t="s">
        <v>1003</v>
      </c>
      <c r="L381" s="511" t="s">
        <v>1000</v>
      </c>
      <c r="M381" s="512" t="s">
        <v>1630</v>
      </c>
      <c r="N381" s="512" t="s">
        <v>3586</v>
      </c>
      <c r="O381" s="512" t="s">
        <v>4472</v>
      </c>
      <c r="P381" s="569">
        <v>1</v>
      </c>
      <c r="Q381" s="567"/>
      <c r="R381" s="569">
        <v>1</v>
      </c>
      <c r="S381" s="569">
        <v>1</v>
      </c>
      <c r="T381" s="571"/>
      <c r="U381" s="570">
        <v>0</v>
      </c>
      <c r="V381" s="570">
        <v>8211768</v>
      </c>
      <c r="W381" s="570">
        <v>8211768</v>
      </c>
      <c r="X381" s="569" t="s">
        <v>471</v>
      </c>
      <c r="Y381" s="569">
        <v>1</v>
      </c>
    </row>
    <row r="382" spans="1:25" s="341" customFormat="1" ht="102">
      <c r="A382" s="275"/>
      <c r="B382" s="513" t="s">
        <v>3581</v>
      </c>
      <c r="C382" s="513" t="s">
        <v>3582</v>
      </c>
      <c r="D382" s="572">
        <v>2</v>
      </c>
      <c r="E382" s="572">
        <v>2.0299999999999998</v>
      </c>
      <c r="F382" s="572" t="s">
        <v>3591</v>
      </c>
      <c r="G382" s="604" t="s">
        <v>1005</v>
      </c>
      <c r="H382" s="604">
        <v>3019</v>
      </c>
      <c r="I382" s="511" t="s">
        <v>2110</v>
      </c>
      <c r="J382" s="514" t="s">
        <v>1629</v>
      </c>
      <c r="K382" s="511" t="s">
        <v>1003</v>
      </c>
      <c r="L382" s="511" t="s">
        <v>1000</v>
      </c>
      <c r="M382" s="512" t="s">
        <v>1630</v>
      </c>
      <c r="N382" s="512" t="s">
        <v>3586</v>
      </c>
      <c r="O382" s="512" t="s">
        <v>4471</v>
      </c>
      <c r="P382" s="569">
        <v>1</v>
      </c>
      <c r="Q382" s="567"/>
      <c r="R382" s="569">
        <v>0</v>
      </c>
      <c r="S382" s="569">
        <v>0</v>
      </c>
      <c r="T382" s="571"/>
      <c r="U382" s="570"/>
      <c r="V382" s="570"/>
      <c r="W382" s="570"/>
      <c r="X382" s="569" t="s">
        <v>471</v>
      </c>
      <c r="Y382" s="569" t="s">
        <v>471</v>
      </c>
    </row>
    <row r="383" spans="1:25" s="341" customFormat="1" ht="102">
      <c r="A383" s="275"/>
      <c r="B383" s="513" t="s">
        <v>3581</v>
      </c>
      <c r="C383" s="513" t="s">
        <v>3582</v>
      </c>
      <c r="D383" s="572">
        <v>2</v>
      </c>
      <c r="E383" s="572">
        <v>2.0299999999999998</v>
      </c>
      <c r="F383" s="572" t="s">
        <v>3591</v>
      </c>
      <c r="G383" s="604" t="s">
        <v>1005</v>
      </c>
      <c r="H383" s="604">
        <v>3019</v>
      </c>
      <c r="I383" s="511" t="s">
        <v>2111</v>
      </c>
      <c r="J383" s="514" t="s">
        <v>1629</v>
      </c>
      <c r="K383" s="511" t="s">
        <v>1003</v>
      </c>
      <c r="L383" s="511" t="s">
        <v>1000</v>
      </c>
      <c r="M383" s="512" t="s">
        <v>1630</v>
      </c>
      <c r="N383" s="512" t="s">
        <v>3586</v>
      </c>
      <c r="O383" s="512" t="s">
        <v>4472</v>
      </c>
      <c r="P383" s="569">
        <v>1</v>
      </c>
      <c r="Q383" s="567"/>
      <c r="R383" s="569">
        <v>1</v>
      </c>
      <c r="S383" s="569">
        <v>1</v>
      </c>
      <c r="T383" s="571"/>
      <c r="U383" s="570">
        <v>0</v>
      </c>
      <c r="V383" s="570">
        <v>27003.64</v>
      </c>
      <c r="W383" s="570">
        <v>27003.64</v>
      </c>
      <c r="X383" s="569" t="s">
        <v>471</v>
      </c>
      <c r="Y383" s="569">
        <v>1</v>
      </c>
    </row>
    <row r="384" spans="1:25" s="341" customFormat="1" ht="102">
      <c r="A384" s="275"/>
      <c r="B384" s="513" t="s">
        <v>3581</v>
      </c>
      <c r="C384" s="513" t="s">
        <v>3582</v>
      </c>
      <c r="D384" s="572">
        <v>2</v>
      </c>
      <c r="E384" s="572">
        <v>2.0299999999999998</v>
      </c>
      <c r="F384" s="572" t="s">
        <v>3591</v>
      </c>
      <c r="G384" s="604" t="s">
        <v>1005</v>
      </c>
      <c r="H384" s="604">
        <v>3019</v>
      </c>
      <c r="I384" s="511" t="s">
        <v>2112</v>
      </c>
      <c r="J384" s="514" t="s">
        <v>1629</v>
      </c>
      <c r="K384" s="511" t="s">
        <v>1003</v>
      </c>
      <c r="L384" s="511" t="s">
        <v>1000</v>
      </c>
      <c r="M384" s="512" t="s">
        <v>1630</v>
      </c>
      <c r="N384" s="512" t="s">
        <v>3586</v>
      </c>
      <c r="O384" s="512" t="s">
        <v>4471</v>
      </c>
      <c r="P384" s="569">
        <v>1</v>
      </c>
      <c r="Q384" s="567"/>
      <c r="R384" s="569">
        <v>0</v>
      </c>
      <c r="S384" s="569">
        <v>0</v>
      </c>
      <c r="T384" s="571"/>
      <c r="U384" s="570"/>
      <c r="V384" s="570"/>
      <c r="W384" s="570"/>
      <c r="X384" s="569" t="s">
        <v>471</v>
      </c>
      <c r="Y384" s="569" t="s">
        <v>471</v>
      </c>
    </row>
    <row r="385" spans="1:25" s="341" customFormat="1" ht="102">
      <c r="A385" s="275"/>
      <c r="B385" s="513" t="s">
        <v>3581</v>
      </c>
      <c r="C385" s="513" t="s">
        <v>3582</v>
      </c>
      <c r="D385" s="572">
        <v>2</v>
      </c>
      <c r="E385" s="572">
        <v>2.0299999999999998</v>
      </c>
      <c r="F385" s="572" t="s">
        <v>3591</v>
      </c>
      <c r="G385" s="604" t="s">
        <v>1005</v>
      </c>
      <c r="H385" s="604">
        <v>3019</v>
      </c>
      <c r="I385" s="511" t="s">
        <v>2113</v>
      </c>
      <c r="J385" s="514" t="s">
        <v>1629</v>
      </c>
      <c r="K385" s="511" t="s">
        <v>1003</v>
      </c>
      <c r="L385" s="511" t="s">
        <v>1000</v>
      </c>
      <c r="M385" s="512" t="s">
        <v>1630</v>
      </c>
      <c r="N385" s="512" t="s">
        <v>3586</v>
      </c>
      <c r="O385" s="512" t="s">
        <v>4472</v>
      </c>
      <c r="P385" s="569">
        <v>1</v>
      </c>
      <c r="Q385" s="567"/>
      <c r="R385" s="569">
        <v>1</v>
      </c>
      <c r="S385" s="569">
        <v>1</v>
      </c>
      <c r="T385" s="571"/>
      <c r="U385" s="570">
        <v>0</v>
      </c>
      <c r="V385" s="570">
        <v>17729.439999999999</v>
      </c>
      <c r="W385" s="570">
        <v>17729.439999999999</v>
      </c>
      <c r="X385" s="569" t="s">
        <v>471</v>
      </c>
      <c r="Y385" s="569">
        <v>1</v>
      </c>
    </row>
    <row r="386" spans="1:25" s="341" customFormat="1" ht="102">
      <c r="A386" s="275"/>
      <c r="B386" s="513" t="s">
        <v>3581</v>
      </c>
      <c r="C386" s="513" t="s">
        <v>3582</v>
      </c>
      <c r="D386" s="572">
        <v>2</v>
      </c>
      <c r="E386" s="572">
        <v>2.0299999999999998</v>
      </c>
      <c r="F386" s="572" t="s">
        <v>3591</v>
      </c>
      <c r="G386" s="604" t="s">
        <v>1005</v>
      </c>
      <c r="H386" s="604">
        <v>3019</v>
      </c>
      <c r="I386" s="511" t="s">
        <v>2114</v>
      </c>
      <c r="J386" s="514" t="s">
        <v>1629</v>
      </c>
      <c r="K386" s="511" t="s">
        <v>1003</v>
      </c>
      <c r="L386" s="511" t="s">
        <v>1000</v>
      </c>
      <c r="M386" s="512" t="s">
        <v>1630</v>
      </c>
      <c r="N386" s="512" t="s">
        <v>3586</v>
      </c>
      <c r="O386" s="512" t="s">
        <v>4471</v>
      </c>
      <c r="P386" s="569">
        <v>1</v>
      </c>
      <c r="Q386" s="567"/>
      <c r="R386" s="569">
        <v>0</v>
      </c>
      <c r="S386" s="569">
        <v>0</v>
      </c>
      <c r="T386" s="571"/>
      <c r="U386" s="570"/>
      <c r="V386" s="570"/>
      <c r="W386" s="570"/>
      <c r="X386" s="569" t="s">
        <v>471</v>
      </c>
      <c r="Y386" s="569" t="s">
        <v>471</v>
      </c>
    </row>
    <row r="387" spans="1:25" s="341" customFormat="1" ht="102">
      <c r="A387" s="275"/>
      <c r="B387" s="513" t="s">
        <v>3581</v>
      </c>
      <c r="C387" s="513" t="s">
        <v>3582</v>
      </c>
      <c r="D387" s="572">
        <v>2</v>
      </c>
      <c r="E387" s="572">
        <v>2.0299999999999998</v>
      </c>
      <c r="F387" s="572" t="s">
        <v>3591</v>
      </c>
      <c r="G387" s="604" t="s">
        <v>1005</v>
      </c>
      <c r="H387" s="604">
        <v>3019</v>
      </c>
      <c r="I387" s="511" t="s">
        <v>2115</v>
      </c>
      <c r="J387" s="514" t="s">
        <v>1629</v>
      </c>
      <c r="K387" s="511" t="s">
        <v>1003</v>
      </c>
      <c r="L387" s="511" t="s">
        <v>1000</v>
      </c>
      <c r="M387" s="512" t="s">
        <v>1630</v>
      </c>
      <c r="N387" s="512" t="s">
        <v>3586</v>
      </c>
      <c r="O387" s="512" t="s">
        <v>4472</v>
      </c>
      <c r="P387" s="569">
        <v>1</v>
      </c>
      <c r="Q387" s="567"/>
      <c r="R387" s="569">
        <v>1</v>
      </c>
      <c r="S387" s="569">
        <v>1</v>
      </c>
      <c r="T387" s="571"/>
      <c r="U387" s="570">
        <v>0</v>
      </c>
      <c r="V387" s="570">
        <v>10778.72</v>
      </c>
      <c r="W387" s="570">
        <v>10778.72</v>
      </c>
      <c r="X387" s="569" t="s">
        <v>471</v>
      </c>
      <c r="Y387" s="569">
        <v>1</v>
      </c>
    </row>
    <row r="388" spans="1:25" s="341" customFormat="1" ht="102">
      <c r="A388" s="275"/>
      <c r="B388" s="513" t="s">
        <v>3581</v>
      </c>
      <c r="C388" s="513" t="s">
        <v>3582</v>
      </c>
      <c r="D388" s="572">
        <v>2</v>
      </c>
      <c r="E388" s="572">
        <v>2.0299999999999998</v>
      </c>
      <c r="F388" s="572" t="s">
        <v>3591</v>
      </c>
      <c r="G388" s="604" t="s">
        <v>1005</v>
      </c>
      <c r="H388" s="604">
        <v>3019</v>
      </c>
      <c r="I388" s="511" t="s">
        <v>2116</v>
      </c>
      <c r="J388" s="514" t="s">
        <v>1629</v>
      </c>
      <c r="K388" s="511" t="s">
        <v>1003</v>
      </c>
      <c r="L388" s="511" t="s">
        <v>1000</v>
      </c>
      <c r="M388" s="512" t="s">
        <v>1630</v>
      </c>
      <c r="N388" s="512" t="s">
        <v>3586</v>
      </c>
      <c r="O388" s="512" t="s">
        <v>4471</v>
      </c>
      <c r="P388" s="569">
        <v>1</v>
      </c>
      <c r="Q388" s="567"/>
      <c r="R388" s="569">
        <v>0</v>
      </c>
      <c r="S388" s="569">
        <v>0</v>
      </c>
      <c r="T388" s="571"/>
      <c r="U388" s="570"/>
      <c r="V388" s="570"/>
      <c r="W388" s="570"/>
      <c r="X388" s="569" t="s">
        <v>471</v>
      </c>
      <c r="Y388" s="569" t="s">
        <v>471</v>
      </c>
    </row>
    <row r="389" spans="1:25" s="341" customFormat="1" ht="102">
      <c r="A389" s="275"/>
      <c r="B389" s="513" t="s">
        <v>3581</v>
      </c>
      <c r="C389" s="513" t="s">
        <v>3582</v>
      </c>
      <c r="D389" s="572">
        <v>2</v>
      </c>
      <c r="E389" s="572">
        <v>2.0299999999999998</v>
      </c>
      <c r="F389" s="572" t="s">
        <v>3591</v>
      </c>
      <c r="G389" s="604" t="s">
        <v>1005</v>
      </c>
      <c r="H389" s="604">
        <v>3019</v>
      </c>
      <c r="I389" s="511" t="s">
        <v>2117</v>
      </c>
      <c r="J389" s="514" t="s">
        <v>1629</v>
      </c>
      <c r="K389" s="511" t="s">
        <v>1003</v>
      </c>
      <c r="L389" s="511" t="s">
        <v>1000</v>
      </c>
      <c r="M389" s="512" t="s">
        <v>1630</v>
      </c>
      <c r="N389" s="512" t="s">
        <v>3586</v>
      </c>
      <c r="O389" s="512" t="s">
        <v>4472</v>
      </c>
      <c r="P389" s="569">
        <v>1</v>
      </c>
      <c r="Q389" s="567"/>
      <c r="R389" s="569">
        <v>0</v>
      </c>
      <c r="S389" s="569">
        <v>0</v>
      </c>
      <c r="T389" s="571"/>
      <c r="U389" s="570">
        <v>0</v>
      </c>
      <c r="V389" s="570">
        <v>0</v>
      </c>
      <c r="W389" s="570">
        <v>0</v>
      </c>
      <c r="X389" s="569" t="s">
        <v>471</v>
      </c>
      <c r="Y389" s="569" t="s">
        <v>471</v>
      </c>
    </row>
    <row r="390" spans="1:25" s="341" customFormat="1" ht="102">
      <c r="A390" s="275"/>
      <c r="B390" s="513" t="s">
        <v>3581</v>
      </c>
      <c r="C390" s="513" t="s">
        <v>3582</v>
      </c>
      <c r="D390" s="572">
        <v>2</v>
      </c>
      <c r="E390" s="572">
        <v>2.0299999999999998</v>
      </c>
      <c r="F390" s="572" t="s">
        <v>3591</v>
      </c>
      <c r="G390" s="604" t="s">
        <v>1005</v>
      </c>
      <c r="H390" s="604">
        <v>3019</v>
      </c>
      <c r="I390" s="511" t="s">
        <v>2118</v>
      </c>
      <c r="J390" s="514" t="s">
        <v>1629</v>
      </c>
      <c r="K390" s="511" t="s">
        <v>1003</v>
      </c>
      <c r="L390" s="511" t="s">
        <v>1000</v>
      </c>
      <c r="M390" s="512" t="s">
        <v>1630</v>
      </c>
      <c r="N390" s="512" t="s">
        <v>3586</v>
      </c>
      <c r="O390" s="512" t="s">
        <v>4471</v>
      </c>
      <c r="P390" s="569">
        <v>1</v>
      </c>
      <c r="Q390" s="567"/>
      <c r="R390" s="569">
        <v>0</v>
      </c>
      <c r="S390" s="569">
        <v>0</v>
      </c>
      <c r="T390" s="571"/>
      <c r="U390" s="570"/>
      <c r="V390" s="570"/>
      <c r="W390" s="570"/>
      <c r="X390" s="569" t="s">
        <v>471</v>
      </c>
      <c r="Y390" s="569" t="s">
        <v>471</v>
      </c>
    </row>
    <row r="391" spans="1:25" s="341" customFormat="1" ht="102">
      <c r="A391" s="275"/>
      <c r="B391" s="513" t="s">
        <v>3581</v>
      </c>
      <c r="C391" s="513" t="s">
        <v>3582</v>
      </c>
      <c r="D391" s="572">
        <v>2</v>
      </c>
      <c r="E391" s="572">
        <v>2.0299999999999998</v>
      </c>
      <c r="F391" s="572" t="s">
        <v>3591</v>
      </c>
      <c r="G391" s="604" t="s">
        <v>1005</v>
      </c>
      <c r="H391" s="604">
        <v>3019</v>
      </c>
      <c r="I391" s="511" t="s">
        <v>2119</v>
      </c>
      <c r="J391" s="514" t="s">
        <v>1629</v>
      </c>
      <c r="K391" s="511" t="s">
        <v>1003</v>
      </c>
      <c r="L391" s="511" t="s">
        <v>1000</v>
      </c>
      <c r="M391" s="512" t="s">
        <v>1630</v>
      </c>
      <c r="N391" s="512" t="s">
        <v>3586</v>
      </c>
      <c r="O391" s="512" t="s">
        <v>4472</v>
      </c>
      <c r="P391" s="569">
        <v>1</v>
      </c>
      <c r="Q391" s="567"/>
      <c r="R391" s="569">
        <v>0</v>
      </c>
      <c r="S391" s="569">
        <v>0</v>
      </c>
      <c r="T391" s="571"/>
      <c r="U391" s="570">
        <v>0</v>
      </c>
      <c r="V391" s="570">
        <v>0</v>
      </c>
      <c r="W391" s="570">
        <v>0</v>
      </c>
      <c r="X391" s="569" t="s">
        <v>471</v>
      </c>
      <c r="Y391" s="569" t="s">
        <v>471</v>
      </c>
    </row>
    <row r="392" spans="1:25" s="341" customFormat="1" ht="102">
      <c r="A392" s="275"/>
      <c r="B392" s="513" t="s">
        <v>3581</v>
      </c>
      <c r="C392" s="513" t="s">
        <v>3582</v>
      </c>
      <c r="D392" s="572">
        <v>2</v>
      </c>
      <c r="E392" s="572">
        <v>2.0299999999999998</v>
      </c>
      <c r="F392" s="572" t="s">
        <v>3591</v>
      </c>
      <c r="G392" s="604" t="s">
        <v>1005</v>
      </c>
      <c r="H392" s="604">
        <v>3019</v>
      </c>
      <c r="I392" s="511" t="s">
        <v>2120</v>
      </c>
      <c r="J392" s="514" t="s">
        <v>1629</v>
      </c>
      <c r="K392" s="511" t="s">
        <v>1003</v>
      </c>
      <c r="L392" s="511" t="s">
        <v>1000</v>
      </c>
      <c r="M392" s="512" t="s">
        <v>1630</v>
      </c>
      <c r="N392" s="512" t="s">
        <v>3586</v>
      </c>
      <c r="O392" s="512" t="s">
        <v>4471</v>
      </c>
      <c r="P392" s="569">
        <v>1</v>
      </c>
      <c r="Q392" s="567"/>
      <c r="R392" s="569">
        <v>0</v>
      </c>
      <c r="S392" s="569">
        <v>0</v>
      </c>
      <c r="T392" s="571"/>
      <c r="U392" s="570"/>
      <c r="V392" s="570"/>
      <c r="W392" s="570"/>
      <c r="X392" s="569" t="s">
        <v>471</v>
      </c>
      <c r="Y392" s="569" t="s">
        <v>471</v>
      </c>
    </row>
    <row r="393" spans="1:25" s="341" customFormat="1" ht="102">
      <c r="A393" s="275"/>
      <c r="B393" s="513" t="s">
        <v>3581</v>
      </c>
      <c r="C393" s="513" t="s">
        <v>3582</v>
      </c>
      <c r="D393" s="572">
        <v>2</v>
      </c>
      <c r="E393" s="572">
        <v>2.0299999999999998</v>
      </c>
      <c r="F393" s="572" t="s">
        <v>3591</v>
      </c>
      <c r="G393" s="604" t="s">
        <v>1005</v>
      </c>
      <c r="H393" s="604">
        <v>3019</v>
      </c>
      <c r="I393" s="511" t="s">
        <v>2121</v>
      </c>
      <c r="J393" s="514" t="s">
        <v>1629</v>
      </c>
      <c r="K393" s="511" t="s">
        <v>1003</v>
      </c>
      <c r="L393" s="511" t="s">
        <v>1000</v>
      </c>
      <c r="M393" s="512" t="s">
        <v>1630</v>
      </c>
      <c r="N393" s="512" t="s">
        <v>3586</v>
      </c>
      <c r="O393" s="512" t="s">
        <v>4472</v>
      </c>
      <c r="P393" s="569">
        <v>1</v>
      </c>
      <c r="Q393" s="567"/>
      <c r="R393" s="569">
        <v>1</v>
      </c>
      <c r="S393" s="569">
        <v>1</v>
      </c>
      <c r="T393" s="571"/>
      <c r="U393" s="570">
        <v>0</v>
      </c>
      <c r="V393" s="570">
        <v>2319994.2000000002</v>
      </c>
      <c r="W393" s="570">
        <v>2319994.2000000002</v>
      </c>
      <c r="X393" s="569" t="s">
        <v>471</v>
      </c>
      <c r="Y393" s="569">
        <v>1</v>
      </c>
    </row>
    <row r="394" spans="1:25" s="341" customFormat="1" ht="102">
      <c r="A394" s="275"/>
      <c r="B394" s="513" t="s">
        <v>3581</v>
      </c>
      <c r="C394" s="513" t="s">
        <v>3582</v>
      </c>
      <c r="D394" s="572">
        <v>2</v>
      </c>
      <c r="E394" s="572">
        <v>2.0299999999999998</v>
      </c>
      <c r="F394" s="572" t="s">
        <v>3591</v>
      </c>
      <c r="G394" s="604" t="s">
        <v>1005</v>
      </c>
      <c r="H394" s="604">
        <v>3019</v>
      </c>
      <c r="I394" s="511" t="s">
        <v>2122</v>
      </c>
      <c r="J394" s="514" t="s">
        <v>1629</v>
      </c>
      <c r="K394" s="511" t="s">
        <v>1003</v>
      </c>
      <c r="L394" s="511" t="s">
        <v>1000</v>
      </c>
      <c r="M394" s="512" t="s">
        <v>1630</v>
      </c>
      <c r="N394" s="512" t="s">
        <v>3586</v>
      </c>
      <c r="O394" s="512" t="s">
        <v>4471</v>
      </c>
      <c r="P394" s="569">
        <v>1</v>
      </c>
      <c r="Q394" s="567"/>
      <c r="R394" s="569">
        <v>0</v>
      </c>
      <c r="S394" s="569">
        <v>0</v>
      </c>
      <c r="T394" s="571"/>
      <c r="U394" s="570"/>
      <c r="V394" s="570"/>
      <c r="W394" s="570"/>
      <c r="X394" s="569" t="s">
        <v>471</v>
      </c>
      <c r="Y394" s="569" t="s">
        <v>471</v>
      </c>
    </row>
    <row r="395" spans="1:25" s="341" customFormat="1" ht="102">
      <c r="A395" s="275"/>
      <c r="B395" s="513" t="s">
        <v>3581</v>
      </c>
      <c r="C395" s="513" t="s">
        <v>3582</v>
      </c>
      <c r="D395" s="572">
        <v>2</v>
      </c>
      <c r="E395" s="572">
        <v>2.0299999999999998</v>
      </c>
      <c r="F395" s="572" t="s">
        <v>3591</v>
      </c>
      <c r="G395" s="604" t="s">
        <v>1005</v>
      </c>
      <c r="H395" s="604">
        <v>3019</v>
      </c>
      <c r="I395" s="511" t="s">
        <v>2123</v>
      </c>
      <c r="J395" s="514" t="s">
        <v>1629</v>
      </c>
      <c r="K395" s="511" t="s">
        <v>1003</v>
      </c>
      <c r="L395" s="511" t="s">
        <v>1000</v>
      </c>
      <c r="M395" s="512" t="s">
        <v>1630</v>
      </c>
      <c r="N395" s="512" t="s">
        <v>3586</v>
      </c>
      <c r="O395" s="512" t="s">
        <v>4472</v>
      </c>
      <c r="P395" s="569">
        <v>1</v>
      </c>
      <c r="Q395" s="567"/>
      <c r="R395" s="569">
        <v>1</v>
      </c>
      <c r="S395" s="569">
        <v>1</v>
      </c>
      <c r="T395" s="571"/>
      <c r="U395" s="570">
        <v>0</v>
      </c>
      <c r="V395" s="570">
        <v>1115086.6399999999</v>
      </c>
      <c r="W395" s="570">
        <v>1115086.6399999999</v>
      </c>
      <c r="X395" s="569" t="s">
        <v>471</v>
      </c>
      <c r="Y395" s="569">
        <v>1</v>
      </c>
    </row>
    <row r="396" spans="1:25" s="341" customFormat="1" ht="102">
      <c r="A396" s="275"/>
      <c r="B396" s="513" t="s">
        <v>3581</v>
      </c>
      <c r="C396" s="513" t="s">
        <v>3582</v>
      </c>
      <c r="D396" s="572">
        <v>2</v>
      </c>
      <c r="E396" s="572">
        <v>2.0299999999999998</v>
      </c>
      <c r="F396" s="572" t="s">
        <v>3591</v>
      </c>
      <c r="G396" s="604" t="s">
        <v>1005</v>
      </c>
      <c r="H396" s="604">
        <v>3019</v>
      </c>
      <c r="I396" s="511" t="s">
        <v>3592</v>
      </c>
      <c r="J396" s="514" t="s">
        <v>1629</v>
      </c>
      <c r="K396" s="511" t="s">
        <v>1003</v>
      </c>
      <c r="L396" s="511" t="s">
        <v>1000</v>
      </c>
      <c r="M396" s="512" t="s">
        <v>1630</v>
      </c>
      <c r="N396" s="512" t="s">
        <v>3586</v>
      </c>
      <c r="O396" s="512" t="s">
        <v>4471</v>
      </c>
      <c r="P396" s="569">
        <v>1</v>
      </c>
      <c r="Q396" s="627"/>
      <c r="R396" s="569">
        <v>0</v>
      </c>
      <c r="S396" s="569">
        <v>0</v>
      </c>
      <c r="T396" s="571"/>
      <c r="U396" s="570"/>
      <c r="V396" s="570"/>
      <c r="W396" s="570"/>
      <c r="X396" s="569" t="s">
        <v>471</v>
      </c>
      <c r="Y396" s="569" t="s">
        <v>471</v>
      </c>
    </row>
    <row r="397" spans="1:25" s="341" customFormat="1" ht="102">
      <c r="A397" s="275"/>
      <c r="B397" s="513" t="s">
        <v>3581</v>
      </c>
      <c r="C397" s="513" t="s">
        <v>3582</v>
      </c>
      <c r="D397" s="572">
        <v>2</v>
      </c>
      <c r="E397" s="572">
        <v>2.0299999999999998</v>
      </c>
      <c r="F397" s="572" t="s">
        <v>3591</v>
      </c>
      <c r="G397" s="604" t="s">
        <v>1005</v>
      </c>
      <c r="H397" s="604">
        <v>3019</v>
      </c>
      <c r="I397" s="511" t="s">
        <v>3593</v>
      </c>
      <c r="J397" s="514" t="s">
        <v>1629</v>
      </c>
      <c r="K397" s="511" t="s">
        <v>1003</v>
      </c>
      <c r="L397" s="511" t="s">
        <v>1000</v>
      </c>
      <c r="M397" s="512" t="s">
        <v>1630</v>
      </c>
      <c r="N397" s="512" t="s">
        <v>3586</v>
      </c>
      <c r="O397" s="512" t="s">
        <v>4472</v>
      </c>
      <c r="P397" s="628">
        <v>1</v>
      </c>
      <c r="Q397" s="627"/>
      <c r="R397" s="628">
        <v>1</v>
      </c>
      <c r="S397" s="569">
        <v>1</v>
      </c>
      <c r="T397" s="571"/>
      <c r="U397" s="570">
        <v>0</v>
      </c>
      <c r="V397" s="570">
        <v>195639.69</v>
      </c>
      <c r="W397" s="570">
        <v>195639.69</v>
      </c>
      <c r="X397" s="569" t="s">
        <v>471</v>
      </c>
      <c r="Y397" s="569">
        <v>1</v>
      </c>
    </row>
    <row r="398" spans="1:25" s="341" customFormat="1" ht="102">
      <c r="A398" s="275"/>
      <c r="B398" s="513" t="s">
        <v>3581</v>
      </c>
      <c r="C398" s="513" t="s">
        <v>3582</v>
      </c>
      <c r="D398" s="572">
        <v>2</v>
      </c>
      <c r="E398" s="572">
        <v>2.0299999999999998</v>
      </c>
      <c r="F398" s="572" t="s">
        <v>3591</v>
      </c>
      <c r="G398" s="604" t="s">
        <v>1005</v>
      </c>
      <c r="H398" s="604">
        <v>3019</v>
      </c>
      <c r="I398" s="511" t="s">
        <v>3594</v>
      </c>
      <c r="J398" s="514" t="s">
        <v>1629</v>
      </c>
      <c r="K398" s="511" t="s">
        <v>1003</v>
      </c>
      <c r="L398" s="511" t="s">
        <v>1000</v>
      </c>
      <c r="M398" s="512" t="s">
        <v>1630</v>
      </c>
      <c r="N398" s="512" t="s">
        <v>3586</v>
      </c>
      <c r="O398" s="512" t="s">
        <v>4471</v>
      </c>
      <c r="P398" s="569">
        <v>1</v>
      </c>
      <c r="Q398" s="627"/>
      <c r="R398" s="569">
        <v>0</v>
      </c>
      <c r="S398" s="569">
        <v>0</v>
      </c>
      <c r="T398" s="571"/>
      <c r="U398" s="570"/>
      <c r="V398" s="570"/>
      <c r="W398" s="570"/>
      <c r="X398" s="569" t="s">
        <v>471</v>
      </c>
      <c r="Y398" s="569" t="s">
        <v>471</v>
      </c>
    </row>
    <row r="399" spans="1:25" s="341" customFormat="1" ht="102">
      <c r="A399" s="275"/>
      <c r="B399" s="513" t="s">
        <v>3581</v>
      </c>
      <c r="C399" s="513" t="s">
        <v>3582</v>
      </c>
      <c r="D399" s="572">
        <v>2</v>
      </c>
      <c r="E399" s="572">
        <v>2.0299999999999998</v>
      </c>
      <c r="F399" s="572" t="s">
        <v>3591</v>
      </c>
      <c r="G399" s="604" t="s">
        <v>1005</v>
      </c>
      <c r="H399" s="604">
        <v>3019</v>
      </c>
      <c r="I399" s="511" t="s">
        <v>3595</v>
      </c>
      <c r="J399" s="514" t="s">
        <v>1629</v>
      </c>
      <c r="K399" s="511" t="s">
        <v>1003</v>
      </c>
      <c r="L399" s="511" t="s">
        <v>1000</v>
      </c>
      <c r="M399" s="512" t="s">
        <v>1630</v>
      </c>
      <c r="N399" s="512" t="s">
        <v>3586</v>
      </c>
      <c r="O399" s="512" t="s">
        <v>4472</v>
      </c>
      <c r="P399" s="628">
        <v>1</v>
      </c>
      <c r="Q399" s="627"/>
      <c r="R399" s="628">
        <v>1</v>
      </c>
      <c r="S399" s="569">
        <v>1</v>
      </c>
      <c r="T399" s="571"/>
      <c r="U399" s="570">
        <v>0</v>
      </c>
      <c r="V399" s="570">
        <v>66527.09</v>
      </c>
      <c r="W399" s="570">
        <v>66527.09</v>
      </c>
      <c r="X399" s="569" t="s">
        <v>471</v>
      </c>
      <c r="Y399" s="569">
        <v>1</v>
      </c>
    </row>
    <row r="400" spans="1:25" s="341" customFormat="1" ht="102">
      <c r="A400" s="275"/>
      <c r="B400" s="513" t="s">
        <v>3581</v>
      </c>
      <c r="C400" s="513" t="s">
        <v>3582</v>
      </c>
      <c r="D400" s="572">
        <v>2</v>
      </c>
      <c r="E400" s="572">
        <v>2.0299999999999998</v>
      </c>
      <c r="F400" s="572" t="s">
        <v>3591</v>
      </c>
      <c r="G400" s="604" t="s">
        <v>1005</v>
      </c>
      <c r="H400" s="604">
        <v>3019</v>
      </c>
      <c r="I400" s="511" t="s">
        <v>3596</v>
      </c>
      <c r="J400" s="514" t="s">
        <v>1629</v>
      </c>
      <c r="K400" s="511" t="s">
        <v>1003</v>
      </c>
      <c r="L400" s="511" t="s">
        <v>1000</v>
      </c>
      <c r="M400" s="512" t="s">
        <v>1630</v>
      </c>
      <c r="N400" s="512" t="s">
        <v>3586</v>
      </c>
      <c r="O400" s="512" t="s">
        <v>4471</v>
      </c>
      <c r="P400" s="569">
        <v>1</v>
      </c>
      <c r="Q400" s="627"/>
      <c r="R400" s="569">
        <v>0</v>
      </c>
      <c r="S400" s="569">
        <v>0</v>
      </c>
      <c r="T400" s="571"/>
      <c r="U400" s="570"/>
      <c r="V400" s="570"/>
      <c r="W400" s="570"/>
      <c r="X400" s="569" t="s">
        <v>471</v>
      </c>
      <c r="Y400" s="569" t="s">
        <v>471</v>
      </c>
    </row>
    <row r="401" spans="1:25" s="341" customFormat="1" ht="102">
      <c r="A401" s="275"/>
      <c r="B401" s="513" t="s">
        <v>3581</v>
      </c>
      <c r="C401" s="513" t="s">
        <v>3582</v>
      </c>
      <c r="D401" s="572">
        <v>2</v>
      </c>
      <c r="E401" s="572">
        <v>2.0299999999999998</v>
      </c>
      <c r="F401" s="572" t="s">
        <v>3591</v>
      </c>
      <c r="G401" s="604" t="s">
        <v>1005</v>
      </c>
      <c r="H401" s="604">
        <v>3019</v>
      </c>
      <c r="I401" s="511" t="s">
        <v>3597</v>
      </c>
      <c r="J401" s="514" t="s">
        <v>1629</v>
      </c>
      <c r="K401" s="511" t="s">
        <v>1003</v>
      </c>
      <c r="L401" s="511" t="s">
        <v>1000</v>
      </c>
      <c r="M401" s="512" t="s">
        <v>1630</v>
      </c>
      <c r="N401" s="512" t="s">
        <v>3586</v>
      </c>
      <c r="O401" s="512" t="s">
        <v>4472</v>
      </c>
      <c r="P401" s="628">
        <v>1</v>
      </c>
      <c r="Q401" s="627"/>
      <c r="R401" s="628">
        <v>1</v>
      </c>
      <c r="S401" s="569">
        <v>1</v>
      </c>
      <c r="T401" s="571"/>
      <c r="U401" s="570">
        <v>0</v>
      </c>
      <c r="V401" s="570">
        <v>45312.84</v>
      </c>
      <c r="W401" s="570">
        <v>45312.84</v>
      </c>
      <c r="X401" s="569" t="s">
        <v>471</v>
      </c>
      <c r="Y401" s="569">
        <v>1</v>
      </c>
    </row>
    <row r="402" spans="1:25" s="341" customFormat="1" ht="102">
      <c r="A402" s="275"/>
      <c r="B402" s="513" t="s">
        <v>3581</v>
      </c>
      <c r="C402" s="513" t="s">
        <v>3582</v>
      </c>
      <c r="D402" s="572">
        <v>2</v>
      </c>
      <c r="E402" s="572">
        <v>2.0299999999999998</v>
      </c>
      <c r="F402" s="572" t="s">
        <v>3591</v>
      </c>
      <c r="G402" s="604" t="s">
        <v>1005</v>
      </c>
      <c r="H402" s="604">
        <v>3019</v>
      </c>
      <c r="I402" s="511" t="s">
        <v>3598</v>
      </c>
      <c r="J402" s="514" t="s">
        <v>1629</v>
      </c>
      <c r="K402" s="511" t="s">
        <v>1003</v>
      </c>
      <c r="L402" s="511" t="s">
        <v>1000</v>
      </c>
      <c r="M402" s="512" t="s">
        <v>1630</v>
      </c>
      <c r="N402" s="512" t="s">
        <v>3586</v>
      </c>
      <c r="O402" s="512" t="s">
        <v>4471</v>
      </c>
      <c r="P402" s="569">
        <v>1</v>
      </c>
      <c r="Q402" s="627"/>
      <c r="R402" s="569">
        <v>0</v>
      </c>
      <c r="S402" s="569">
        <v>0</v>
      </c>
      <c r="T402" s="571"/>
      <c r="U402" s="570"/>
      <c r="V402" s="570"/>
      <c r="W402" s="570"/>
      <c r="X402" s="569" t="s">
        <v>471</v>
      </c>
      <c r="Y402" s="569" t="s">
        <v>471</v>
      </c>
    </row>
    <row r="403" spans="1:25" s="341" customFormat="1" ht="102">
      <c r="A403" s="275"/>
      <c r="B403" s="513" t="s">
        <v>3581</v>
      </c>
      <c r="C403" s="513" t="s">
        <v>3582</v>
      </c>
      <c r="D403" s="572">
        <v>2</v>
      </c>
      <c r="E403" s="572">
        <v>2.0299999999999998</v>
      </c>
      <c r="F403" s="572" t="s">
        <v>3591</v>
      </c>
      <c r="G403" s="604" t="s">
        <v>1005</v>
      </c>
      <c r="H403" s="604">
        <v>3019</v>
      </c>
      <c r="I403" s="511" t="s">
        <v>3599</v>
      </c>
      <c r="J403" s="514" t="s">
        <v>1629</v>
      </c>
      <c r="K403" s="511" t="s">
        <v>1003</v>
      </c>
      <c r="L403" s="511" t="s">
        <v>1000</v>
      </c>
      <c r="M403" s="512" t="s">
        <v>1630</v>
      </c>
      <c r="N403" s="512" t="s">
        <v>3586</v>
      </c>
      <c r="O403" s="512" t="s">
        <v>4472</v>
      </c>
      <c r="P403" s="628">
        <v>1</v>
      </c>
      <c r="Q403" s="627"/>
      <c r="R403" s="628">
        <v>0</v>
      </c>
      <c r="S403" s="569">
        <v>0</v>
      </c>
      <c r="T403" s="571"/>
      <c r="U403" s="570">
        <v>0</v>
      </c>
      <c r="V403" s="570">
        <v>0</v>
      </c>
      <c r="W403" s="570">
        <v>0</v>
      </c>
      <c r="X403" s="569" t="s">
        <v>471</v>
      </c>
      <c r="Y403" s="569" t="s">
        <v>471</v>
      </c>
    </row>
    <row r="404" spans="1:25" s="341" customFormat="1">
      <c r="A404" s="275"/>
      <c r="B404" s="349"/>
      <c r="C404" s="1011" t="s">
        <v>220</v>
      </c>
      <c r="D404" s="1012"/>
      <c r="E404" s="388"/>
      <c r="F404" s="388"/>
      <c r="G404" s="388"/>
      <c r="H404" s="388"/>
      <c r="I404" s="388"/>
      <c r="J404" s="388"/>
      <c r="K404" s="388"/>
      <c r="L404" s="388"/>
      <c r="M404" s="388"/>
      <c r="N404" s="388"/>
      <c r="O404" s="388"/>
      <c r="P404" s="397"/>
      <c r="Q404" s="398"/>
      <c r="R404" s="399"/>
      <c r="S404" s="400"/>
      <c r="T404" s="544"/>
      <c r="U404" s="545">
        <v>7248262710.6699991</v>
      </c>
      <c r="V404" s="545">
        <v>13453600775.239998</v>
      </c>
      <c r="W404" s="545">
        <v>12715730473.000008</v>
      </c>
      <c r="X404" s="544"/>
      <c r="Y404" s="544"/>
    </row>
    <row r="405" spans="1:25">
      <c r="B405" s="26" t="s">
        <v>2126</v>
      </c>
      <c r="C405" s="26"/>
      <c r="D405" s="26"/>
      <c r="E405" s="26"/>
      <c r="F405" s="26"/>
      <c r="G405" s="26"/>
      <c r="H405" s="26"/>
      <c r="I405" s="26"/>
      <c r="J405" s="26"/>
      <c r="K405" s="26"/>
      <c r="L405" s="26"/>
      <c r="M405" s="26"/>
      <c r="N405" s="26"/>
      <c r="O405" s="26"/>
    </row>
    <row r="406" spans="1:25">
      <c r="C406" s="243" t="s">
        <v>4662</v>
      </c>
      <c r="G406" s="26"/>
      <c r="H406" s="26"/>
      <c r="I406" s="26"/>
      <c r="J406" s="26"/>
      <c r="K406" s="26"/>
      <c r="L406" s="26"/>
      <c r="M406" s="26"/>
      <c r="N406" s="26"/>
      <c r="O406" s="26"/>
      <c r="U406" s="547"/>
      <c r="V406" s="547"/>
      <c r="W406" s="547"/>
    </row>
    <row r="407" spans="1:25">
      <c r="W407" s="506"/>
    </row>
    <row r="408" spans="1:25">
      <c r="B408" s="16" t="s">
        <v>1623</v>
      </c>
      <c r="W408" s="506"/>
    </row>
    <row r="412" spans="1:25">
      <c r="H412" s="250"/>
      <c r="I412" s="250"/>
      <c r="J412" s="250"/>
      <c r="K412" s="250"/>
      <c r="L412" s="250"/>
      <c r="O412" s="26"/>
      <c r="P412" s="243"/>
      <c r="R412" s="546"/>
      <c r="S412" s="546"/>
      <c r="T412" s="546"/>
      <c r="U412" s="546"/>
      <c r="V412" s="546"/>
    </row>
    <row r="413" spans="1:25">
      <c r="H413" s="857" t="s">
        <v>1982</v>
      </c>
      <c r="I413" s="857"/>
      <c r="J413" s="857"/>
      <c r="K413" s="857"/>
      <c r="L413" s="857"/>
      <c r="O413" s="26"/>
      <c r="P413" s="243"/>
      <c r="R413" s="857" t="s">
        <v>993</v>
      </c>
      <c r="S413" s="857"/>
      <c r="T413" s="857"/>
      <c r="U413" s="857"/>
      <c r="V413" s="857"/>
    </row>
    <row r="414" spans="1:25" ht="12.75" customHeight="1">
      <c r="H414" s="859" t="s">
        <v>2124</v>
      </c>
      <c r="I414" s="859"/>
      <c r="J414" s="859"/>
      <c r="K414" s="859"/>
      <c r="L414" s="859"/>
      <c r="O414" s="26"/>
      <c r="P414" s="243"/>
      <c r="R414" s="859" t="s">
        <v>2125</v>
      </c>
      <c r="S414" s="859"/>
      <c r="T414" s="859"/>
      <c r="U414" s="859"/>
      <c r="V414" s="859"/>
    </row>
    <row r="415" spans="1:25">
      <c r="H415" s="917" t="s">
        <v>466</v>
      </c>
      <c r="I415" s="917"/>
      <c r="J415" s="917"/>
      <c r="K415" s="917"/>
      <c r="L415" s="917"/>
      <c r="O415" s="26"/>
      <c r="P415" s="243"/>
      <c r="R415" s="530"/>
      <c r="S415" s="530"/>
      <c r="T415" s="530"/>
      <c r="U415" s="530"/>
      <c r="V415" s="530"/>
    </row>
    <row r="416" spans="1:25">
      <c r="H416" s="917"/>
      <c r="I416" s="917"/>
      <c r="J416" s="917"/>
      <c r="K416" s="917"/>
      <c r="L416" s="917"/>
      <c r="O416" s="26"/>
      <c r="P416" s="243"/>
    </row>
  </sheetData>
  <mergeCells count="36">
    <mergeCell ref="B2:Y2"/>
    <mergeCell ref="B1:Y1"/>
    <mergeCell ref="C404:D404"/>
    <mergeCell ref="B3:Y3"/>
    <mergeCell ref="B7:C7"/>
    <mergeCell ref="D7:H7"/>
    <mergeCell ref="I7:O7"/>
    <mergeCell ref="P7:T7"/>
    <mergeCell ref="U7:Y7"/>
    <mergeCell ref="W8:W9"/>
    <mergeCell ref="X8:Y8"/>
    <mergeCell ref="M8:M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H415:L416"/>
    <mergeCell ref="S8:T8"/>
    <mergeCell ref="H413:L413"/>
    <mergeCell ref="R413:V413"/>
    <mergeCell ref="R414:V414"/>
    <mergeCell ref="N8:N9"/>
    <mergeCell ref="O8:O9"/>
    <mergeCell ref="P8:P9"/>
    <mergeCell ref="Q8:Q9"/>
    <mergeCell ref="R8:R9"/>
    <mergeCell ref="U8:U9"/>
    <mergeCell ref="V8:V9"/>
    <mergeCell ref="H414:L414"/>
  </mergeCells>
  <dataValidations count="16">
    <dataValidation allowBlank="1" showInputMessage="1" showErrorMessage="1" prompt="Señalar la dimensión bajo la cual se mide el objetivo. Ej: eficiencia, eficacia, economía, calidad." sqref="L8:L9"/>
    <dataValidation allowBlank="1" showInputMessage="1" showErrorMessage="1" prompt="Se refiere a la expresión matemática del indicador. Determina la forma en que se relacionan las variables." sqref="O8:O9"/>
    <dataValidation allowBlank="1" showInputMessage="1" showErrorMessage="1" prompt="Hace referencia a la determinación concreta de la unidad de medición en que se quiere expresar el resultado del indicador. Ej: porcentaje, becas otorgadas, etc." sqref="N8:N9"/>
    <dataValidation allowBlank="1" showInputMessage="1" showErrorMessage="1" prompt="Hace referencia a la periodicidad en el tiempo con que se realiza la medición del indicador." sqref="M8:M9"/>
    <dataValidation allowBlank="1" showInputMessage="1" showErrorMessage="1" prompt="Indicar si el indicador es estratégico o de gestión." sqref="K8:K9"/>
    <dataValidation allowBlank="1" showInputMessage="1" showErrorMessage="1" prompt="Señalar el nivel de objetivos de la MIR con el que se relaciona el indicador.  Ej: Actividad, componente, propósito, fin." sqref="J8:J9"/>
    <dataValidation allowBlank="1" showInputMessage="1" showErrorMessage="1" prompt="La expresión que identifica al indicador y que manifiesta lo que se desea medir con él." sqref="I8:I9"/>
    <dataValidation allowBlank="1" showInputMessage="1" showErrorMessage="1" prompt="Unidad responsable del programa." sqref="H8:H9"/>
    <dataValidation allowBlank="1" showInputMessage="1" showErrorMessage="1" prompt="Señalar la codificación del programa presupuestario,  tomando en cuenta la clasificación programática publicada en el DOF el 8 de agosto de 2013 y seguida del consecutivo que le corresponde. Ejemplo: S204." sqref="G8:G9"/>
    <dataValidation allowBlank="1" showInputMessage="1" showErrorMessage="1" prompt="Señalar el código de la subfunción de acuerdo a la clasificación funcional del gasto publicada en el DOF el 27 de diciembre de 2010." sqref="F8:F9"/>
    <dataValidation allowBlank="1" showInputMessage="1" showErrorMessage="1" prompt="Señalarel código de la función de acuerdo a la clasificación funcional del gasto publicada en el DOF el 27 de diciembre de 2010." sqref="E8:E9"/>
    <dataValidation allowBlank="1" showInputMessage="1" showErrorMessage="1" prompt="Señalar el código de la finalidad de acuerdo a la clasificación funcional del gasto publicada en el DOF el 27 de diciembre de 2010." sqref="D8:D9"/>
    <dataValidation allowBlank="1" showInputMessage="1" showErrorMessage="1" prompt="Señalar la estrategia transversal a la que se encuentra alineada el programa." sqref="C8:C9"/>
    <dataValidation allowBlank="1" showInputMessage="1" showErrorMessage="1" prompt="Señalar el eje al que se encuentra alineado el programa." sqref="B8:B9"/>
    <dataValidation allowBlank="1" showInputMessage="1" showErrorMessage="1" prompt="Valor absoluto y relativo que registre el gasto con relación a la meta anual." sqref="U7:Y7"/>
    <dataValidation allowBlank="1" showInputMessage="1" showErrorMessage="1" prompt="Nivel cuantificable anual de las metas aprobadas y modificadas." sqref="P7:T7"/>
  </dataValidations>
  <printOptions horizontalCentered="1"/>
  <pageMargins left="0.23622047244094491" right="0.23622047244094491" top="0.43307086614173229" bottom="0.74803149606299213" header="0.31496062992125984" footer="0.39370078740157483"/>
  <pageSetup scale="40" firstPageNumber="58" fitToHeight="1000" orientation="landscape" useFirstPageNumber="1" r:id="rId1"/>
  <headerFooter>
    <oddFooter>&amp;RPágina  No.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31"/>
  <dimension ref="A1:F50"/>
  <sheetViews>
    <sheetView showGridLines="0" zoomScale="85" zoomScaleNormal="85" workbookViewId="0">
      <selection sqref="A1:XFD1048576"/>
    </sheetView>
  </sheetViews>
  <sheetFormatPr baseColWidth="10" defaultRowHeight="12.75"/>
  <cols>
    <col min="1" max="1" width="1.140625" style="243" customWidth="1"/>
    <col min="2" max="2" width="60" style="243" customWidth="1"/>
    <col min="3" max="3" width="16.5703125" style="243" bestFit="1" customWidth="1"/>
    <col min="4" max="5" width="17.5703125" style="243" bestFit="1" customWidth="1"/>
    <col min="6" max="6" width="4.28515625" style="26" customWidth="1"/>
    <col min="7" max="16384" width="11.42578125" style="243"/>
  </cols>
  <sheetData>
    <row r="1" spans="1:6" ht="15" customHeight="1">
      <c r="A1" s="863" t="s">
        <v>4668</v>
      </c>
      <c r="B1" s="863"/>
      <c r="C1" s="863"/>
      <c r="D1" s="863"/>
      <c r="E1" s="863"/>
    </row>
    <row r="2" spans="1:6" ht="15" customHeight="1">
      <c r="A2" s="863" t="s">
        <v>4773</v>
      </c>
      <c r="B2" s="863"/>
      <c r="C2" s="863"/>
      <c r="D2" s="863"/>
      <c r="E2" s="863"/>
    </row>
    <row r="3" spans="1:6" ht="18" customHeight="1">
      <c r="A3" s="863" t="s">
        <v>3667</v>
      </c>
      <c r="B3" s="863"/>
      <c r="C3" s="863"/>
      <c r="D3" s="863"/>
      <c r="E3" s="863"/>
    </row>
    <row r="4" spans="1:6" ht="18" customHeight="1">
      <c r="A4" s="863" t="s">
        <v>0</v>
      </c>
      <c r="B4" s="863"/>
      <c r="C4" s="863"/>
      <c r="D4" s="863"/>
      <c r="E4" s="863"/>
    </row>
    <row r="5" spans="1:6" s="26" customFormat="1" ht="6" customHeight="1"/>
    <row r="6" spans="1:6" s="26" customFormat="1" ht="6" customHeight="1"/>
    <row r="7" spans="1:6" s="26" customFormat="1" ht="14.25" customHeight="1">
      <c r="B7" s="361" t="s">
        <v>4791</v>
      </c>
      <c r="C7" s="132"/>
      <c r="D7" s="29"/>
      <c r="E7" s="350"/>
      <c r="F7" s="30"/>
    </row>
    <row r="8" spans="1:6" s="26" customFormat="1" ht="6" customHeight="1"/>
    <row r="9" spans="1:6" s="26" customFormat="1" ht="6" customHeight="1"/>
    <row r="10" spans="1:6" s="26" customFormat="1" ht="14.25">
      <c r="A10" s="1033" t="s">
        <v>74</v>
      </c>
      <c r="B10" s="1033"/>
      <c r="C10" s="691" t="s">
        <v>194</v>
      </c>
      <c r="D10" s="691" t="s">
        <v>197</v>
      </c>
      <c r="E10" s="691" t="s">
        <v>458</v>
      </c>
    </row>
    <row r="11" spans="1:6" s="26" customFormat="1" ht="5.25" customHeight="1" thickBot="1">
      <c r="A11" s="345"/>
      <c r="B11" s="346"/>
      <c r="C11" s="352"/>
      <c r="D11" s="352"/>
      <c r="E11" s="352"/>
    </row>
    <row r="12" spans="1:6" s="26" customFormat="1" ht="13.5" thickBot="1">
      <c r="A12" s="362"/>
      <c r="B12" s="363" t="s">
        <v>402</v>
      </c>
      <c r="C12" s="480">
        <v>7465059638.6700001</v>
      </c>
      <c r="D12" s="480">
        <v>13004723458.99</v>
      </c>
      <c r="E12" s="481">
        <v>13004723458.99</v>
      </c>
    </row>
    <row r="13" spans="1:6" s="26" customFormat="1">
      <c r="A13" s="1034" t="s">
        <v>459</v>
      </c>
      <c r="B13" s="1035"/>
      <c r="C13" s="472">
        <v>0</v>
      </c>
      <c r="D13" s="472">
        <v>0</v>
      </c>
      <c r="E13" s="473">
        <v>0</v>
      </c>
    </row>
    <row r="14" spans="1:6" s="26" customFormat="1" ht="13.5" thickBot="1">
      <c r="A14" s="1036" t="s">
        <v>460</v>
      </c>
      <c r="B14" s="1014"/>
      <c r="C14" s="474">
        <v>7465059638.6700001</v>
      </c>
      <c r="D14" s="474">
        <v>13004723458.99</v>
      </c>
      <c r="E14" s="475">
        <v>13004723458.99</v>
      </c>
    </row>
    <row r="15" spans="1:6" s="26" customFormat="1" ht="13.5" thickBot="1">
      <c r="A15" s="366"/>
      <c r="B15" s="363" t="s">
        <v>403</v>
      </c>
      <c r="C15" s="480">
        <v>7465059638.6700001</v>
      </c>
      <c r="D15" s="480">
        <v>13090646141.59</v>
      </c>
      <c r="E15" s="481">
        <v>13054545147.629999</v>
      </c>
    </row>
    <row r="16" spans="1:6" s="26" customFormat="1">
      <c r="A16" s="1037" t="s">
        <v>461</v>
      </c>
      <c r="B16" s="1038"/>
      <c r="C16" s="472"/>
      <c r="D16" s="472"/>
      <c r="E16" s="473"/>
    </row>
    <row r="17" spans="1:5" s="26" customFormat="1" ht="13.5" thickBot="1">
      <c r="A17" s="1039" t="s">
        <v>462</v>
      </c>
      <c r="B17" s="1040"/>
      <c r="C17" s="476">
        <v>7465059638.6700001</v>
      </c>
      <c r="D17" s="476">
        <v>13090646141.59</v>
      </c>
      <c r="E17" s="477">
        <v>13054545147.629999</v>
      </c>
    </row>
    <row r="18" spans="1:5" s="26" customFormat="1" ht="13.5" thickBot="1">
      <c r="A18" s="369"/>
      <c r="B18" s="370" t="s">
        <v>404</v>
      </c>
      <c r="C18" s="478">
        <v>0</v>
      </c>
      <c r="D18" s="478">
        <v>-85922682.600000381</v>
      </c>
      <c r="E18" s="479">
        <v>-49821688.63999939</v>
      </c>
    </row>
    <row r="19" spans="1:5" s="26" customFormat="1" ht="13.5" thickBot="1"/>
    <row r="20" spans="1:5" s="26" customFormat="1" ht="15" thickBot="1">
      <c r="A20" s="1041" t="s">
        <v>74</v>
      </c>
      <c r="B20" s="1042"/>
      <c r="C20" s="806" t="s">
        <v>194</v>
      </c>
      <c r="D20" s="806" t="s">
        <v>197</v>
      </c>
      <c r="E20" s="805" t="s">
        <v>458</v>
      </c>
    </row>
    <row r="21" spans="1:5" s="26" customFormat="1" ht="6.75" customHeight="1">
      <c r="A21" s="371"/>
      <c r="B21" s="372"/>
      <c r="C21" s="372"/>
      <c r="D21" s="372"/>
      <c r="E21" s="373"/>
    </row>
    <row r="22" spans="1:5" s="26" customFormat="1">
      <c r="A22" s="1043" t="s">
        <v>405</v>
      </c>
      <c r="B22" s="1044"/>
      <c r="C22" s="482">
        <v>0</v>
      </c>
      <c r="D22" s="482">
        <v>-85922682.600000381</v>
      </c>
      <c r="E22" s="483">
        <v>-49821688.63999939</v>
      </c>
    </row>
    <row r="23" spans="1:5" s="26" customFormat="1" ht="6" customHeight="1">
      <c r="A23" s="374"/>
      <c r="B23" s="375"/>
      <c r="C23" s="474"/>
      <c r="D23" s="474"/>
      <c r="E23" s="475"/>
    </row>
    <row r="24" spans="1:5" s="26" customFormat="1">
      <c r="A24" s="1043" t="s">
        <v>406</v>
      </c>
      <c r="B24" s="1044"/>
      <c r="C24" s="474"/>
      <c r="D24" s="474"/>
      <c r="E24" s="475"/>
    </row>
    <row r="25" spans="1:5" s="26" customFormat="1" ht="7.5" customHeight="1" thickBot="1">
      <c r="A25" s="376"/>
      <c r="B25" s="377"/>
      <c r="C25" s="476"/>
      <c r="D25" s="476"/>
      <c r="E25" s="477"/>
    </row>
    <row r="26" spans="1:5" s="26" customFormat="1" ht="13.5" thickBot="1">
      <c r="A26" s="376"/>
      <c r="B26" s="370" t="s">
        <v>407</v>
      </c>
      <c r="C26" s="478">
        <v>0</v>
      </c>
      <c r="D26" s="478">
        <v>-85922682.600000381</v>
      </c>
      <c r="E26" s="479">
        <v>-49821688.63999939</v>
      </c>
    </row>
    <row r="27" spans="1:5" s="26" customFormat="1" ht="13.5" thickBot="1"/>
    <row r="28" spans="1:5" s="26" customFormat="1" ht="15" thickBot="1">
      <c r="A28" s="1031" t="s">
        <v>74</v>
      </c>
      <c r="B28" s="1032"/>
      <c r="C28" s="807" t="s">
        <v>194</v>
      </c>
      <c r="D28" s="807" t="s">
        <v>197</v>
      </c>
      <c r="E28" s="808" t="s">
        <v>458</v>
      </c>
    </row>
    <row r="29" spans="1:5" s="26" customFormat="1" ht="5.25" customHeight="1">
      <c r="A29" s="371"/>
      <c r="B29" s="372"/>
      <c r="C29" s="372"/>
      <c r="D29" s="372"/>
      <c r="E29" s="373"/>
    </row>
    <row r="30" spans="1:5" s="26" customFormat="1">
      <c r="A30" s="1043" t="s">
        <v>408</v>
      </c>
      <c r="B30" s="1044"/>
      <c r="C30" s="364">
        <v>0</v>
      </c>
      <c r="D30" s="364">
        <v>0</v>
      </c>
      <c r="E30" s="365">
        <v>0</v>
      </c>
    </row>
    <row r="31" spans="1:5" s="26" customFormat="1" ht="5.25" customHeight="1">
      <c r="A31" s="374"/>
      <c r="B31" s="375"/>
      <c r="C31" s="364"/>
      <c r="D31" s="364"/>
      <c r="E31" s="365"/>
    </row>
    <row r="32" spans="1:5" s="26" customFormat="1" ht="13.5" thickBot="1">
      <c r="A32" s="1046" t="s">
        <v>409</v>
      </c>
      <c r="B32" s="1047"/>
      <c r="C32" s="367"/>
      <c r="D32" s="367"/>
      <c r="E32" s="368"/>
    </row>
    <row r="33" spans="1:6" s="26" customFormat="1" ht="13.5" customHeight="1" thickBot="1">
      <c r="A33" s="348"/>
      <c r="B33" s="378"/>
      <c r="C33" s="364"/>
      <c r="D33" s="364"/>
      <c r="E33" s="364"/>
    </row>
    <row r="34" spans="1:6" s="26" customFormat="1" ht="13.5" thickBot="1">
      <c r="A34" s="366"/>
      <c r="B34" s="363" t="s">
        <v>410</v>
      </c>
      <c r="C34" s="379">
        <v>0</v>
      </c>
      <c r="D34" s="379">
        <v>0</v>
      </c>
      <c r="E34" s="380">
        <v>0</v>
      </c>
    </row>
    <row r="35" spans="1:6" s="26" customFormat="1" ht="15" customHeight="1"/>
    <row r="36" spans="1:6" s="26" customFormat="1" ht="15" customHeight="1">
      <c r="A36" s="16" t="s">
        <v>1623</v>
      </c>
      <c r="B36" s="16"/>
      <c r="C36" s="16"/>
      <c r="D36" s="16"/>
      <c r="E36" s="16"/>
    </row>
    <row r="37" spans="1:6" s="26" customFormat="1" ht="45" customHeight="1">
      <c r="B37" s="1048" t="s">
        <v>411</v>
      </c>
      <c r="C37" s="1048"/>
      <c r="D37" s="1048"/>
      <c r="E37" s="1048"/>
    </row>
    <row r="38" spans="1:6" s="26" customFormat="1" ht="27" customHeight="1">
      <c r="B38" s="1048" t="s">
        <v>412</v>
      </c>
      <c r="C38" s="1048"/>
      <c r="D38" s="1048"/>
      <c r="E38" s="1048"/>
    </row>
    <row r="39" spans="1:6" s="26" customFormat="1">
      <c r="B39" s="1049" t="s">
        <v>413</v>
      </c>
      <c r="C39" s="1049"/>
      <c r="D39" s="1049"/>
      <c r="E39" s="1049"/>
    </row>
    <row r="40" spans="1:6" s="26" customFormat="1">
      <c r="B40" s="153"/>
      <c r="C40" s="153"/>
      <c r="D40" s="153"/>
      <c r="E40" s="153"/>
    </row>
    <row r="41" spans="1:6" s="26" customFormat="1">
      <c r="B41" s="153"/>
      <c r="C41" s="153"/>
      <c r="D41" s="153"/>
      <c r="E41" s="153"/>
    </row>
    <row r="42" spans="1:6" s="26" customFormat="1">
      <c r="B42" s="153"/>
      <c r="C42" s="153"/>
      <c r="D42" s="153"/>
      <c r="E42" s="153"/>
    </row>
    <row r="43" spans="1:6" s="26" customFormat="1">
      <c r="B43" s="153"/>
      <c r="C43" s="153"/>
      <c r="D43" s="153"/>
      <c r="E43" s="153"/>
    </row>
    <row r="44" spans="1:6" s="26" customFormat="1">
      <c r="B44" s="153"/>
      <c r="C44" s="153"/>
      <c r="D44" s="153"/>
      <c r="E44" s="153"/>
    </row>
    <row r="45" spans="1:6" s="26" customFormat="1">
      <c r="B45" s="153"/>
      <c r="C45" s="153"/>
      <c r="D45" s="153"/>
      <c r="E45" s="153"/>
    </row>
    <row r="46" spans="1:6" s="26" customFormat="1" ht="10.5" customHeight="1">
      <c r="B46" s="69"/>
      <c r="C46" s="69"/>
      <c r="D46" s="69"/>
      <c r="E46" s="69"/>
    </row>
    <row r="47" spans="1:6">
      <c r="B47" s="360" t="s">
        <v>1982</v>
      </c>
      <c r="C47" s="862" t="s">
        <v>993</v>
      </c>
      <c r="D47" s="862"/>
      <c r="E47" s="862"/>
      <c r="F47" s="243"/>
    </row>
    <row r="48" spans="1:6" ht="12.75" customHeight="1">
      <c r="B48" s="608" t="s">
        <v>2124</v>
      </c>
      <c r="C48" s="1050" t="s">
        <v>2125</v>
      </c>
      <c r="D48" s="1050"/>
      <c r="E48" s="1050"/>
      <c r="F48" s="543"/>
    </row>
    <row r="49" spans="2:2">
      <c r="B49" s="1045" t="s">
        <v>466</v>
      </c>
    </row>
    <row r="50" spans="2:2">
      <c r="B50" s="1045"/>
    </row>
  </sheetData>
  <mergeCells count="21">
    <mergeCell ref="B49:B50"/>
    <mergeCell ref="C47:E47"/>
    <mergeCell ref="A30:B30"/>
    <mergeCell ref="A32:B32"/>
    <mergeCell ref="B37:E37"/>
    <mergeCell ref="B38:E38"/>
    <mergeCell ref="B39:E39"/>
    <mergeCell ref="C48:E48"/>
    <mergeCell ref="A1:E1"/>
    <mergeCell ref="A28:B28"/>
    <mergeCell ref="A3:E3"/>
    <mergeCell ref="A4:E4"/>
    <mergeCell ref="A10:B10"/>
    <mergeCell ref="A13:B13"/>
    <mergeCell ref="A14:B14"/>
    <mergeCell ref="A16:B16"/>
    <mergeCell ref="A17:B17"/>
    <mergeCell ref="A20:B20"/>
    <mergeCell ref="A22:B22"/>
    <mergeCell ref="A24:B24"/>
    <mergeCell ref="A2:E2"/>
  </mergeCells>
  <printOptions horizontalCentered="1" verticalCentered="1"/>
  <pageMargins left="1.4960629921259843" right="0.70866141732283472" top="0.74803149606299213" bottom="0.74803149606299213" header="0.31496062992125984" footer="0.39370078740157483"/>
  <pageSetup scale="80" firstPageNumber="51" orientation="landscape" useFirstPageNumber="1" r:id="rId1"/>
  <headerFooter>
    <oddFooter xml:space="preserve">&amp;RPágina No.&amp;P          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2"/>
  <sheetViews>
    <sheetView showGridLines="0" workbookViewId="0">
      <selection sqref="A1:XFD1048576"/>
    </sheetView>
  </sheetViews>
  <sheetFormatPr baseColWidth="10" defaultRowHeight="12"/>
  <cols>
    <col min="1" max="1" width="42.28515625" style="761" customWidth="1"/>
    <col min="2" max="2" width="87.7109375" style="761" customWidth="1"/>
    <col min="3" max="3" width="31.7109375" style="761" customWidth="1"/>
    <col min="4" max="4" width="4.85546875" style="761" customWidth="1"/>
    <col min="5" max="5" width="4.42578125" style="761" customWidth="1"/>
    <col min="6" max="255" width="11.42578125" style="761"/>
    <col min="256" max="256" width="4.85546875" style="761" customWidth="1"/>
    <col min="257" max="257" width="30.85546875" style="761" customWidth="1"/>
    <col min="258" max="258" width="84.42578125" style="761" customWidth="1"/>
    <col min="259" max="259" width="42.7109375" style="761" customWidth="1"/>
    <col min="260" max="260" width="4.85546875" style="761" customWidth="1"/>
    <col min="261" max="511" width="11.42578125" style="761"/>
    <col min="512" max="512" width="4.85546875" style="761" customWidth="1"/>
    <col min="513" max="513" width="30.85546875" style="761" customWidth="1"/>
    <col min="514" max="514" width="84.42578125" style="761" customWidth="1"/>
    <col min="515" max="515" width="42.7109375" style="761" customWidth="1"/>
    <col min="516" max="516" width="4.85546875" style="761" customWidth="1"/>
    <col min="517" max="767" width="11.42578125" style="761"/>
    <col min="768" max="768" width="4.85546875" style="761" customWidth="1"/>
    <col min="769" max="769" width="30.85546875" style="761" customWidth="1"/>
    <col min="770" max="770" width="84.42578125" style="761" customWidth="1"/>
    <col min="771" max="771" width="42.7109375" style="761" customWidth="1"/>
    <col min="772" max="772" width="4.85546875" style="761" customWidth="1"/>
    <col min="773" max="1023" width="11.42578125" style="761"/>
    <col min="1024" max="1024" width="4.85546875" style="761" customWidth="1"/>
    <col min="1025" max="1025" width="30.85546875" style="761" customWidth="1"/>
    <col min="1026" max="1026" width="84.42578125" style="761" customWidth="1"/>
    <col min="1027" max="1027" width="42.7109375" style="761" customWidth="1"/>
    <col min="1028" max="1028" width="4.85546875" style="761" customWidth="1"/>
    <col min="1029" max="1279" width="11.42578125" style="761"/>
    <col min="1280" max="1280" width="4.85546875" style="761" customWidth="1"/>
    <col min="1281" max="1281" width="30.85546875" style="761" customWidth="1"/>
    <col min="1282" max="1282" width="84.42578125" style="761" customWidth="1"/>
    <col min="1283" max="1283" width="42.7109375" style="761" customWidth="1"/>
    <col min="1284" max="1284" width="4.85546875" style="761" customWidth="1"/>
    <col min="1285" max="1535" width="11.42578125" style="761"/>
    <col min="1536" max="1536" width="4.85546875" style="761" customWidth="1"/>
    <col min="1537" max="1537" width="30.85546875" style="761" customWidth="1"/>
    <col min="1538" max="1538" width="84.42578125" style="761" customWidth="1"/>
    <col min="1539" max="1539" width="42.7109375" style="761" customWidth="1"/>
    <col min="1540" max="1540" width="4.85546875" style="761" customWidth="1"/>
    <col min="1541" max="1791" width="11.42578125" style="761"/>
    <col min="1792" max="1792" width="4.85546875" style="761" customWidth="1"/>
    <col min="1793" max="1793" width="30.85546875" style="761" customWidth="1"/>
    <col min="1794" max="1794" width="84.42578125" style="761" customWidth="1"/>
    <col min="1795" max="1795" width="42.7109375" style="761" customWidth="1"/>
    <col min="1796" max="1796" width="4.85546875" style="761" customWidth="1"/>
    <col min="1797" max="2047" width="11.42578125" style="761"/>
    <col min="2048" max="2048" width="4.85546875" style="761" customWidth="1"/>
    <col min="2049" max="2049" width="30.85546875" style="761" customWidth="1"/>
    <col min="2050" max="2050" width="84.42578125" style="761" customWidth="1"/>
    <col min="2051" max="2051" width="42.7109375" style="761" customWidth="1"/>
    <col min="2052" max="2052" width="4.85546875" style="761" customWidth="1"/>
    <col min="2053" max="2303" width="11.42578125" style="761"/>
    <col min="2304" max="2304" width="4.85546875" style="761" customWidth="1"/>
    <col min="2305" max="2305" width="30.85546875" style="761" customWidth="1"/>
    <col min="2306" max="2306" width="84.42578125" style="761" customWidth="1"/>
    <col min="2307" max="2307" width="42.7109375" style="761" customWidth="1"/>
    <col min="2308" max="2308" width="4.85546875" style="761" customWidth="1"/>
    <col min="2309" max="2559" width="11.42578125" style="761"/>
    <col min="2560" max="2560" width="4.85546875" style="761" customWidth="1"/>
    <col min="2561" max="2561" width="30.85546875" style="761" customWidth="1"/>
    <col min="2562" max="2562" width="84.42578125" style="761" customWidth="1"/>
    <col min="2563" max="2563" width="42.7109375" style="761" customWidth="1"/>
    <col min="2564" max="2564" width="4.85546875" style="761" customWidth="1"/>
    <col min="2565" max="2815" width="11.42578125" style="761"/>
    <col min="2816" max="2816" width="4.85546875" style="761" customWidth="1"/>
    <col min="2817" max="2817" width="30.85546875" style="761" customWidth="1"/>
    <col min="2818" max="2818" width="84.42578125" style="761" customWidth="1"/>
    <col min="2819" max="2819" width="42.7109375" style="761" customWidth="1"/>
    <col min="2820" max="2820" width="4.85546875" style="761" customWidth="1"/>
    <col min="2821" max="3071" width="11.42578125" style="761"/>
    <col min="3072" max="3072" width="4.85546875" style="761" customWidth="1"/>
    <col min="3073" max="3073" width="30.85546875" style="761" customWidth="1"/>
    <col min="3074" max="3074" width="84.42578125" style="761" customWidth="1"/>
    <col min="3075" max="3075" width="42.7109375" style="761" customWidth="1"/>
    <col min="3076" max="3076" width="4.85546875" style="761" customWidth="1"/>
    <col min="3077" max="3327" width="11.42578125" style="761"/>
    <col min="3328" max="3328" width="4.85546875" style="761" customWidth="1"/>
    <col min="3329" max="3329" width="30.85546875" style="761" customWidth="1"/>
    <col min="3330" max="3330" width="84.42578125" style="761" customWidth="1"/>
    <col min="3331" max="3331" width="42.7109375" style="761" customWidth="1"/>
    <col min="3332" max="3332" width="4.85546875" style="761" customWidth="1"/>
    <col min="3333" max="3583" width="11.42578125" style="761"/>
    <col min="3584" max="3584" width="4.85546875" style="761" customWidth="1"/>
    <col min="3585" max="3585" width="30.85546875" style="761" customWidth="1"/>
    <col min="3586" max="3586" width="84.42578125" style="761" customWidth="1"/>
    <col min="3587" max="3587" width="42.7109375" style="761" customWidth="1"/>
    <col min="3588" max="3588" width="4.85546875" style="761" customWidth="1"/>
    <col min="3589" max="3839" width="11.42578125" style="761"/>
    <col min="3840" max="3840" width="4.85546875" style="761" customWidth="1"/>
    <col min="3841" max="3841" width="30.85546875" style="761" customWidth="1"/>
    <col min="3842" max="3842" width="84.42578125" style="761" customWidth="1"/>
    <col min="3843" max="3843" width="42.7109375" style="761" customWidth="1"/>
    <col min="3844" max="3844" width="4.85546875" style="761" customWidth="1"/>
    <col min="3845" max="4095" width="11.42578125" style="761"/>
    <col min="4096" max="4096" width="4.85546875" style="761" customWidth="1"/>
    <col min="4097" max="4097" width="30.85546875" style="761" customWidth="1"/>
    <col min="4098" max="4098" width="84.42578125" style="761" customWidth="1"/>
    <col min="4099" max="4099" width="42.7109375" style="761" customWidth="1"/>
    <col min="4100" max="4100" width="4.85546875" style="761" customWidth="1"/>
    <col min="4101" max="4351" width="11.42578125" style="761"/>
    <col min="4352" max="4352" width="4.85546875" style="761" customWidth="1"/>
    <col min="4353" max="4353" width="30.85546875" style="761" customWidth="1"/>
    <col min="4354" max="4354" width="84.42578125" style="761" customWidth="1"/>
    <col min="4355" max="4355" width="42.7109375" style="761" customWidth="1"/>
    <col min="4356" max="4356" width="4.85546875" style="761" customWidth="1"/>
    <col min="4357" max="4607" width="11.42578125" style="761"/>
    <col min="4608" max="4608" width="4.85546875" style="761" customWidth="1"/>
    <col min="4609" max="4609" width="30.85546875" style="761" customWidth="1"/>
    <col min="4610" max="4610" width="84.42578125" style="761" customWidth="1"/>
    <col min="4611" max="4611" width="42.7109375" style="761" customWidth="1"/>
    <col min="4612" max="4612" width="4.85546875" style="761" customWidth="1"/>
    <col min="4613" max="4863" width="11.42578125" style="761"/>
    <col min="4864" max="4864" width="4.85546875" style="761" customWidth="1"/>
    <col min="4865" max="4865" width="30.85546875" style="761" customWidth="1"/>
    <col min="4866" max="4866" width="84.42578125" style="761" customWidth="1"/>
    <col min="4867" max="4867" width="42.7109375" style="761" customWidth="1"/>
    <col min="4868" max="4868" width="4.85546875" style="761" customWidth="1"/>
    <col min="4869" max="5119" width="11.42578125" style="761"/>
    <col min="5120" max="5120" width="4.85546875" style="761" customWidth="1"/>
    <col min="5121" max="5121" width="30.85546875" style="761" customWidth="1"/>
    <col min="5122" max="5122" width="84.42578125" style="761" customWidth="1"/>
    <col min="5123" max="5123" width="42.7109375" style="761" customWidth="1"/>
    <col min="5124" max="5124" width="4.85546875" style="761" customWidth="1"/>
    <col min="5125" max="5375" width="11.42578125" style="761"/>
    <col min="5376" max="5376" width="4.85546875" style="761" customWidth="1"/>
    <col min="5377" max="5377" width="30.85546875" style="761" customWidth="1"/>
    <col min="5378" max="5378" width="84.42578125" style="761" customWidth="1"/>
    <col min="5379" max="5379" width="42.7109375" style="761" customWidth="1"/>
    <col min="5380" max="5380" width="4.85546875" style="761" customWidth="1"/>
    <col min="5381" max="5631" width="11.42578125" style="761"/>
    <col min="5632" max="5632" width="4.85546875" style="761" customWidth="1"/>
    <col min="5633" max="5633" width="30.85546875" style="761" customWidth="1"/>
    <col min="5634" max="5634" width="84.42578125" style="761" customWidth="1"/>
    <col min="5635" max="5635" width="42.7109375" style="761" customWidth="1"/>
    <col min="5636" max="5636" width="4.85546875" style="761" customWidth="1"/>
    <col min="5637" max="5887" width="11.42578125" style="761"/>
    <col min="5888" max="5888" width="4.85546875" style="761" customWidth="1"/>
    <col min="5889" max="5889" width="30.85546875" style="761" customWidth="1"/>
    <col min="5890" max="5890" width="84.42578125" style="761" customWidth="1"/>
    <col min="5891" max="5891" width="42.7109375" style="761" customWidth="1"/>
    <col min="5892" max="5892" width="4.85546875" style="761" customWidth="1"/>
    <col min="5893" max="6143" width="11.42578125" style="761"/>
    <col min="6144" max="6144" width="4.85546875" style="761" customWidth="1"/>
    <col min="6145" max="6145" width="30.85546875" style="761" customWidth="1"/>
    <col min="6146" max="6146" width="84.42578125" style="761" customWidth="1"/>
    <col min="6147" max="6147" width="42.7109375" style="761" customWidth="1"/>
    <col min="6148" max="6148" width="4.85546875" style="761" customWidth="1"/>
    <col min="6149" max="6399" width="11.42578125" style="761"/>
    <col min="6400" max="6400" width="4.85546875" style="761" customWidth="1"/>
    <col min="6401" max="6401" width="30.85546875" style="761" customWidth="1"/>
    <col min="6402" max="6402" width="84.42578125" style="761" customWidth="1"/>
    <col min="6403" max="6403" width="42.7109375" style="761" customWidth="1"/>
    <col min="6404" max="6404" width="4.85546875" style="761" customWidth="1"/>
    <col min="6405" max="6655" width="11.42578125" style="761"/>
    <col min="6656" max="6656" width="4.85546875" style="761" customWidth="1"/>
    <col min="6657" max="6657" width="30.85546875" style="761" customWidth="1"/>
    <col min="6658" max="6658" width="84.42578125" style="761" customWidth="1"/>
    <col min="6659" max="6659" width="42.7109375" style="761" customWidth="1"/>
    <col min="6660" max="6660" width="4.85546875" style="761" customWidth="1"/>
    <col min="6661" max="6911" width="11.42578125" style="761"/>
    <col min="6912" max="6912" width="4.85546875" style="761" customWidth="1"/>
    <col min="6913" max="6913" width="30.85546875" style="761" customWidth="1"/>
    <col min="6914" max="6914" width="84.42578125" style="761" customWidth="1"/>
    <col min="6915" max="6915" width="42.7109375" style="761" customWidth="1"/>
    <col min="6916" max="6916" width="4.85546875" style="761" customWidth="1"/>
    <col min="6917" max="7167" width="11.42578125" style="761"/>
    <col min="7168" max="7168" width="4.85546875" style="761" customWidth="1"/>
    <col min="7169" max="7169" width="30.85546875" style="761" customWidth="1"/>
    <col min="7170" max="7170" width="84.42578125" style="761" customWidth="1"/>
    <col min="7171" max="7171" width="42.7109375" style="761" customWidth="1"/>
    <col min="7172" max="7172" width="4.85546875" style="761" customWidth="1"/>
    <col min="7173" max="7423" width="11.42578125" style="761"/>
    <col min="7424" max="7424" width="4.85546875" style="761" customWidth="1"/>
    <col min="7425" max="7425" width="30.85546875" style="761" customWidth="1"/>
    <col min="7426" max="7426" width="84.42578125" style="761" customWidth="1"/>
    <col min="7427" max="7427" width="42.7109375" style="761" customWidth="1"/>
    <col min="7428" max="7428" width="4.85546875" style="761" customWidth="1"/>
    <col min="7429" max="7679" width="11.42578125" style="761"/>
    <col min="7680" max="7680" width="4.85546875" style="761" customWidth="1"/>
    <col min="7681" max="7681" width="30.85546875" style="761" customWidth="1"/>
    <col min="7682" max="7682" width="84.42578125" style="761" customWidth="1"/>
    <col min="7683" max="7683" width="42.7109375" style="761" customWidth="1"/>
    <col min="7684" max="7684" width="4.85546875" style="761" customWidth="1"/>
    <col min="7685" max="7935" width="11.42578125" style="761"/>
    <col min="7936" max="7936" width="4.85546875" style="761" customWidth="1"/>
    <col min="7937" max="7937" width="30.85546875" style="761" customWidth="1"/>
    <col min="7938" max="7938" width="84.42578125" style="761" customWidth="1"/>
    <col min="7939" max="7939" width="42.7109375" style="761" customWidth="1"/>
    <col min="7940" max="7940" width="4.85546875" style="761" customWidth="1"/>
    <col min="7941" max="8191" width="11.42578125" style="761"/>
    <col min="8192" max="8192" width="4.85546875" style="761" customWidth="1"/>
    <col min="8193" max="8193" width="30.85546875" style="761" customWidth="1"/>
    <col min="8194" max="8194" width="84.42578125" style="761" customWidth="1"/>
    <col min="8195" max="8195" width="42.7109375" style="761" customWidth="1"/>
    <col min="8196" max="8196" width="4.85546875" style="761" customWidth="1"/>
    <col min="8197" max="8447" width="11.42578125" style="761"/>
    <col min="8448" max="8448" width="4.85546875" style="761" customWidth="1"/>
    <col min="8449" max="8449" width="30.85546875" style="761" customWidth="1"/>
    <col min="8450" max="8450" width="84.42578125" style="761" customWidth="1"/>
    <col min="8451" max="8451" width="42.7109375" style="761" customWidth="1"/>
    <col min="8452" max="8452" width="4.85546875" style="761" customWidth="1"/>
    <col min="8453" max="8703" width="11.42578125" style="761"/>
    <col min="8704" max="8704" width="4.85546875" style="761" customWidth="1"/>
    <col min="8705" max="8705" width="30.85546875" style="761" customWidth="1"/>
    <col min="8706" max="8706" width="84.42578125" style="761" customWidth="1"/>
    <col min="8707" max="8707" width="42.7109375" style="761" customWidth="1"/>
    <col min="8708" max="8708" width="4.85546875" style="761" customWidth="1"/>
    <col min="8709" max="8959" width="11.42578125" style="761"/>
    <col min="8960" max="8960" width="4.85546875" style="761" customWidth="1"/>
    <col min="8961" max="8961" width="30.85546875" style="761" customWidth="1"/>
    <col min="8962" max="8962" width="84.42578125" style="761" customWidth="1"/>
    <col min="8963" max="8963" width="42.7109375" style="761" customWidth="1"/>
    <col min="8964" max="8964" width="4.85546875" style="761" customWidth="1"/>
    <col min="8965" max="9215" width="11.42578125" style="761"/>
    <col min="9216" max="9216" width="4.85546875" style="761" customWidth="1"/>
    <col min="9217" max="9217" width="30.85546875" style="761" customWidth="1"/>
    <col min="9218" max="9218" width="84.42578125" style="761" customWidth="1"/>
    <col min="9219" max="9219" width="42.7109375" style="761" customWidth="1"/>
    <col min="9220" max="9220" width="4.85546875" style="761" customWidth="1"/>
    <col min="9221" max="9471" width="11.42578125" style="761"/>
    <col min="9472" max="9472" width="4.85546875" style="761" customWidth="1"/>
    <col min="9473" max="9473" width="30.85546875" style="761" customWidth="1"/>
    <col min="9474" max="9474" width="84.42578125" style="761" customWidth="1"/>
    <col min="9475" max="9475" width="42.7109375" style="761" customWidth="1"/>
    <col min="9476" max="9476" width="4.85546875" style="761" customWidth="1"/>
    <col min="9477" max="9727" width="11.42578125" style="761"/>
    <col min="9728" max="9728" width="4.85546875" style="761" customWidth="1"/>
    <col min="9729" max="9729" width="30.85546875" style="761" customWidth="1"/>
    <col min="9730" max="9730" width="84.42578125" style="761" customWidth="1"/>
    <col min="9731" max="9731" width="42.7109375" style="761" customWidth="1"/>
    <col min="9732" max="9732" width="4.85546875" style="761" customWidth="1"/>
    <col min="9733" max="9983" width="11.42578125" style="761"/>
    <col min="9984" max="9984" width="4.85546875" style="761" customWidth="1"/>
    <col min="9985" max="9985" width="30.85546875" style="761" customWidth="1"/>
    <col min="9986" max="9986" width="84.42578125" style="761" customWidth="1"/>
    <col min="9987" max="9987" width="42.7109375" style="761" customWidth="1"/>
    <col min="9988" max="9988" width="4.85546875" style="761" customWidth="1"/>
    <col min="9989" max="10239" width="11.42578125" style="761"/>
    <col min="10240" max="10240" width="4.85546875" style="761" customWidth="1"/>
    <col min="10241" max="10241" width="30.85546875" style="761" customWidth="1"/>
    <col min="10242" max="10242" width="84.42578125" style="761" customWidth="1"/>
    <col min="10243" max="10243" width="42.7109375" style="761" customWidth="1"/>
    <col min="10244" max="10244" width="4.85546875" style="761" customWidth="1"/>
    <col min="10245" max="10495" width="11.42578125" style="761"/>
    <col min="10496" max="10496" width="4.85546875" style="761" customWidth="1"/>
    <col min="10497" max="10497" width="30.85546875" style="761" customWidth="1"/>
    <col min="10498" max="10498" width="84.42578125" style="761" customWidth="1"/>
    <col min="10499" max="10499" width="42.7109375" style="761" customWidth="1"/>
    <col min="10500" max="10500" width="4.85546875" style="761" customWidth="1"/>
    <col min="10501" max="10751" width="11.42578125" style="761"/>
    <col min="10752" max="10752" width="4.85546875" style="761" customWidth="1"/>
    <col min="10753" max="10753" width="30.85546875" style="761" customWidth="1"/>
    <col min="10754" max="10754" width="84.42578125" style="761" customWidth="1"/>
    <col min="10755" max="10755" width="42.7109375" style="761" customWidth="1"/>
    <col min="10756" max="10756" width="4.85546875" style="761" customWidth="1"/>
    <col min="10757" max="11007" width="11.42578125" style="761"/>
    <col min="11008" max="11008" width="4.85546875" style="761" customWidth="1"/>
    <col min="11009" max="11009" width="30.85546875" style="761" customWidth="1"/>
    <col min="11010" max="11010" width="84.42578125" style="761" customWidth="1"/>
    <col min="11011" max="11011" width="42.7109375" style="761" customWidth="1"/>
    <col min="11012" max="11012" width="4.85546875" style="761" customWidth="1"/>
    <col min="11013" max="11263" width="11.42578125" style="761"/>
    <col min="11264" max="11264" width="4.85546875" style="761" customWidth="1"/>
    <col min="11265" max="11265" width="30.85546875" style="761" customWidth="1"/>
    <col min="11266" max="11266" width="84.42578125" style="761" customWidth="1"/>
    <col min="11267" max="11267" width="42.7109375" style="761" customWidth="1"/>
    <col min="11268" max="11268" width="4.85546875" style="761" customWidth="1"/>
    <col min="11269" max="11519" width="11.42578125" style="761"/>
    <col min="11520" max="11520" width="4.85546875" style="761" customWidth="1"/>
    <col min="11521" max="11521" width="30.85546875" style="761" customWidth="1"/>
    <col min="11522" max="11522" width="84.42578125" style="761" customWidth="1"/>
    <col min="11523" max="11523" width="42.7109375" style="761" customWidth="1"/>
    <col min="11524" max="11524" width="4.85546875" style="761" customWidth="1"/>
    <col min="11525" max="11775" width="11.42578125" style="761"/>
    <col min="11776" max="11776" width="4.85546875" style="761" customWidth="1"/>
    <col min="11777" max="11777" width="30.85546875" style="761" customWidth="1"/>
    <col min="11778" max="11778" width="84.42578125" style="761" customWidth="1"/>
    <col min="11779" max="11779" width="42.7109375" style="761" customWidth="1"/>
    <col min="11780" max="11780" width="4.85546875" style="761" customWidth="1"/>
    <col min="11781" max="12031" width="11.42578125" style="761"/>
    <col min="12032" max="12032" width="4.85546875" style="761" customWidth="1"/>
    <col min="12033" max="12033" width="30.85546875" style="761" customWidth="1"/>
    <col min="12034" max="12034" width="84.42578125" style="761" customWidth="1"/>
    <col min="12035" max="12035" width="42.7109375" style="761" customWidth="1"/>
    <col min="12036" max="12036" width="4.85546875" style="761" customWidth="1"/>
    <col min="12037" max="12287" width="11.42578125" style="761"/>
    <col min="12288" max="12288" width="4.85546875" style="761" customWidth="1"/>
    <col min="12289" max="12289" width="30.85546875" style="761" customWidth="1"/>
    <col min="12290" max="12290" width="84.42578125" style="761" customWidth="1"/>
    <col min="12291" max="12291" width="42.7109375" style="761" customWidth="1"/>
    <col min="12292" max="12292" width="4.85546875" style="761" customWidth="1"/>
    <col min="12293" max="12543" width="11.42578125" style="761"/>
    <col min="12544" max="12544" width="4.85546875" style="761" customWidth="1"/>
    <col min="12545" max="12545" width="30.85546875" style="761" customWidth="1"/>
    <col min="12546" max="12546" width="84.42578125" style="761" customWidth="1"/>
    <col min="12547" max="12547" width="42.7109375" style="761" customWidth="1"/>
    <col min="12548" max="12548" width="4.85546875" style="761" customWidth="1"/>
    <col min="12549" max="12799" width="11.42578125" style="761"/>
    <col min="12800" max="12800" width="4.85546875" style="761" customWidth="1"/>
    <col min="12801" max="12801" width="30.85546875" style="761" customWidth="1"/>
    <col min="12802" max="12802" width="84.42578125" style="761" customWidth="1"/>
    <col min="12803" max="12803" width="42.7109375" style="761" customWidth="1"/>
    <col min="12804" max="12804" width="4.85546875" style="761" customWidth="1"/>
    <col min="12805" max="13055" width="11.42578125" style="761"/>
    <col min="13056" max="13056" width="4.85546875" style="761" customWidth="1"/>
    <col min="13057" max="13057" width="30.85546875" style="761" customWidth="1"/>
    <col min="13058" max="13058" width="84.42578125" style="761" customWidth="1"/>
    <col min="13059" max="13059" width="42.7109375" style="761" customWidth="1"/>
    <col min="13060" max="13060" width="4.85546875" style="761" customWidth="1"/>
    <col min="13061" max="13311" width="11.42578125" style="761"/>
    <col min="13312" max="13312" width="4.85546875" style="761" customWidth="1"/>
    <col min="13313" max="13313" width="30.85546875" style="761" customWidth="1"/>
    <col min="13314" max="13314" width="84.42578125" style="761" customWidth="1"/>
    <col min="13315" max="13315" width="42.7109375" style="761" customWidth="1"/>
    <col min="13316" max="13316" width="4.85546875" style="761" customWidth="1"/>
    <col min="13317" max="13567" width="11.42578125" style="761"/>
    <col min="13568" max="13568" width="4.85546875" style="761" customWidth="1"/>
    <col min="13569" max="13569" width="30.85546875" style="761" customWidth="1"/>
    <col min="13570" max="13570" width="84.42578125" style="761" customWidth="1"/>
    <col min="13571" max="13571" width="42.7109375" style="761" customWidth="1"/>
    <col min="13572" max="13572" width="4.85546875" style="761" customWidth="1"/>
    <col min="13573" max="13823" width="11.42578125" style="761"/>
    <col min="13824" max="13824" width="4.85546875" style="761" customWidth="1"/>
    <col min="13825" max="13825" width="30.85546875" style="761" customWidth="1"/>
    <col min="13826" max="13826" width="84.42578125" style="761" customWidth="1"/>
    <col min="13827" max="13827" width="42.7109375" style="761" customWidth="1"/>
    <col min="13828" max="13828" width="4.85546875" style="761" customWidth="1"/>
    <col min="13829" max="14079" width="11.42578125" style="761"/>
    <col min="14080" max="14080" width="4.85546875" style="761" customWidth="1"/>
    <col min="14081" max="14081" width="30.85546875" style="761" customWidth="1"/>
    <col min="14082" max="14082" width="84.42578125" style="761" customWidth="1"/>
    <col min="14083" max="14083" width="42.7109375" style="761" customWidth="1"/>
    <col min="14084" max="14084" width="4.85546875" style="761" customWidth="1"/>
    <col min="14085" max="14335" width="11.42578125" style="761"/>
    <col min="14336" max="14336" width="4.85546875" style="761" customWidth="1"/>
    <col min="14337" max="14337" width="30.85546875" style="761" customWidth="1"/>
    <col min="14338" max="14338" width="84.42578125" style="761" customWidth="1"/>
    <col min="14339" max="14339" width="42.7109375" style="761" customWidth="1"/>
    <col min="14340" max="14340" width="4.85546875" style="761" customWidth="1"/>
    <col min="14341" max="14591" width="11.42578125" style="761"/>
    <col min="14592" max="14592" width="4.85546875" style="761" customWidth="1"/>
    <col min="14593" max="14593" width="30.85546875" style="761" customWidth="1"/>
    <col min="14594" max="14594" width="84.42578125" style="761" customWidth="1"/>
    <col min="14595" max="14595" width="42.7109375" style="761" customWidth="1"/>
    <col min="14596" max="14596" width="4.85546875" style="761" customWidth="1"/>
    <col min="14597" max="14847" width="11.42578125" style="761"/>
    <col min="14848" max="14848" width="4.85546875" style="761" customWidth="1"/>
    <col min="14849" max="14849" width="30.85546875" style="761" customWidth="1"/>
    <col min="14850" max="14850" width="84.42578125" style="761" customWidth="1"/>
    <col min="14851" max="14851" width="42.7109375" style="761" customWidth="1"/>
    <col min="14852" max="14852" width="4.85546875" style="761" customWidth="1"/>
    <col min="14853" max="15103" width="11.42578125" style="761"/>
    <col min="15104" max="15104" width="4.85546875" style="761" customWidth="1"/>
    <col min="15105" max="15105" width="30.85546875" style="761" customWidth="1"/>
    <col min="15106" max="15106" width="84.42578125" style="761" customWidth="1"/>
    <col min="15107" max="15107" width="42.7109375" style="761" customWidth="1"/>
    <col min="15108" max="15108" width="4.85546875" style="761" customWidth="1"/>
    <col min="15109" max="15359" width="11.42578125" style="761"/>
    <col min="15360" max="15360" width="4.85546875" style="761" customWidth="1"/>
    <col min="15361" max="15361" width="30.85546875" style="761" customWidth="1"/>
    <col min="15362" max="15362" width="84.42578125" style="761" customWidth="1"/>
    <col min="15363" max="15363" width="42.7109375" style="761" customWidth="1"/>
    <col min="15364" max="15364" width="4.85546875" style="761" customWidth="1"/>
    <col min="15365" max="15615" width="11.42578125" style="761"/>
    <col min="15616" max="15616" width="4.85546875" style="761" customWidth="1"/>
    <col min="15617" max="15617" width="30.85546875" style="761" customWidth="1"/>
    <col min="15618" max="15618" width="84.42578125" style="761" customWidth="1"/>
    <col min="15619" max="15619" width="42.7109375" style="761" customWidth="1"/>
    <col min="15620" max="15620" width="4.85546875" style="761" customWidth="1"/>
    <col min="15621" max="15871" width="11.42578125" style="761"/>
    <col min="15872" max="15872" width="4.85546875" style="761" customWidth="1"/>
    <col min="15873" max="15873" width="30.85546875" style="761" customWidth="1"/>
    <col min="15874" max="15874" width="84.42578125" style="761" customWidth="1"/>
    <col min="15875" max="15875" width="42.7109375" style="761" customWidth="1"/>
    <col min="15876" max="15876" width="4.85546875" style="761" customWidth="1"/>
    <col min="15877" max="16127" width="11.42578125" style="761"/>
    <col min="16128" max="16128" width="4.85546875" style="761" customWidth="1"/>
    <col min="16129" max="16129" width="30.85546875" style="761" customWidth="1"/>
    <col min="16130" max="16130" width="84.42578125" style="761" customWidth="1"/>
    <col min="16131" max="16131" width="42.7109375" style="761" customWidth="1"/>
    <col min="16132" max="16132" width="4.85546875" style="761" customWidth="1"/>
    <col min="16133" max="16384" width="11.42578125" style="761"/>
  </cols>
  <sheetData>
    <row r="1" spans="1:7" s="758" customFormat="1" ht="11.25" customHeight="1">
      <c r="A1" s="822" t="s">
        <v>4668</v>
      </c>
      <c r="B1" s="822"/>
      <c r="C1" s="822"/>
      <c r="D1" s="757"/>
    </row>
    <row r="2" spans="1:7" s="758" customFormat="1" ht="11.25" customHeight="1">
      <c r="A2" s="822" t="s">
        <v>4780</v>
      </c>
      <c r="B2" s="822"/>
      <c r="C2" s="822"/>
      <c r="D2" s="757"/>
    </row>
    <row r="3" spans="1:7" s="758" customFormat="1" ht="11.25" customHeight="1">
      <c r="A3" s="822" t="s">
        <v>4781</v>
      </c>
      <c r="B3" s="822"/>
      <c r="C3" s="822"/>
      <c r="D3" s="757"/>
    </row>
    <row r="4" spans="1:7" s="758" customFormat="1" ht="11.25" customHeight="1">
      <c r="A4" s="822" t="s">
        <v>0</v>
      </c>
      <c r="B4" s="822"/>
      <c r="C4" s="822"/>
      <c r="D4" s="757"/>
    </row>
    <row r="5" spans="1:7" s="758" customFormat="1">
      <c r="A5" s="779"/>
      <c r="B5" s="779"/>
      <c r="C5" s="779"/>
      <c r="D5" s="779"/>
    </row>
    <row r="6" spans="1:7" ht="12.75">
      <c r="A6" s="790" t="s">
        <v>3</v>
      </c>
      <c r="B6" s="258" t="s">
        <v>467</v>
      </c>
      <c r="C6" s="809"/>
      <c r="D6" s="810"/>
      <c r="E6" s="760"/>
      <c r="F6" s="760"/>
      <c r="G6" s="760"/>
    </row>
    <row r="7" spans="1:7">
      <c r="A7" s="762"/>
      <c r="B7" s="763"/>
      <c r="C7" s="763"/>
      <c r="D7" s="764"/>
    </row>
    <row r="8" spans="1:7" s="767" customFormat="1">
      <c r="A8" s="765"/>
      <c r="B8" s="766"/>
      <c r="C8" s="766"/>
      <c r="D8" s="765"/>
    </row>
    <row r="9" spans="1:7" s="768" customFormat="1">
      <c r="A9" s="792" t="s">
        <v>4774</v>
      </c>
      <c r="B9" s="791" t="s">
        <v>4775</v>
      </c>
      <c r="C9" s="791" t="s">
        <v>4776</v>
      </c>
      <c r="D9" s="793"/>
    </row>
    <row r="10" spans="1:7" s="767" customFormat="1">
      <c r="A10" s="780"/>
      <c r="B10" s="781"/>
      <c r="C10" s="782"/>
      <c r="D10" s="783"/>
    </row>
    <row r="11" spans="1:7">
      <c r="A11" s="786"/>
      <c r="B11" s="787"/>
      <c r="C11" s="788">
        <v>0</v>
      </c>
      <c r="D11" s="770"/>
    </row>
    <row r="12" spans="1:7">
      <c r="A12" s="784"/>
      <c r="B12" s="787"/>
      <c r="C12" s="789">
        <v>0</v>
      </c>
      <c r="D12" s="770"/>
    </row>
    <row r="13" spans="1:7">
      <c r="A13" s="784"/>
      <c r="B13" s="787"/>
      <c r="C13" s="789">
        <v>0</v>
      </c>
      <c r="D13" s="770"/>
    </row>
    <row r="14" spans="1:7">
      <c r="A14" s="786"/>
      <c r="B14" s="787"/>
      <c r="C14" s="789">
        <v>0</v>
      </c>
      <c r="D14" s="770"/>
    </row>
    <row r="15" spans="1:7">
      <c r="A15" s="784"/>
      <c r="B15" s="787"/>
      <c r="C15" s="789">
        <v>0</v>
      </c>
      <c r="D15" s="770"/>
    </row>
    <row r="16" spans="1:7">
      <c r="A16" s="784"/>
      <c r="B16" s="787"/>
      <c r="C16" s="789">
        <v>0</v>
      </c>
      <c r="D16" s="770"/>
    </row>
    <row r="17" spans="1:4">
      <c r="A17" s="784"/>
      <c r="B17" s="787"/>
      <c r="C17" s="789">
        <v>0</v>
      </c>
      <c r="D17" s="770"/>
    </row>
    <row r="18" spans="1:4">
      <c r="A18" s="784"/>
      <c r="B18" s="787"/>
      <c r="C18" s="789">
        <v>0</v>
      </c>
      <c r="D18" s="770"/>
    </row>
    <row r="19" spans="1:4">
      <c r="A19" s="784"/>
      <c r="B19" s="787"/>
      <c r="C19" s="789">
        <v>0</v>
      </c>
      <c r="D19" s="770"/>
    </row>
    <row r="20" spans="1:4">
      <c r="A20" s="784"/>
      <c r="B20" s="787"/>
      <c r="C20" s="789">
        <v>0</v>
      </c>
      <c r="D20" s="770"/>
    </row>
    <row r="21" spans="1:4">
      <c r="A21" s="1051" t="s">
        <v>4782</v>
      </c>
      <c r="B21" s="1052"/>
      <c r="C21" s="1052"/>
      <c r="D21" s="1053"/>
    </row>
    <row r="22" spans="1:4">
      <c r="A22" s="1054"/>
      <c r="B22" s="1055"/>
      <c r="C22" s="1055"/>
      <c r="D22" s="1056"/>
    </row>
    <row r="23" spans="1:4">
      <c r="A23" s="1057"/>
      <c r="B23" s="1058"/>
      <c r="C23" s="1058"/>
      <c r="D23" s="1059"/>
    </row>
    <row r="24" spans="1:4">
      <c r="A24" s="784"/>
      <c r="B24" s="787"/>
      <c r="C24" s="789">
        <v>0</v>
      </c>
      <c r="D24" s="770"/>
    </row>
    <row r="25" spans="1:4">
      <c r="A25" s="784"/>
      <c r="B25" s="787"/>
      <c r="C25" s="789">
        <v>0</v>
      </c>
      <c r="D25" s="770"/>
    </row>
    <row r="26" spans="1:4">
      <c r="A26" s="784"/>
      <c r="B26" s="787"/>
      <c r="C26" s="789">
        <v>0</v>
      </c>
      <c r="D26" s="770"/>
    </row>
    <row r="27" spans="1:4">
      <c r="A27" s="784"/>
      <c r="B27" s="787"/>
      <c r="C27" s="789">
        <v>0</v>
      </c>
      <c r="D27" s="770"/>
    </row>
    <row r="28" spans="1:4">
      <c r="A28" s="784"/>
      <c r="B28" s="787"/>
      <c r="C28" s="789">
        <v>0</v>
      </c>
      <c r="D28" s="770"/>
    </row>
    <row r="29" spans="1:4">
      <c r="A29" s="784"/>
      <c r="B29" s="787"/>
      <c r="C29" s="789">
        <v>0</v>
      </c>
      <c r="D29" s="770"/>
    </row>
    <row r="30" spans="1:4">
      <c r="A30" s="784"/>
      <c r="B30" s="787"/>
      <c r="C30" s="789">
        <v>0</v>
      </c>
      <c r="D30" s="770"/>
    </row>
    <row r="31" spans="1:4">
      <c r="A31" s="784"/>
      <c r="B31" s="787"/>
      <c r="C31" s="789">
        <v>0</v>
      </c>
      <c r="D31" s="770"/>
    </row>
    <row r="32" spans="1:4">
      <c r="A32" s="784"/>
      <c r="B32" s="787"/>
      <c r="C32" s="789">
        <v>0</v>
      </c>
      <c r="D32" s="770"/>
    </row>
    <row r="33" spans="1:8">
      <c r="A33" s="784"/>
      <c r="B33" s="787"/>
      <c r="C33" s="789">
        <v>0</v>
      </c>
      <c r="D33" s="770"/>
    </row>
    <row r="34" spans="1:8">
      <c r="A34" s="784"/>
      <c r="B34" s="787"/>
      <c r="C34" s="789">
        <v>0</v>
      </c>
      <c r="D34" s="770"/>
    </row>
    <row r="35" spans="1:8">
      <c r="A35" s="784"/>
      <c r="B35" s="787"/>
      <c r="C35" s="789">
        <v>0</v>
      </c>
      <c r="D35" s="770"/>
    </row>
    <row r="36" spans="1:8">
      <c r="A36" s="784"/>
      <c r="B36" s="787"/>
      <c r="C36" s="789">
        <v>0</v>
      </c>
      <c r="D36" s="770"/>
    </row>
    <row r="37" spans="1:8">
      <c r="A37" s="784"/>
      <c r="B37" s="787"/>
      <c r="C37" s="789">
        <v>0</v>
      </c>
      <c r="D37" s="770"/>
    </row>
    <row r="38" spans="1:8">
      <c r="A38" s="786"/>
      <c r="B38" s="769"/>
      <c r="C38" s="767"/>
      <c r="D38" s="770"/>
    </row>
    <row r="39" spans="1:8">
      <c r="A39" s="786"/>
      <c r="B39" s="771" t="s">
        <v>4783</v>
      </c>
      <c r="C39" s="785">
        <v>0</v>
      </c>
      <c r="D39" s="770"/>
    </row>
    <row r="40" spans="1:8">
      <c r="A40" s="772"/>
      <c r="B40" s="773"/>
      <c r="C40" s="774"/>
      <c r="D40" s="775"/>
    </row>
    <row r="41" spans="1:8">
      <c r="A41" s="776"/>
      <c r="B41" s="1060"/>
      <c r="C41" s="1061"/>
      <c r="D41" s="1061"/>
    </row>
    <row r="42" spans="1:8">
      <c r="A42" s="777"/>
      <c r="B42" s="777"/>
      <c r="D42" s="778"/>
      <c r="E42" s="778"/>
      <c r="F42" s="777"/>
      <c r="G42" s="777"/>
      <c r="H42" s="777"/>
    </row>
    <row r="43" spans="1:8">
      <c r="A43" s="433" t="s">
        <v>4777</v>
      </c>
    </row>
    <row r="47" spans="1:8" ht="12.75" customHeight="1"/>
    <row r="48" spans="1:8" ht="12.75" customHeight="1">
      <c r="A48" s="252"/>
      <c r="B48" s="243"/>
      <c r="C48" s="250"/>
    </row>
    <row r="49" spans="1:3" ht="12" customHeight="1">
      <c r="A49" s="689" t="s">
        <v>1982</v>
      </c>
      <c r="B49" s="243"/>
      <c r="C49" s="685" t="s">
        <v>993</v>
      </c>
    </row>
    <row r="50" spans="1:3" ht="25.5">
      <c r="A50" s="687" t="s">
        <v>2124</v>
      </c>
      <c r="B50" s="243"/>
      <c r="C50" s="687" t="s">
        <v>2125</v>
      </c>
    </row>
    <row r="51" spans="1:3" ht="12.75">
      <c r="A51" s="860" t="s">
        <v>466</v>
      </c>
      <c r="B51" s="243"/>
      <c r="C51" s="530"/>
    </row>
    <row r="52" spans="1:3" ht="12.75">
      <c r="A52" s="860"/>
      <c r="B52" s="243"/>
      <c r="C52" s="243"/>
    </row>
  </sheetData>
  <mergeCells count="7">
    <mergeCell ref="A51:A52"/>
    <mergeCell ref="A1:C1"/>
    <mergeCell ref="A2:C2"/>
    <mergeCell ref="A3:C3"/>
    <mergeCell ref="A4:C4"/>
    <mergeCell ref="A21:D23"/>
    <mergeCell ref="B41:D41"/>
  </mergeCells>
  <printOptions horizontalCentered="1"/>
  <pageMargins left="0.70866141732283472" right="0.70866141732283472" top="0.74803149606299213" bottom="0.74803149606299213" header="0.31496062992125984" footer="0.31496062992125984"/>
  <pageSetup scale="73" fitToHeight="10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2"/>
  <sheetViews>
    <sheetView showGridLines="0" workbookViewId="0">
      <selection sqref="A1:XFD1048576"/>
    </sheetView>
  </sheetViews>
  <sheetFormatPr baseColWidth="10" defaultRowHeight="12"/>
  <cols>
    <col min="1" max="1" width="42.28515625" style="761" customWidth="1"/>
    <col min="2" max="2" width="87.7109375" style="761" customWidth="1"/>
    <col min="3" max="3" width="31.7109375" style="761" customWidth="1"/>
    <col min="4" max="4" width="4.85546875" style="761" customWidth="1"/>
    <col min="5" max="5" width="4.42578125" style="761" customWidth="1"/>
    <col min="6" max="255" width="11.42578125" style="761"/>
    <col min="256" max="256" width="4.85546875" style="761" customWidth="1"/>
    <col min="257" max="257" width="30.85546875" style="761" customWidth="1"/>
    <col min="258" max="258" width="84.42578125" style="761" customWidth="1"/>
    <col min="259" max="259" width="42.7109375" style="761" customWidth="1"/>
    <col min="260" max="260" width="4.85546875" style="761" customWidth="1"/>
    <col min="261" max="511" width="11.42578125" style="761"/>
    <col min="512" max="512" width="4.85546875" style="761" customWidth="1"/>
    <col min="513" max="513" width="30.85546875" style="761" customWidth="1"/>
    <col min="514" max="514" width="84.42578125" style="761" customWidth="1"/>
    <col min="515" max="515" width="42.7109375" style="761" customWidth="1"/>
    <col min="516" max="516" width="4.85546875" style="761" customWidth="1"/>
    <col min="517" max="767" width="11.42578125" style="761"/>
    <col min="768" max="768" width="4.85546875" style="761" customWidth="1"/>
    <col min="769" max="769" width="30.85546875" style="761" customWidth="1"/>
    <col min="770" max="770" width="84.42578125" style="761" customWidth="1"/>
    <col min="771" max="771" width="42.7109375" style="761" customWidth="1"/>
    <col min="772" max="772" width="4.85546875" style="761" customWidth="1"/>
    <col min="773" max="1023" width="11.42578125" style="761"/>
    <col min="1024" max="1024" width="4.85546875" style="761" customWidth="1"/>
    <col min="1025" max="1025" width="30.85546875" style="761" customWidth="1"/>
    <col min="1026" max="1026" width="84.42578125" style="761" customWidth="1"/>
    <col min="1027" max="1027" width="42.7109375" style="761" customWidth="1"/>
    <col min="1028" max="1028" width="4.85546875" style="761" customWidth="1"/>
    <col min="1029" max="1279" width="11.42578125" style="761"/>
    <col min="1280" max="1280" width="4.85546875" style="761" customWidth="1"/>
    <col min="1281" max="1281" width="30.85546875" style="761" customWidth="1"/>
    <col min="1282" max="1282" width="84.42578125" style="761" customWidth="1"/>
    <col min="1283" max="1283" width="42.7109375" style="761" customWidth="1"/>
    <col min="1284" max="1284" width="4.85546875" style="761" customWidth="1"/>
    <col min="1285" max="1535" width="11.42578125" style="761"/>
    <col min="1536" max="1536" width="4.85546875" style="761" customWidth="1"/>
    <col min="1537" max="1537" width="30.85546875" style="761" customWidth="1"/>
    <col min="1538" max="1538" width="84.42578125" style="761" customWidth="1"/>
    <col min="1539" max="1539" width="42.7109375" style="761" customWidth="1"/>
    <col min="1540" max="1540" width="4.85546875" style="761" customWidth="1"/>
    <col min="1541" max="1791" width="11.42578125" style="761"/>
    <col min="1792" max="1792" width="4.85546875" style="761" customWidth="1"/>
    <col min="1793" max="1793" width="30.85546875" style="761" customWidth="1"/>
    <col min="1794" max="1794" width="84.42578125" style="761" customWidth="1"/>
    <col min="1795" max="1795" width="42.7109375" style="761" customWidth="1"/>
    <col min="1796" max="1796" width="4.85546875" style="761" customWidth="1"/>
    <col min="1797" max="2047" width="11.42578125" style="761"/>
    <col min="2048" max="2048" width="4.85546875" style="761" customWidth="1"/>
    <col min="2049" max="2049" width="30.85546875" style="761" customWidth="1"/>
    <col min="2050" max="2050" width="84.42578125" style="761" customWidth="1"/>
    <col min="2051" max="2051" width="42.7109375" style="761" customWidth="1"/>
    <col min="2052" max="2052" width="4.85546875" style="761" customWidth="1"/>
    <col min="2053" max="2303" width="11.42578125" style="761"/>
    <col min="2304" max="2304" width="4.85546875" style="761" customWidth="1"/>
    <col min="2305" max="2305" width="30.85546875" style="761" customWidth="1"/>
    <col min="2306" max="2306" width="84.42578125" style="761" customWidth="1"/>
    <col min="2307" max="2307" width="42.7109375" style="761" customWidth="1"/>
    <col min="2308" max="2308" width="4.85546875" style="761" customWidth="1"/>
    <col min="2309" max="2559" width="11.42578125" style="761"/>
    <col min="2560" max="2560" width="4.85546875" style="761" customWidth="1"/>
    <col min="2561" max="2561" width="30.85546875" style="761" customWidth="1"/>
    <col min="2562" max="2562" width="84.42578125" style="761" customWidth="1"/>
    <col min="2563" max="2563" width="42.7109375" style="761" customWidth="1"/>
    <col min="2564" max="2564" width="4.85546875" style="761" customWidth="1"/>
    <col min="2565" max="2815" width="11.42578125" style="761"/>
    <col min="2816" max="2816" width="4.85546875" style="761" customWidth="1"/>
    <col min="2817" max="2817" width="30.85546875" style="761" customWidth="1"/>
    <col min="2818" max="2818" width="84.42578125" style="761" customWidth="1"/>
    <col min="2819" max="2819" width="42.7109375" style="761" customWidth="1"/>
    <col min="2820" max="2820" width="4.85546875" style="761" customWidth="1"/>
    <col min="2821" max="3071" width="11.42578125" style="761"/>
    <col min="3072" max="3072" width="4.85546875" style="761" customWidth="1"/>
    <col min="3073" max="3073" width="30.85546875" style="761" customWidth="1"/>
    <col min="3074" max="3074" width="84.42578125" style="761" customWidth="1"/>
    <col min="3075" max="3075" width="42.7109375" style="761" customWidth="1"/>
    <col min="3076" max="3076" width="4.85546875" style="761" customWidth="1"/>
    <col min="3077" max="3327" width="11.42578125" style="761"/>
    <col min="3328" max="3328" width="4.85546875" style="761" customWidth="1"/>
    <col min="3329" max="3329" width="30.85546875" style="761" customWidth="1"/>
    <col min="3330" max="3330" width="84.42578125" style="761" customWidth="1"/>
    <col min="3331" max="3331" width="42.7109375" style="761" customWidth="1"/>
    <col min="3332" max="3332" width="4.85546875" style="761" customWidth="1"/>
    <col min="3333" max="3583" width="11.42578125" style="761"/>
    <col min="3584" max="3584" width="4.85546875" style="761" customWidth="1"/>
    <col min="3585" max="3585" width="30.85546875" style="761" customWidth="1"/>
    <col min="3586" max="3586" width="84.42578125" style="761" customWidth="1"/>
    <col min="3587" max="3587" width="42.7109375" style="761" customWidth="1"/>
    <col min="3588" max="3588" width="4.85546875" style="761" customWidth="1"/>
    <col min="3589" max="3839" width="11.42578125" style="761"/>
    <col min="3840" max="3840" width="4.85546875" style="761" customWidth="1"/>
    <col min="3841" max="3841" width="30.85546875" style="761" customWidth="1"/>
    <col min="3842" max="3842" width="84.42578125" style="761" customWidth="1"/>
    <col min="3843" max="3843" width="42.7109375" style="761" customWidth="1"/>
    <col min="3844" max="3844" width="4.85546875" style="761" customWidth="1"/>
    <col min="3845" max="4095" width="11.42578125" style="761"/>
    <col min="4096" max="4096" width="4.85546875" style="761" customWidth="1"/>
    <col min="4097" max="4097" width="30.85546875" style="761" customWidth="1"/>
    <col min="4098" max="4098" width="84.42578125" style="761" customWidth="1"/>
    <col min="4099" max="4099" width="42.7109375" style="761" customWidth="1"/>
    <col min="4100" max="4100" width="4.85546875" style="761" customWidth="1"/>
    <col min="4101" max="4351" width="11.42578125" style="761"/>
    <col min="4352" max="4352" width="4.85546875" style="761" customWidth="1"/>
    <col min="4353" max="4353" width="30.85546875" style="761" customWidth="1"/>
    <col min="4354" max="4354" width="84.42578125" style="761" customWidth="1"/>
    <col min="4355" max="4355" width="42.7109375" style="761" customWidth="1"/>
    <col min="4356" max="4356" width="4.85546875" style="761" customWidth="1"/>
    <col min="4357" max="4607" width="11.42578125" style="761"/>
    <col min="4608" max="4608" width="4.85546875" style="761" customWidth="1"/>
    <col min="4609" max="4609" width="30.85546875" style="761" customWidth="1"/>
    <col min="4610" max="4610" width="84.42578125" style="761" customWidth="1"/>
    <col min="4611" max="4611" width="42.7109375" style="761" customWidth="1"/>
    <col min="4612" max="4612" width="4.85546875" style="761" customWidth="1"/>
    <col min="4613" max="4863" width="11.42578125" style="761"/>
    <col min="4864" max="4864" width="4.85546875" style="761" customWidth="1"/>
    <col min="4865" max="4865" width="30.85546875" style="761" customWidth="1"/>
    <col min="4866" max="4866" width="84.42578125" style="761" customWidth="1"/>
    <col min="4867" max="4867" width="42.7109375" style="761" customWidth="1"/>
    <col min="4868" max="4868" width="4.85546875" style="761" customWidth="1"/>
    <col min="4869" max="5119" width="11.42578125" style="761"/>
    <col min="5120" max="5120" width="4.85546875" style="761" customWidth="1"/>
    <col min="5121" max="5121" width="30.85546875" style="761" customWidth="1"/>
    <col min="5122" max="5122" width="84.42578125" style="761" customWidth="1"/>
    <col min="5123" max="5123" width="42.7109375" style="761" customWidth="1"/>
    <col min="5124" max="5124" width="4.85546875" style="761" customWidth="1"/>
    <col min="5125" max="5375" width="11.42578125" style="761"/>
    <col min="5376" max="5376" width="4.85546875" style="761" customWidth="1"/>
    <col min="5377" max="5377" width="30.85546875" style="761" customWidth="1"/>
    <col min="5378" max="5378" width="84.42578125" style="761" customWidth="1"/>
    <col min="5379" max="5379" width="42.7109375" style="761" customWidth="1"/>
    <col min="5380" max="5380" width="4.85546875" style="761" customWidth="1"/>
    <col min="5381" max="5631" width="11.42578125" style="761"/>
    <col min="5632" max="5632" width="4.85546875" style="761" customWidth="1"/>
    <col min="5633" max="5633" width="30.85546875" style="761" customWidth="1"/>
    <col min="5634" max="5634" width="84.42578125" style="761" customWidth="1"/>
    <col min="5635" max="5635" width="42.7109375" style="761" customWidth="1"/>
    <col min="5636" max="5636" width="4.85546875" style="761" customWidth="1"/>
    <col min="5637" max="5887" width="11.42578125" style="761"/>
    <col min="5888" max="5888" width="4.85546875" style="761" customWidth="1"/>
    <col min="5889" max="5889" width="30.85546875" style="761" customWidth="1"/>
    <col min="5890" max="5890" width="84.42578125" style="761" customWidth="1"/>
    <col min="5891" max="5891" width="42.7109375" style="761" customWidth="1"/>
    <col min="5892" max="5892" width="4.85546875" style="761" customWidth="1"/>
    <col min="5893" max="6143" width="11.42578125" style="761"/>
    <col min="6144" max="6144" width="4.85546875" style="761" customWidth="1"/>
    <col min="6145" max="6145" width="30.85546875" style="761" customWidth="1"/>
    <col min="6146" max="6146" width="84.42578125" style="761" customWidth="1"/>
    <col min="6147" max="6147" width="42.7109375" style="761" customWidth="1"/>
    <col min="6148" max="6148" width="4.85546875" style="761" customWidth="1"/>
    <col min="6149" max="6399" width="11.42578125" style="761"/>
    <col min="6400" max="6400" width="4.85546875" style="761" customWidth="1"/>
    <col min="6401" max="6401" width="30.85546875" style="761" customWidth="1"/>
    <col min="6402" max="6402" width="84.42578125" style="761" customWidth="1"/>
    <col min="6403" max="6403" width="42.7109375" style="761" customWidth="1"/>
    <col min="6404" max="6404" width="4.85546875" style="761" customWidth="1"/>
    <col min="6405" max="6655" width="11.42578125" style="761"/>
    <col min="6656" max="6656" width="4.85546875" style="761" customWidth="1"/>
    <col min="6657" max="6657" width="30.85546875" style="761" customWidth="1"/>
    <col min="6658" max="6658" width="84.42578125" style="761" customWidth="1"/>
    <col min="6659" max="6659" width="42.7109375" style="761" customWidth="1"/>
    <col min="6660" max="6660" width="4.85546875" style="761" customWidth="1"/>
    <col min="6661" max="6911" width="11.42578125" style="761"/>
    <col min="6912" max="6912" width="4.85546875" style="761" customWidth="1"/>
    <col min="6913" max="6913" width="30.85546875" style="761" customWidth="1"/>
    <col min="6914" max="6914" width="84.42578125" style="761" customWidth="1"/>
    <col min="6915" max="6915" width="42.7109375" style="761" customWidth="1"/>
    <col min="6916" max="6916" width="4.85546875" style="761" customWidth="1"/>
    <col min="6917" max="7167" width="11.42578125" style="761"/>
    <col min="7168" max="7168" width="4.85546875" style="761" customWidth="1"/>
    <col min="7169" max="7169" width="30.85546875" style="761" customWidth="1"/>
    <col min="7170" max="7170" width="84.42578125" style="761" customWidth="1"/>
    <col min="7171" max="7171" width="42.7109375" style="761" customWidth="1"/>
    <col min="7172" max="7172" width="4.85546875" style="761" customWidth="1"/>
    <col min="7173" max="7423" width="11.42578125" style="761"/>
    <col min="7424" max="7424" width="4.85546875" style="761" customWidth="1"/>
    <col min="7425" max="7425" width="30.85546875" style="761" customWidth="1"/>
    <col min="7426" max="7426" width="84.42578125" style="761" customWidth="1"/>
    <col min="7427" max="7427" width="42.7109375" style="761" customWidth="1"/>
    <col min="7428" max="7428" width="4.85546875" style="761" customWidth="1"/>
    <col min="7429" max="7679" width="11.42578125" style="761"/>
    <col min="7680" max="7680" width="4.85546875" style="761" customWidth="1"/>
    <col min="7681" max="7681" width="30.85546875" style="761" customWidth="1"/>
    <col min="7682" max="7682" width="84.42578125" style="761" customWidth="1"/>
    <col min="7683" max="7683" width="42.7109375" style="761" customWidth="1"/>
    <col min="7684" max="7684" width="4.85546875" style="761" customWidth="1"/>
    <col min="7685" max="7935" width="11.42578125" style="761"/>
    <col min="7936" max="7936" width="4.85546875" style="761" customWidth="1"/>
    <col min="7937" max="7937" width="30.85546875" style="761" customWidth="1"/>
    <col min="7938" max="7938" width="84.42578125" style="761" customWidth="1"/>
    <col min="7939" max="7939" width="42.7109375" style="761" customWidth="1"/>
    <col min="7940" max="7940" width="4.85546875" style="761" customWidth="1"/>
    <col min="7941" max="8191" width="11.42578125" style="761"/>
    <col min="8192" max="8192" width="4.85546875" style="761" customWidth="1"/>
    <col min="8193" max="8193" width="30.85546875" style="761" customWidth="1"/>
    <col min="8194" max="8194" width="84.42578125" style="761" customWidth="1"/>
    <col min="8195" max="8195" width="42.7109375" style="761" customWidth="1"/>
    <col min="8196" max="8196" width="4.85546875" style="761" customWidth="1"/>
    <col min="8197" max="8447" width="11.42578125" style="761"/>
    <col min="8448" max="8448" width="4.85546875" style="761" customWidth="1"/>
    <col min="8449" max="8449" width="30.85546875" style="761" customWidth="1"/>
    <col min="8450" max="8450" width="84.42578125" style="761" customWidth="1"/>
    <col min="8451" max="8451" width="42.7109375" style="761" customWidth="1"/>
    <col min="8452" max="8452" width="4.85546875" style="761" customWidth="1"/>
    <col min="8453" max="8703" width="11.42578125" style="761"/>
    <col min="8704" max="8704" width="4.85546875" style="761" customWidth="1"/>
    <col min="8705" max="8705" width="30.85546875" style="761" customWidth="1"/>
    <col min="8706" max="8706" width="84.42578125" style="761" customWidth="1"/>
    <col min="8707" max="8707" width="42.7109375" style="761" customWidth="1"/>
    <col min="8708" max="8708" width="4.85546875" style="761" customWidth="1"/>
    <col min="8709" max="8959" width="11.42578125" style="761"/>
    <col min="8960" max="8960" width="4.85546875" style="761" customWidth="1"/>
    <col min="8961" max="8961" width="30.85546875" style="761" customWidth="1"/>
    <col min="8962" max="8962" width="84.42578125" style="761" customWidth="1"/>
    <col min="8963" max="8963" width="42.7109375" style="761" customWidth="1"/>
    <col min="8964" max="8964" width="4.85546875" style="761" customWidth="1"/>
    <col min="8965" max="9215" width="11.42578125" style="761"/>
    <col min="9216" max="9216" width="4.85546875" style="761" customWidth="1"/>
    <col min="9217" max="9217" width="30.85546875" style="761" customWidth="1"/>
    <col min="9218" max="9218" width="84.42578125" style="761" customWidth="1"/>
    <col min="9219" max="9219" width="42.7109375" style="761" customWidth="1"/>
    <col min="9220" max="9220" width="4.85546875" style="761" customWidth="1"/>
    <col min="9221" max="9471" width="11.42578125" style="761"/>
    <col min="9472" max="9472" width="4.85546875" style="761" customWidth="1"/>
    <col min="9473" max="9473" width="30.85546875" style="761" customWidth="1"/>
    <col min="9474" max="9474" width="84.42578125" style="761" customWidth="1"/>
    <col min="9475" max="9475" width="42.7109375" style="761" customWidth="1"/>
    <col min="9476" max="9476" width="4.85546875" style="761" customWidth="1"/>
    <col min="9477" max="9727" width="11.42578125" style="761"/>
    <col min="9728" max="9728" width="4.85546875" style="761" customWidth="1"/>
    <col min="9729" max="9729" width="30.85546875" style="761" customWidth="1"/>
    <col min="9730" max="9730" width="84.42578125" style="761" customWidth="1"/>
    <col min="9731" max="9731" width="42.7109375" style="761" customWidth="1"/>
    <col min="9732" max="9732" width="4.85546875" style="761" customWidth="1"/>
    <col min="9733" max="9983" width="11.42578125" style="761"/>
    <col min="9984" max="9984" width="4.85546875" style="761" customWidth="1"/>
    <col min="9985" max="9985" width="30.85546875" style="761" customWidth="1"/>
    <col min="9986" max="9986" width="84.42578125" style="761" customWidth="1"/>
    <col min="9987" max="9987" width="42.7109375" style="761" customWidth="1"/>
    <col min="9988" max="9988" width="4.85546875" style="761" customWidth="1"/>
    <col min="9989" max="10239" width="11.42578125" style="761"/>
    <col min="10240" max="10240" width="4.85546875" style="761" customWidth="1"/>
    <col min="10241" max="10241" width="30.85546875" style="761" customWidth="1"/>
    <col min="10242" max="10242" width="84.42578125" style="761" customWidth="1"/>
    <col min="10243" max="10243" width="42.7109375" style="761" customWidth="1"/>
    <col min="10244" max="10244" width="4.85546875" style="761" customWidth="1"/>
    <col min="10245" max="10495" width="11.42578125" style="761"/>
    <col min="10496" max="10496" width="4.85546875" style="761" customWidth="1"/>
    <col min="10497" max="10497" width="30.85546875" style="761" customWidth="1"/>
    <col min="10498" max="10498" width="84.42578125" style="761" customWidth="1"/>
    <col min="10499" max="10499" width="42.7109375" style="761" customWidth="1"/>
    <col min="10500" max="10500" width="4.85546875" style="761" customWidth="1"/>
    <col min="10501" max="10751" width="11.42578125" style="761"/>
    <col min="10752" max="10752" width="4.85546875" style="761" customWidth="1"/>
    <col min="10753" max="10753" width="30.85546875" style="761" customWidth="1"/>
    <col min="10754" max="10754" width="84.42578125" style="761" customWidth="1"/>
    <col min="10755" max="10755" width="42.7109375" style="761" customWidth="1"/>
    <col min="10756" max="10756" width="4.85546875" style="761" customWidth="1"/>
    <col min="10757" max="11007" width="11.42578125" style="761"/>
    <col min="11008" max="11008" width="4.85546875" style="761" customWidth="1"/>
    <col min="11009" max="11009" width="30.85546875" style="761" customWidth="1"/>
    <col min="11010" max="11010" width="84.42578125" style="761" customWidth="1"/>
    <col min="11011" max="11011" width="42.7109375" style="761" customWidth="1"/>
    <col min="11012" max="11012" width="4.85546875" style="761" customWidth="1"/>
    <col min="11013" max="11263" width="11.42578125" style="761"/>
    <col min="11264" max="11264" width="4.85546875" style="761" customWidth="1"/>
    <col min="11265" max="11265" width="30.85546875" style="761" customWidth="1"/>
    <col min="11266" max="11266" width="84.42578125" style="761" customWidth="1"/>
    <col min="11267" max="11267" width="42.7109375" style="761" customWidth="1"/>
    <col min="11268" max="11268" width="4.85546875" style="761" customWidth="1"/>
    <col min="11269" max="11519" width="11.42578125" style="761"/>
    <col min="11520" max="11520" width="4.85546875" style="761" customWidth="1"/>
    <col min="11521" max="11521" width="30.85546875" style="761" customWidth="1"/>
    <col min="11522" max="11522" width="84.42578125" style="761" customWidth="1"/>
    <col min="11523" max="11523" width="42.7109375" style="761" customWidth="1"/>
    <col min="11524" max="11524" width="4.85546875" style="761" customWidth="1"/>
    <col min="11525" max="11775" width="11.42578125" style="761"/>
    <col min="11776" max="11776" width="4.85546875" style="761" customWidth="1"/>
    <col min="11777" max="11777" width="30.85546875" style="761" customWidth="1"/>
    <col min="11778" max="11778" width="84.42578125" style="761" customWidth="1"/>
    <col min="11779" max="11779" width="42.7109375" style="761" customWidth="1"/>
    <col min="11780" max="11780" width="4.85546875" style="761" customWidth="1"/>
    <col min="11781" max="12031" width="11.42578125" style="761"/>
    <col min="12032" max="12032" width="4.85546875" style="761" customWidth="1"/>
    <col min="12033" max="12033" width="30.85546875" style="761" customWidth="1"/>
    <col min="12034" max="12034" width="84.42578125" style="761" customWidth="1"/>
    <col min="12035" max="12035" width="42.7109375" style="761" customWidth="1"/>
    <col min="12036" max="12036" width="4.85546875" style="761" customWidth="1"/>
    <col min="12037" max="12287" width="11.42578125" style="761"/>
    <col min="12288" max="12288" width="4.85546875" style="761" customWidth="1"/>
    <col min="12289" max="12289" width="30.85546875" style="761" customWidth="1"/>
    <col min="12290" max="12290" width="84.42578125" style="761" customWidth="1"/>
    <col min="12291" max="12291" width="42.7109375" style="761" customWidth="1"/>
    <col min="12292" max="12292" width="4.85546875" style="761" customWidth="1"/>
    <col min="12293" max="12543" width="11.42578125" style="761"/>
    <col min="12544" max="12544" width="4.85546875" style="761" customWidth="1"/>
    <col min="12545" max="12545" width="30.85546875" style="761" customWidth="1"/>
    <col min="12546" max="12546" width="84.42578125" style="761" customWidth="1"/>
    <col min="12547" max="12547" width="42.7109375" style="761" customWidth="1"/>
    <col min="12548" max="12548" width="4.85546875" style="761" customWidth="1"/>
    <col min="12549" max="12799" width="11.42578125" style="761"/>
    <col min="12800" max="12800" width="4.85546875" style="761" customWidth="1"/>
    <col min="12801" max="12801" width="30.85546875" style="761" customWidth="1"/>
    <col min="12802" max="12802" width="84.42578125" style="761" customWidth="1"/>
    <col min="12803" max="12803" width="42.7109375" style="761" customWidth="1"/>
    <col min="12804" max="12804" width="4.85546875" style="761" customWidth="1"/>
    <col min="12805" max="13055" width="11.42578125" style="761"/>
    <col min="13056" max="13056" width="4.85546875" style="761" customWidth="1"/>
    <col min="13057" max="13057" width="30.85546875" style="761" customWidth="1"/>
    <col min="13058" max="13058" width="84.42578125" style="761" customWidth="1"/>
    <col min="13059" max="13059" width="42.7109375" style="761" customWidth="1"/>
    <col min="13060" max="13060" width="4.85546875" style="761" customWidth="1"/>
    <col min="13061" max="13311" width="11.42578125" style="761"/>
    <col min="13312" max="13312" width="4.85546875" style="761" customWidth="1"/>
    <col min="13313" max="13313" width="30.85546875" style="761" customWidth="1"/>
    <col min="13314" max="13314" width="84.42578125" style="761" customWidth="1"/>
    <col min="13315" max="13315" width="42.7109375" style="761" customWidth="1"/>
    <col min="13316" max="13316" width="4.85546875" style="761" customWidth="1"/>
    <col min="13317" max="13567" width="11.42578125" style="761"/>
    <col min="13568" max="13568" width="4.85546875" style="761" customWidth="1"/>
    <col min="13569" max="13569" width="30.85546875" style="761" customWidth="1"/>
    <col min="13570" max="13570" width="84.42578125" style="761" customWidth="1"/>
    <col min="13571" max="13571" width="42.7109375" style="761" customWidth="1"/>
    <col min="13572" max="13572" width="4.85546875" style="761" customWidth="1"/>
    <col min="13573" max="13823" width="11.42578125" style="761"/>
    <col min="13824" max="13824" width="4.85546875" style="761" customWidth="1"/>
    <col min="13825" max="13825" width="30.85546875" style="761" customWidth="1"/>
    <col min="13826" max="13826" width="84.42578125" style="761" customWidth="1"/>
    <col min="13827" max="13827" width="42.7109375" style="761" customWidth="1"/>
    <col min="13828" max="13828" width="4.85546875" style="761" customWidth="1"/>
    <col min="13829" max="14079" width="11.42578125" style="761"/>
    <col min="14080" max="14080" width="4.85546875" style="761" customWidth="1"/>
    <col min="14081" max="14081" width="30.85546875" style="761" customWidth="1"/>
    <col min="14082" max="14082" width="84.42578125" style="761" customWidth="1"/>
    <col min="14083" max="14083" width="42.7109375" style="761" customWidth="1"/>
    <col min="14084" max="14084" width="4.85546875" style="761" customWidth="1"/>
    <col min="14085" max="14335" width="11.42578125" style="761"/>
    <col min="14336" max="14336" width="4.85546875" style="761" customWidth="1"/>
    <col min="14337" max="14337" width="30.85546875" style="761" customWidth="1"/>
    <col min="14338" max="14338" width="84.42578125" style="761" customWidth="1"/>
    <col min="14339" max="14339" width="42.7109375" style="761" customWidth="1"/>
    <col min="14340" max="14340" width="4.85546875" style="761" customWidth="1"/>
    <col min="14341" max="14591" width="11.42578125" style="761"/>
    <col min="14592" max="14592" width="4.85546875" style="761" customWidth="1"/>
    <col min="14593" max="14593" width="30.85546875" style="761" customWidth="1"/>
    <col min="14594" max="14594" width="84.42578125" style="761" customWidth="1"/>
    <col min="14595" max="14595" width="42.7109375" style="761" customWidth="1"/>
    <col min="14596" max="14596" width="4.85546875" style="761" customWidth="1"/>
    <col min="14597" max="14847" width="11.42578125" style="761"/>
    <col min="14848" max="14848" width="4.85546875" style="761" customWidth="1"/>
    <col min="14849" max="14849" width="30.85546875" style="761" customWidth="1"/>
    <col min="14850" max="14850" width="84.42578125" style="761" customWidth="1"/>
    <col min="14851" max="14851" width="42.7109375" style="761" customWidth="1"/>
    <col min="14852" max="14852" width="4.85546875" style="761" customWidth="1"/>
    <col min="14853" max="15103" width="11.42578125" style="761"/>
    <col min="15104" max="15104" width="4.85546875" style="761" customWidth="1"/>
    <col min="15105" max="15105" width="30.85546875" style="761" customWidth="1"/>
    <col min="15106" max="15106" width="84.42578125" style="761" customWidth="1"/>
    <col min="15107" max="15107" width="42.7109375" style="761" customWidth="1"/>
    <col min="15108" max="15108" width="4.85546875" style="761" customWidth="1"/>
    <col min="15109" max="15359" width="11.42578125" style="761"/>
    <col min="15360" max="15360" width="4.85546875" style="761" customWidth="1"/>
    <col min="15361" max="15361" width="30.85546875" style="761" customWidth="1"/>
    <col min="15362" max="15362" width="84.42578125" style="761" customWidth="1"/>
    <col min="15363" max="15363" width="42.7109375" style="761" customWidth="1"/>
    <col min="15364" max="15364" width="4.85546875" style="761" customWidth="1"/>
    <col min="15365" max="15615" width="11.42578125" style="761"/>
    <col min="15616" max="15616" width="4.85546875" style="761" customWidth="1"/>
    <col min="15617" max="15617" width="30.85546875" style="761" customWidth="1"/>
    <col min="15618" max="15618" width="84.42578125" style="761" customWidth="1"/>
    <col min="15619" max="15619" width="42.7109375" style="761" customWidth="1"/>
    <col min="15620" max="15620" width="4.85546875" style="761" customWidth="1"/>
    <col min="15621" max="15871" width="11.42578125" style="761"/>
    <col min="15872" max="15872" width="4.85546875" style="761" customWidth="1"/>
    <col min="15873" max="15873" width="30.85546875" style="761" customWidth="1"/>
    <col min="15874" max="15874" width="84.42578125" style="761" customWidth="1"/>
    <col min="15875" max="15875" width="42.7109375" style="761" customWidth="1"/>
    <col min="15876" max="15876" width="4.85546875" style="761" customWidth="1"/>
    <col min="15877" max="16127" width="11.42578125" style="761"/>
    <col min="16128" max="16128" width="4.85546875" style="761" customWidth="1"/>
    <col min="16129" max="16129" width="30.85546875" style="761" customWidth="1"/>
    <col min="16130" max="16130" width="84.42578125" style="761" customWidth="1"/>
    <col min="16131" max="16131" width="42.7109375" style="761" customWidth="1"/>
    <col min="16132" max="16132" width="4.85546875" style="761" customWidth="1"/>
    <col min="16133" max="16384" width="11.42578125" style="761"/>
  </cols>
  <sheetData>
    <row r="1" spans="1:7" s="758" customFormat="1" ht="11.25" customHeight="1">
      <c r="A1" s="822" t="s">
        <v>4668</v>
      </c>
      <c r="B1" s="822"/>
      <c r="C1" s="822"/>
      <c r="D1" s="757"/>
    </row>
    <row r="2" spans="1:7" s="758" customFormat="1" ht="11.25" customHeight="1">
      <c r="A2" s="822" t="s">
        <v>4784</v>
      </c>
      <c r="B2" s="822"/>
      <c r="C2" s="822"/>
      <c r="D2" s="757"/>
    </row>
    <row r="3" spans="1:7" s="758" customFormat="1" ht="11.25" customHeight="1">
      <c r="A3" s="822" t="s">
        <v>4781</v>
      </c>
      <c r="B3" s="822"/>
      <c r="C3" s="822"/>
      <c r="D3" s="757"/>
    </row>
    <row r="4" spans="1:7" s="758" customFormat="1" ht="11.25" customHeight="1">
      <c r="A4" s="822" t="s">
        <v>0</v>
      </c>
      <c r="B4" s="822"/>
      <c r="C4" s="822"/>
      <c r="D4" s="757"/>
    </row>
    <row r="5" spans="1:7" s="758" customFormat="1">
      <c r="A5" s="779"/>
      <c r="B5" s="779"/>
      <c r="C5" s="779"/>
      <c r="D5" s="779"/>
    </row>
    <row r="6" spans="1:7" ht="12.75">
      <c r="A6" s="790" t="s">
        <v>3</v>
      </c>
      <c r="B6" s="258" t="s">
        <v>467</v>
      </c>
      <c r="C6" s="759"/>
      <c r="D6" s="760"/>
      <c r="E6" s="760"/>
      <c r="F6" s="760"/>
      <c r="G6" s="760"/>
    </row>
    <row r="7" spans="1:7">
      <c r="A7" s="762"/>
      <c r="B7" s="763"/>
      <c r="C7" s="763"/>
      <c r="D7" s="764"/>
    </row>
    <row r="8" spans="1:7" s="767" customFormat="1">
      <c r="A8" s="765"/>
      <c r="B8" s="766"/>
      <c r="C8" s="766"/>
      <c r="D8" s="765"/>
    </row>
    <row r="9" spans="1:7" s="768" customFormat="1">
      <c r="A9" s="792" t="s">
        <v>4774</v>
      </c>
      <c r="B9" s="791" t="s">
        <v>4778</v>
      </c>
      <c r="C9" s="791" t="s">
        <v>4776</v>
      </c>
      <c r="D9" s="793"/>
    </row>
    <row r="10" spans="1:7" s="767" customFormat="1">
      <c r="A10" s="780"/>
      <c r="B10" s="781"/>
      <c r="C10" s="782"/>
      <c r="D10" s="783"/>
    </row>
    <row r="11" spans="1:7">
      <c r="A11" s="786"/>
      <c r="B11" s="787"/>
      <c r="C11" s="788">
        <v>0</v>
      </c>
      <c r="D11" s="770"/>
    </row>
    <row r="12" spans="1:7">
      <c r="A12" s="784"/>
      <c r="B12" s="787"/>
      <c r="C12" s="789">
        <v>0</v>
      </c>
      <c r="D12" s="770"/>
    </row>
    <row r="13" spans="1:7">
      <c r="A13" s="784"/>
      <c r="B13" s="787"/>
      <c r="C13" s="789">
        <v>0</v>
      </c>
      <c r="D13" s="770"/>
    </row>
    <row r="14" spans="1:7">
      <c r="A14" s="786"/>
      <c r="B14" s="787"/>
      <c r="C14" s="789">
        <v>0</v>
      </c>
      <c r="D14" s="770"/>
    </row>
    <row r="15" spans="1:7">
      <c r="A15" s="784"/>
      <c r="B15" s="787"/>
      <c r="C15" s="789">
        <v>0</v>
      </c>
      <c r="D15" s="770"/>
    </row>
    <row r="16" spans="1:7">
      <c r="A16" s="784"/>
      <c r="B16" s="787"/>
      <c r="C16" s="789">
        <v>0</v>
      </c>
      <c r="D16" s="770"/>
    </row>
    <row r="17" spans="1:4">
      <c r="A17" s="784"/>
      <c r="B17" s="787"/>
      <c r="C17" s="789">
        <v>0</v>
      </c>
      <c r="D17" s="770"/>
    </row>
    <row r="18" spans="1:4">
      <c r="A18" s="784"/>
      <c r="B18" s="787"/>
      <c r="C18" s="789">
        <v>0</v>
      </c>
      <c r="D18" s="770"/>
    </row>
    <row r="19" spans="1:4">
      <c r="A19" s="784"/>
      <c r="B19" s="787"/>
      <c r="C19" s="789">
        <v>0</v>
      </c>
      <c r="D19" s="770"/>
    </row>
    <row r="20" spans="1:4">
      <c r="A20" s="784"/>
      <c r="B20" s="787"/>
      <c r="C20" s="789">
        <v>0</v>
      </c>
      <c r="D20" s="770"/>
    </row>
    <row r="21" spans="1:4">
      <c r="A21" s="1051" t="s">
        <v>4785</v>
      </c>
      <c r="B21" s="1052"/>
      <c r="C21" s="1052"/>
      <c r="D21" s="1053"/>
    </row>
    <row r="22" spans="1:4">
      <c r="A22" s="1054"/>
      <c r="B22" s="1055"/>
      <c r="C22" s="1055"/>
      <c r="D22" s="1056"/>
    </row>
    <row r="23" spans="1:4">
      <c r="A23" s="1057"/>
      <c r="B23" s="1058"/>
      <c r="C23" s="1058"/>
      <c r="D23" s="1059"/>
    </row>
    <row r="24" spans="1:4">
      <c r="A24" s="784"/>
      <c r="B24" s="787"/>
      <c r="C24" s="789">
        <v>0</v>
      </c>
      <c r="D24" s="770"/>
    </row>
    <row r="25" spans="1:4">
      <c r="A25" s="784"/>
      <c r="B25" s="787"/>
      <c r="C25" s="789">
        <v>0</v>
      </c>
      <c r="D25" s="770"/>
    </row>
    <row r="26" spans="1:4">
      <c r="A26" s="784"/>
      <c r="B26" s="787"/>
      <c r="C26" s="789">
        <v>0</v>
      </c>
      <c r="D26" s="770"/>
    </row>
    <row r="27" spans="1:4">
      <c r="A27" s="784"/>
      <c r="B27" s="787"/>
      <c r="C27" s="789">
        <v>0</v>
      </c>
      <c r="D27" s="770"/>
    </row>
    <row r="28" spans="1:4">
      <c r="A28" s="784"/>
      <c r="B28" s="787"/>
      <c r="C28" s="789">
        <v>0</v>
      </c>
      <c r="D28" s="770"/>
    </row>
    <row r="29" spans="1:4">
      <c r="A29" s="784"/>
      <c r="B29" s="787"/>
      <c r="C29" s="789">
        <v>0</v>
      </c>
      <c r="D29" s="770"/>
    </row>
    <row r="30" spans="1:4">
      <c r="A30" s="784"/>
      <c r="B30" s="787"/>
      <c r="C30" s="789">
        <v>0</v>
      </c>
      <c r="D30" s="770"/>
    </row>
    <row r="31" spans="1:4">
      <c r="A31" s="784"/>
      <c r="B31" s="787"/>
      <c r="C31" s="789">
        <v>0</v>
      </c>
      <c r="D31" s="770"/>
    </row>
    <row r="32" spans="1:4">
      <c r="A32" s="784"/>
      <c r="B32" s="787"/>
      <c r="C32" s="789">
        <v>0</v>
      </c>
      <c r="D32" s="770"/>
    </row>
    <row r="33" spans="1:8">
      <c r="A33" s="784"/>
      <c r="B33" s="787"/>
      <c r="C33" s="789">
        <v>0</v>
      </c>
      <c r="D33" s="770"/>
    </row>
    <row r="34" spans="1:8">
      <c r="A34" s="784"/>
      <c r="B34" s="787"/>
      <c r="C34" s="789">
        <v>0</v>
      </c>
      <c r="D34" s="770"/>
    </row>
    <row r="35" spans="1:8">
      <c r="A35" s="784"/>
      <c r="B35" s="787"/>
      <c r="C35" s="789">
        <v>0</v>
      </c>
      <c r="D35" s="770"/>
    </row>
    <row r="36" spans="1:8">
      <c r="A36" s="784"/>
      <c r="B36" s="787"/>
      <c r="C36" s="789">
        <v>0</v>
      </c>
      <c r="D36" s="770"/>
    </row>
    <row r="37" spans="1:8">
      <c r="A37" s="784"/>
      <c r="B37" s="787"/>
      <c r="C37" s="789">
        <v>0</v>
      </c>
      <c r="D37" s="770"/>
    </row>
    <row r="38" spans="1:8">
      <c r="A38" s="786"/>
      <c r="B38" s="769"/>
      <c r="C38" s="767"/>
      <c r="D38" s="770"/>
    </row>
    <row r="39" spans="1:8">
      <c r="A39" s="786"/>
      <c r="B39" s="771" t="s">
        <v>4779</v>
      </c>
      <c r="C39" s="785">
        <v>0</v>
      </c>
      <c r="D39" s="770"/>
    </row>
    <row r="40" spans="1:8">
      <c r="A40" s="772"/>
      <c r="B40" s="773"/>
      <c r="C40" s="774"/>
      <c r="D40" s="775"/>
    </row>
    <row r="41" spans="1:8">
      <c r="A41" s="776"/>
      <c r="B41" s="1060"/>
      <c r="C41" s="1061"/>
      <c r="D41" s="1061"/>
    </row>
    <row r="42" spans="1:8">
      <c r="A42" s="777"/>
      <c r="B42" s="777"/>
      <c r="D42" s="778"/>
      <c r="E42" s="778"/>
      <c r="F42" s="777"/>
      <c r="G42" s="777"/>
      <c r="H42" s="777"/>
    </row>
    <row r="43" spans="1:8">
      <c r="A43" s="433" t="s">
        <v>4777</v>
      </c>
    </row>
    <row r="47" spans="1:8" ht="12.75" customHeight="1"/>
    <row r="48" spans="1:8" ht="12.75" customHeight="1">
      <c r="A48" s="252"/>
      <c r="B48" s="243"/>
      <c r="C48" s="250"/>
    </row>
    <row r="49" spans="1:3" ht="12" customHeight="1">
      <c r="A49" s="689" t="s">
        <v>1982</v>
      </c>
      <c r="B49" s="243"/>
      <c r="C49" s="685" t="s">
        <v>993</v>
      </c>
    </row>
    <row r="50" spans="1:3" ht="25.5">
      <c r="A50" s="687" t="s">
        <v>2124</v>
      </c>
      <c r="B50" s="243"/>
      <c r="C50" s="687" t="s">
        <v>2125</v>
      </c>
    </row>
    <row r="51" spans="1:3" ht="12.75">
      <c r="A51" s="860" t="s">
        <v>466</v>
      </c>
      <c r="B51" s="243"/>
      <c r="C51" s="530"/>
    </row>
    <row r="52" spans="1:3" ht="12.75">
      <c r="A52" s="860"/>
      <c r="B52" s="243"/>
      <c r="C52" s="243"/>
    </row>
  </sheetData>
  <mergeCells count="7">
    <mergeCell ref="A51:A52"/>
    <mergeCell ref="A1:C1"/>
    <mergeCell ref="A3:C3"/>
    <mergeCell ref="A4:C4"/>
    <mergeCell ref="B41:D41"/>
    <mergeCell ref="A2:C2"/>
    <mergeCell ref="A21:D23"/>
  </mergeCells>
  <printOptions horizontalCentered="1"/>
  <pageMargins left="0.70866141732283472" right="0.70866141732283472" top="0.74803149606299213" bottom="0.74803149606299213" header="0.31496062992125984" footer="0.31496062992125984"/>
  <pageSetup scale="73" fitToHeight="10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38">
    <pageSetUpPr fitToPage="1"/>
  </sheetPr>
  <dimension ref="A1:K1989"/>
  <sheetViews>
    <sheetView topLeftCell="B1" workbookViewId="0">
      <pane ySplit="2" topLeftCell="A3" activePane="bottomLeft" state="frozen"/>
      <selection sqref="A1:XFD1048576"/>
      <selection pane="bottomLeft" sqref="A1:XFD1048576"/>
    </sheetView>
  </sheetViews>
  <sheetFormatPr baseColWidth="10" defaultRowHeight="15"/>
  <cols>
    <col min="1" max="1" width="54.7109375" customWidth="1"/>
    <col min="2" max="3" width="10.140625" customWidth="1"/>
    <col min="4" max="4" width="23.42578125" customWidth="1"/>
    <col min="5" max="5" width="49.85546875" bestFit="1" customWidth="1"/>
    <col min="6" max="6" width="23.28515625" customWidth="1"/>
    <col min="7" max="8" width="17.5703125" customWidth="1"/>
  </cols>
  <sheetData>
    <row r="1" spans="1:8" ht="80.25" customHeight="1">
      <c r="A1" s="1062" t="s">
        <v>4786</v>
      </c>
      <c r="B1" s="1063"/>
      <c r="C1" s="1063"/>
      <c r="D1" s="1063"/>
      <c r="E1" s="1063"/>
      <c r="F1" s="1063"/>
      <c r="G1" s="1063"/>
      <c r="H1" s="1064"/>
    </row>
    <row r="2" spans="1:8" ht="25.5">
      <c r="A2" s="490" t="s">
        <v>75</v>
      </c>
      <c r="B2" s="491" t="s">
        <v>938</v>
      </c>
      <c r="C2" s="491" t="s">
        <v>939</v>
      </c>
      <c r="D2" s="491" t="s">
        <v>940</v>
      </c>
      <c r="E2" s="491" t="s">
        <v>941</v>
      </c>
      <c r="F2" s="491" t="s">
        <v>942</v>
      </c>
      <c r="G2" s="491" t="s">
        <v>943</v>
      </c>
      <c r="H2" s="492" t="s">
        <v>944</v>
      </c>
    </row>
    <row r="3" spans="1:8">
      <c r="A3" s="493" t="s">
        <v>2146</v>
      </c>
      <c r="B3" s="494"/>
      <c r="C3" s="614" t="s">
        <v>502</v>
      </c>
      <c r="D3" s="494" t="s">
        <v>2147</v>
      </c>
      <c r="E3" s="494" t="s">
        <v>2145</v>
      </c>
      <c r="F3" s="494"/>
      <c r="G3" s="614" t="s">
        <v>2148</v>
      </c>
      <c r="H3" s="495">
        <v>16820</v>
      </c>
    </row>
    <row r="4" spans="1:8">
      <c r="A4" s="496" t="s">
        <v>2149</v>
      </c>
      <c r="B4" s="615" t="s">
        <v>502</v>
      </c>
      <c r="C4" s="497"/>
      <c r="D4" s="497" t="s">
        <v>2150</v>
      </c>
      <c r="E4" s="497" t="s">
        <v>2151</v>
      </c>
      <c r="F4" s="497" t="s">
        <v>2641</v>
      </c>
      <c r="G4" s="615" t="s">
        <v>4342</v>
      </c>
      <c r="H4" s="499">
        <v>8000</v>
      </c>
    </row>
    <row r="5" spans="1:8">
      <c r="A5" s="496" t="s">
        <v>2149</v>
      </c>
      <c r="B5" s="615" t="s">
        <v>502</v>
      </c>
      <c r="C5" s="497"/>
      <c r="D5" s="497" t="s">
        <v>2150</v>
      </c>
      <c r="E5" s="497" t="s">
        <v>2152</v>
      </c>
      <c r="F5" s="497" t="s">
        <v>2642</v>
      </c>
      <c r="G5" s="615" t="s">
        <v>4374</v>
      </c>
      <c r="H5" s="499">
        <v>8000</v>
      </c>
    </row>
    <row r="6" spans="1:8">
      <c r="A6" s="496" t="s">
        <v>2149</v>
      </c>
      <c r="B6" s="615" t="s">
        <v>502</v>
      </c>
      <c r="C6" s="497"/>
      <c r="D6" s="497" t="s">
        <v>2150</v>
      </c>
      <c r="E6" s="497" t="s">
        <v>2153</v>
      </c>
      <c r="F6" s="497" t="s">
        <v>2643</v>
      </c>
      <c r="G6" s="615" t="s">
        <v>4349</v>
      </c>
      <c r="H6" s="499">
        <v>8000</v>
      </c>
    </row>
    <row r="7" spans="1:8">
      <c r="A7" s="496" t="s">
        <v>2149</v>
      </c>
      <c r="B7" s="615" t="s">
        <v>502</v>
      </c>
      <c r="C7" s="497"/>
      <c r="D7" s="497" t="s">
        <v>2150</v>
      </c>
      <c r="E7" s="497" t="s">
        <v>2154</v>
      </c>
      <c r="F7" s="497" t="s">
        <v>2644</v>
      </c>
      <c r="G7" s="615" t="s">
        <v>4353</v>
      </c>
      <c r="H7" s="499">
        <v>8000</v>
      </c>
    </row>
    <row r="8" spans="1:8">
      <c r="A8" s="496" t="s">
        <v>2149</v>
      </c>
      <c r="B8" s="615" t="s">
        <v>502</v>
      </c>
      <c r="C8" s="497"/>
      <c r="D8" s="497" t="s">
        <v>2150</v>
      </c>
      <c r="E8" s="497" t="s">
        <v>2155</v>
      </c>
      <c r="F8" s="497" t="s">
        <v>2645</v>
      </c>
      <c r="G8" s="615" t="s">
        <v>4346</v>
      </c>
      <c r="H8" s="499">
        <v>8000</v>
      </c>
    </row>
    <row r="9" spans="1:8">
      <c r="A9" s="496" t="s">
        <v>2149</v>
      </c>
      <c r="B9" s="615" t="s">
        <v>502</v>
      </c>
      <c r="C9" s="497"/>
      <c r="D9" s="497" t="s">
        <v>2150</v>
      </c>
      <c r="E9" s="497" t="s">
        <v>2156</v>
      </c>
      <c r="F9" s="497" t="s">
        <v>2646</v>
      </c>
      <c r="G9" s="615" t="s">
        <v>4352</v>
      </c>
      <c r="H9" s="499">
        <v>8000</v>
      </c>
    </row>
    <row r="10" spans="1:8" s="510" customFormat="1">
      <c r="A10" s="496" t="s">
        <v>2149</v>
      </c>
      <c r="B10" s="615" t="s">
        <v>502</v>
      </c>
      <c r="C10" s="497"/>
      <c r="D10" s="497" t="s">
        <v>2150</v>
      </c>
      <c r="E10" s="497" t="s">
        <v>2157</v>
      </c>
      <c r="F10" s="497" t="s">
        <v>2647</v>
      </c>
      <c r="G10" s="615" t="s">
        <v>4344</v>
      </c>
      <c r="H10" s="499">
        <v>8000</v>
      </c>
    </row>
    <row r="11" spans="1:8" s="510" customFormat="1">
      <c r="A11" s="496" t="s">
        <v>2149</v>
      </c>
      <c r="B11" s="615" t="s">
        <v>502</v>
      </c>
      <c r="C11" s="497"/>
      <c r="D11" s="497" t="s">
        <v>2150</v>
      </c>
      <c r="E11" s="497" t="s">
        <v>2158</v>
      </c>
      <c r="F11" s="497" t="s">
        <v>2648</v>
      </c>
      <c r="G11" s="615" t="s">
        <v>4343</v>
      </c>
      <c r="H11" s="499">
        <v>8000</v>
      </c>
    </row>
    <row r="12" spans="1:8" s="510" customFormat="1">
      <c r="A12" s="496" t="s">
        <v>2149</v>
      </c>
      <c r="B12" s="615" t="s">
        <v>502</v>
      </c>
      <c r="C12" s="497"/>
      <c r="D12" s="497" t="s">
        <v>2150</v>
      </c>
      <c r="E12" s="497" t="s">
        <v>2159</v>
      </c>
      <c r="F12" s="497" t="s">
        <v>2649</v>
      </c>
      <c r="G12" s="615" t="s">
        <v>4339</v>
      </c>
      <c r="H12" s="499">
        <v>8000</v>
      </c>
    </row>
    <row r="13" spans="1:8" s="510" customFormat="1">
      <c r="A13" s="496" t="s">
        <v>2149</v>
      </c>
      <c r="B13" s="615" t="s">
        <v>502</v>
      </c>
      <c r="C13" s="497"/>
      <c r="D13" s="497" t="s">
        <v>2150</v>
      </c>
      <c r="E13" s="497" t="s">
        <v>2160</v>
      </c>
      <c r="F13" s="497" t="s">
        <v>2650</v>
      </c>
      <c r="G13" s="615" t="s">
        <v>4341</v>
      </c>
      <c r="H13" s="499">
        <v>8000</v>
      </c>
    </row>
    <row r="14" spans="1:8" s="510" customFormat="1">
      <c r="A14" s="496" t="s">
        <v>2149</v>
      </c>
      <c r="B14" s="615" t="s">
        <v>502</v>
      </c>
      <c r="C14" s="497"/>
      <c r="D14" s="497" t="s">
        <v>2150</v>
      </c>
      <c r="E14" s="497" t="s">
        <v>2161</v>
      </c>
      <c r="F14" s="497" t="s">
        <v>2651</v>
      </c>
      <c r="G14" s="615" t="s">
        <v>4345</v>
      </c>
      <c r="H14" s="499">
        <v>8000</v>
      </c>
    </row>
    <row r="15" spans="1:8" s="510" customFormat="1">
      <c r="A15" s="496" t="s">
        <v>2149</v>
      </c>
      <c r="B15" s="615" t="s">
        <v>502</v>
      </c>
      <c r="C15" s="497"/>
      <c r="D15" s="497" t="s">
        <v>2150</v>
      </c>
      <c r="E15" s="497" t="s">
        <v>2162</v>
      </c>
      <c r="F15" s="497" t="s">
        <v>2652</v>
      </c>
      <c r="G15" s="615" t="s">
        <v>4338</v>
      </c>
      <c r="H15" s="499">
        <v>8000</v>
      </c>
    </row>
    <row r="16" spans="1:8" s="510" customFormat="1">
      <c r="A16" s="496" t="s">
        <v>2149</v>
      </c>
      <c r="B16" s="615" t="s">
        <v>502</v>
      </c>
      <c r="C16" s="497"/>
      <c r="D16" s="497" t="s">
        <v>2150</v>
      </c>
      <c r="E16" s="497" t="s">
        <v>2163</v>
      </c>
      <c r="F16" s="497" t="s">
        <v>2653</v>
      </c>
      <c r="G16" s="615" t="s">
        <v>4340</v>
      </c>
      <c r="H16" s="499">
        <v>8000</v>
      </c>
    </row>
    <row r="17" spans="1:8" s="510" customFormat="1">
      <c r="A17" s="496" t="s">
        <v>2149</v>
      </c>
      <c r="B17" s="615" t="s">
        <v>502</v>
      </c>
      <c r="C17" s="497"/>
      <c r="D17" s="497" t="s">
        <v>2150</v>
      </c>
      <c r="E17" s="497" t="s">
        <v>2164</v>
      </c>
      <c r="F17" s="497" t="s">
        <v>2654</v>
      </c>
      <c r="G17" s="615" t="s">
        <v>4355</v>
      </c>
      <c r="H17" s="499">
        <v>8000</v>
      </c>
    </row>
    <row r="18" spans="1:8" s="510" customFormat="1">
      <c r="A18" s="496" t="s">
        <v>2149</v>
      </c>
      <c r="B18" s="615" t="s">
        <v>502</v>
      </c>
      <c r="C18" s="497"/>
      <c r="D18" s="497" t="s">
        <v>2150</v>
      </c>
      <c r="E18" s="497" t="s">
        <v>2165</v>
      </c>
      <c r="F18" s="497" t="s">
        <v>2655</v>
      </c>
      <c r="G18" s="615" t="s">
        <v>4350</v>
      </c>
      <c r="H18" s="499">
        <v>8000</v>
      </c>
    </row>
    <row r="19" spans="1:8" s="510" customFormat="1">
      <c r="A19" s="496" t="s">
        <v>2149</v>
      </c>
      <c r="B19" s="615" t="s">
        <v>502</v>
      </c>
      <c r="C19" s="497"/>
      <c r="D19" s="497" t="s">
        <v>2150</v>
      </c>
      <c r="E19" s="497" t="s">
        <v>2166</v>
      </c>
      <c r="F19" s="497" t="s">
        <v>2656</v>
      </c>
      <c r="G19" s="615" t="s">
        <v>4351</v>
      </c>
      <c r="H19" s="499">
        <v>8000</v>
      </c>
    </row>
    <row r="20" spans="1:8" s="510" customFormat="1">
      <c r="A20" s="496" t="s">
        <v>2149</v>
      </c>
      <c r="B20" s="615" t="s">
        <v>502</v>
      </c>
      <c r="C20" s="497"/>
      <c r="D20" s="497" t="s">
        <v>2150</v>
      </c>
      <c r="E20" s="497" t="s">
        <v>2167</v>
      </c>
      <c r="F20" s="497" t="s">
        <v>2657</v>
      </c>
      <c r="G20" s="615" t="s">
        <v>4335</v>
      </c>
      <c r="H20" s="499">
        <v>8000</v>
      </c>
    </row>
    <row r="21" spans="1:8" s="510" customFormat="1">
      <c r="A21" s="496" t="s">
        <v>2149</v>
      </c>
      <c r="B21" s="615" t="s">
        <v>502</v>
      </c>
      <c r="C21" s="497"/>
      <c r="D21" s="497" t="s">
        <v>2150</v>
      </c>
      <c r="E21" s="497" t="s">
        <v>2168</v>
      </c>
      <c r="F21" s="497" t="s">
        <v>2658</v>
      </c>
      <c r="G21" s="615" t="s">
        <v>4347</v>
      </c>
      <c r="H21" s="499">
        <v>8000</v>
      </c>
    </row>
    <row r="22" spans="1:8" s="510" customFormat="1">
      <c r="A22" s="496" t="s">
        <v>2149</v>
      </c>
      <c r="B22" s="615" t="s">
        <v>502</v>
      </c>
      <c r="C22" s="497"/>
      <c r="D22" s="497" t="s">
        <v>2150</v>
      </c>
      <c r="E22" s="497" t="s">
        <v>2169</v>
      </c>
      <c r="F22" s="497" t="s">
        <v>2659</v>
      </c>
      <c r="G22" s="615" t="s">
        <v>4348</v>
      </c>
      <c r="H22" s="499">
        <v>8000</v>
      </c>
    </row>
    <row r="23" spans="1:8" s="510" customFormat="1">
      <c r="A23" s="496" t="s">
        <v>2149</v>
      </c>
      <c r="B23" s="615" t="s">
        <v>502</v>
      </c>
      <c r="C23" s="497"/>
      <c r="D23" s="497" t="s">
        <v>2150</v>
      </c>
      <c r="E23" s="497" t="s">
        <v>2170</v>
      </c>
      <c r="F23" s="497" t="s">
        <v>2660</v>
      </c>
      <c r="G23" s="615" t="s">
        <v>4336</v>
      </c>
      <c r="H23" s="499">
        <v>8000</v>
      </c>
    </row>
    <row r="24" spans="1:8" s="510" customFormat="1">
      <c r="A24" s="496" t="s">
        <v>2149</v>
      </c>
      <c r="B24" s="615" t="s">
        <v>502</v>
      </c>
      <c r="C24" s="497"/>
      <c r="D24" s="497" t="s">
        <v>2150</v>
      </c>
      <c r="E24" s="497" t="s">
        <v>2171</v>
      </c>
      <c r="F24" s="497" t="s">
        <v>2661</v>
      </c>
      <c r="G24" s="615" t="s">
        <v>4334</v>
      </c>
      <c r="H24" s="499">
        <v>8000</v>
      </c>
    </row>
    <row r="25" spans="1:8" s="510" customFormat="1">
      <c r="A25" s="496" t="s">
        <v>2149</v>
      </c>
      <c r="B25" s="615" t="s">
        <v>502</v>
      </c>
      <c r="C25" s="497"/>
      <c r="D25" s="497" t="s">
        <v>2150</v>
      </c>
      <c r="E25" s="497" t="s">
        <v>2172</v>
      </c>
      <c r="F25" s="497" t="s">
        <v>2662</v>
      </c>
      <c r="G25" s="615" t="s">
        <v>4354</v>
      </c>
      <c r="H25" s="499">
        <v>8000</v>
      </c>
    </row>
    <row r="26" spans="1:8" s="510" customFormat="1">
      <c r="A26" s="496" t="s">
        <v>2149</v>
      </c>
      <c r="B26" s="615" t="s">
        <v>502</v>
      </c>
      <c r="C26" s="497"/>
      <c r="D26" s="497" t="s">
        <v>2150</v>
      </c>
      <c r="E26" s="497" t="s">
        <v>2173</v>
      </c>
      <c r="F26" s="497" t="s">
        <v>2663</v>
      </c>
      <c r="G26" s="615" t="s">
        <v>4333</v>
      </c>
      <c r="H26" s="499">
        <v>8000</v>
      </c>
    </row>
    <row r="27" spans="1:8" s="561" customFormat="1">
      <c r="A27" s="496" t="s">
        <v>2149</v>
      </c>
      <c r="B27" s="615" t="s">
        <v>502</v>
      </c>
      <c r="C27" s="497"/>
      <c r="D27" s="497" t="s">
        <v>2150</v>
      </c>
      <c r="E27" s="497" t="s">
        <v>2174</v>
      </c>
      <c r="F27" s="497" t="s">
        <v>2664</v>
      </c>
      <c r="G27" s="615" t="s">
        <v>4337</v>
      </c>
      <c r="H27" s="499">
        <v>8000</v>
      </c>
    </row>
    <row r="28" spans="1:8" s="561" customFormat="1">
      <c r="A28" s="496" t="s">
        <v>2149</v>
      </c>
      <c r="B28" s="615" t="s">
        <v>502</v>
      </c>
      <c r="C28" s="497"/>
      <c r="D28" s="497" t="s">
        <v>2150</v>
      </c>
      <c r="E28" s="497" t="s">
        <v>2175</v>
      </c>
      <c r="F28" s="497" t="s">
        <v>2665</v>
      </c>
      <c r="G28" s="615" t="s">
        <v>4327</v>
      </c>
      <c r="H28" s="499">
        <v>8000</v>
      </c>
    </row>
    <row r="29" spans="1:8" s="561" customFormat="1">
      <c r="A29" s="496" t="s">
        <v>2149</v>
      </c>
      <c r="B29" s="615" t="s">
        <v>502</v>
      </c>
      <c r="C29" s="497"/>
      <c r="D29" s="497" t="s">
        <v>2150</v>
      </c>
      <c r="E29" s="497" t="s">
        <v>2176</v>
      </c>
      <c r="F29" s="497" t="s">
        <v>2666</v>
      </c>
      <c r="G29" s="615" t="s">
        <v>4330</v>
      </c>
      <c r="H29" s="499">
        <v>8000</v>
      </c>
    </row>
    <row r="30" spans="1:8" s="561" customFormat="1">
      <c r="A30" s="496" t="s">
        <v>2149</v>
      </c>
      <c r="B30" s="615" t="s">
        <v>502</v>
      </c>
      <c r="C30" s="497"/>
      <c r="D30" s="497" t="s">
        <v>2150</v>
      </c>
      <c r="E30" s="497" t="s">
        <v>2177</v>
      </c>
      <c r="F30" s="497" t="s">
        <v>2667</v>
      </c>
      <c r="G30" s="615" t="s">
        <v>4331</v>
      </c>
      <c r="H30" s="499">
        <v>8000</v>
      </c>
    </row>
    <row r="31" spans="1:8" s="561" customFormat="1">
      <c r="A31" s="496" t="s">
        <v>2149</v>
      </c>
      <c r="B31" s="615" t="s">
        <v>502</v>
      </c>
      <c r="C31" s="497"/>
      <c r="D31" s="497" t="s">
        <v>2150</v>
      </c>
      <c r="E31" s="497" t="s">
        <v>2178</v>
      </c>
      <c r="F31" s="497" t="s">
        <v>2668</v>
      </c>
      <c r="G31" s="615" t="s">
        <v>4332</v>
      </c>
      <c r="H31" s="499">
        <v>8000</v>
      </c>
    </row>
    <row r="32" spans="1:8" s="561" customFormat="1">
      <c r="A32" s="496" t="s">
        <v>2149</v>
      </c>
      <c r="B32" s="615" t="s">
        <v>502</v>
      </c>
      <c r="C32" s="497"/>
      <c r="D32" s="497" t="s">
        <v>2150</v>
      </c>
      <c r="E32" s="497" t="s">
        <v>2179</v>
      </c>
      <c r="F32" s="497" t="s">
        <v>2669</v>
      </c>
      <c r="G32" s="615" t="s">
        <v>4359</v>
      </c>
      <c r="H32" s="499">
        <v>7000</v>
      </c>
    </row>
    <row r="33" spans="1:8" s="561" customFormat="1">
      <c r="A33" s="496" t="s">
        <v>2149</v>
      </c>
      <c r="B33" s="615" t="s">
        <v>502</v>
      </c>
      <c r="C33" s="497"/>
      <c r="D33" s="497" t="s">
        <v>2150</v>
      </c>
      <c r="E33" s="497" t="s">
        <v>2180</v>
      </c>
      <c r="F33" s="497" t="s">
        <v>2670</v>
      </c>
      <c r="G33" s="615" t="s">
        <v>4360</v>
      </c>
      <c r="H33" s="499">
        <v>7000</v>
      </c>
    </row>
    <row r="34" spans="1:8" s="561" customFormat="1">
      <c r="A34" s="496" t="s">
        <v>2149</v>
      </c>
      <c r="B34" s="615" t="s">
        <v>502</v>
      </c>
      <c r="C34" s="497"/>
      <c r="D34" s="497" t="s">
        <v>2150</v>
      </c>
      <c r="E34" s="497" t="s">
        <v>2181</v>
      </c>
      <c r="F34" s="497" t="s">
        <v>2671</v>
      </c>
      <c r="G34" s="615" t="s">
        <v>4436</v>
      </c>
      <c r="H34" s="499">
        <v>7000</v>
      </c>
    </row>
    <row r="35" spans="1:8" s="561" customFormat="1">
      <c r="A35" s="496" t="s">
        <v>2149</v>
      </c>
      <c r="B35" s="615" t="s">
        <v>502</v>
      </c>
      <c r="C35" s="497"/>
      <c r="D35" s="497" t="s">
        <v>2150</v>
      </c>
      <c r="E35" s="497" t="s">
        <v>2182</v>
      </c>
      <c r="F35" s="497" t="s">
        <v>2672</v>
      </c>
      <c r="G35" s="615" t="s">
        <v>4362</v>
      </c>
      <c r="H35" s="499">
        <v>7000</v>
      </c>
    </row>
    <row r="36" spans="1:8" s="561" customFormat="1">
      <c r="A36" s="496" t="s">
        <v>2149</v>
      </c>
      <c r="B36" s="615" t="s">
        <v>502</v>
      </c>
      <c r="C36" s="497"/>
      <c r="D36" s="497" t="s">
        <v>2150</v>
      </c>
      <c r="E36" s="497" t="s">
        <v>2183</v>
      </c>
      <c r="F36" s="497" t="s">
        <v>2673</v>
      </c>
      <c r="G36" s="615" t="s">
        <v>4363</v>
      </c>
      <c r="H36" s="499">
        <v>7000</v>
      </c>
    </row>
    <row r="37" spans="1:8" s="561" customFormat="1">
      <c r="A37" s="496" t="s">
        <v>2149</v>
      </c>
      <c r="B37" s="615" t="s">
        <v>502</v>
      </c>
      <c r="C37" s="497"/>
      <c r="D37" s="497" t="s">
        <v>2150</v>
      </c>
      <c r="E37" s="497" t="s">
        <v>2184</v>
      </c>
      <c r="F37" s="497" t="s">
        <v>2674</v>
      </c>
      <c r="G37" s="615" t="s">
        <v>4364</v>
      </c>
      <c r="H37" s="499">
        <v>7000</v>
      </c>
    </row>
    <row r="38" spans="1:8" s="561" customFormat="1">
      <c r="A38" s="496" t="s">
        <v>2149</v>
      </c>
      <c r="B38" s="615" t="s">
        <v>502</v>
      </c>
      <c r="C38" s="497"/>
      <c r="D38" s="497" t="s">
        <v>2150</v>
      </c>
      <c r="E38" s="497" t="s">
        <v>2185</v>
      </c>
      <c r="F38" s="497" t="s">
        <v>2675</v>
      </c>
      <c r="G38" s="615" t="s">
        <v>4365</v>
      </c>
      <c r="H38" s="499">
        <v>7000</v>
      </c>
    </row>
    <row r="39" spans="1:8" s="561" customFormat="1">
      <c r="A39" s="496" t="s">
        <v>2149</v>
      </c>
      <c r="B39" s="615" t="s">
        <v>502</v>
      </c>
      <c r="C39" s="497"/>
      <c r="D39" s="497" t="s">
        <v>2150</v>
      </c>
      <c r="E39" s="497" t="s">
        <v>2186</v>
      </c>
      <c r="F39" s="497" t="s">
        <v>2676</v>
      </c>
      <c r="G39" s="615" t="s">
        <v>4366</v>
      </c>
      <c r="H39" s="499">
        <v>7000</v>
      </c>
    </row>
    <row r="40" spans="1:8" s="561" customFormat="1">
      <c r="A40" s="496" t="s">
        <v>2149</v>
      </c>
      <c r="B40" s="615" t="s">
        <v>502</v>
      </c>
      <c r="C40" s="497"/>
      <c r="D40" s="497" t="s">
        <v>2150</v>
      </c>
      <c r="E40" s="497" t="s">
        <v>2187</v>
      </c>
      <c r="F40" s="497" t="s">
        <v>2677</v>
      </c>
      <c r="G40" s="615" t="s">
        <v>4367</v>
      </c>
      <c r="H40" s="499">
        <v>7000</v>
      </c>
    </row>
    <row r="41" spans="1:8" s="561" customFormat="1">
      <c r="A41" s="496" t="s">
        <v>2149</v>
      </c>
      <c r="B41" s="615" t="s">
        <v>502</v>
      </c>
      <c r="C41" s="497"/>
      <c r="D41" s="497" t="s">
        <v>2150</v>
      </c>
      <c r="E41" s="497" t="s">
        <v>2188</v>
      </c>
      <c r="F41" s="497" t="s">
        <v>2678</v>
      </c>
      <c r="G41" s="615" t="s">
        <v>4368</v>
      </c>
      <c r="H41" s="499">
        <v>7000</v>
      </c>
    </row>
    <row r="42" spans="1:8" s="561" customFormat="1">
      <c r="A42" s="496" t="s">
        <v>2149</v>
      </c>
      <c r="B42" s="615" t="s">
        <v>502</v>
      </c>
      <c r="C42" s="497"/>
      <c r="D42" s="497" t="s">
        <v>2150</v>
      </c>
      <c r="E42" s="497" t="s">
        <v>2189</v>
      </c>
      <c r="F42" s="497" t="s">
        <v>2679</v>
      </c>
      <c r="G42" s="615" t="s">
        <v>4369</v>
      </c>
      <c r="H42" s="499">
        <v>7000</v>
      </c>
    </row>
    <row r="43" spans="1:8" s="561" customFormat="1">
      <c r="A43" s="496" t="s">
        <v>2149</v>
      </c>
      <c r="B43" s="615" t="s">
        <v>502</v>
      </c>
      <c r="C43" s="497"/>
      <c r="D43" s="497" t="s">
        <v>2150</v>
      </c>
      <c r="E43" s="497" t="s">
        <v>2190</v>
      </c>
      <c r="F43" s="497" t="s">
        <v>2680</v>
      </c>
      <c r="G43" s="615" t="s">
        <v>4370</v>
      </c>
      <c r="H43" s="499">
        <v>7000</v>
      </c>
    </row>
    <row r="44" spans="1:8" s="561" customFormat="1">
      <c r="A44" s="496" t="s">
        <v>2149</v>
      </c>
      <c r="B44" s="615" t="s">
        <v>502</v>
      </c>
      <c r="C44" s="497"/>
      <c r="D44" s="497" t="s">
        <v>2150</v>
      </c>
      <c r="E44" s="497" t="s">
        <v>2191</v>
      </c>
      <c r="F44" s="497" t="s">
        <v>2681</v>
      </c>
      <c r="G44" s="615" t="s">
        <v>3131</v>
      </c>
      <c r="H44" s="499">
        <v>7000</v>
      </c>
    </row>
    <row r="45" spans="1:8" s="561" customFormat="1">
      <c r="A45" s="496" t="s">
        <v>2149</v>
      </c>
      <c r="B45" s="615" t="s">
        <v>502</v>
      </c>
      <c r="C45" s="497"/>
      <c r="D45" s="497" t="s">
        <v>2150</v>
      </c>
      <c r="E45" s="497" t="s">
        <v>2192</v>
      </c>
      <c r="F45" s="497" t="s">
        <v>2682</v>
      </c>
      <c r="G45" s="615" t="s">
        <v>3132</v>
      </c>
      <c r="H45" s="499">
        <v>7000</v>
      </c>
    </row>
    <row r="46" spans="1:8" s="561" customFormat="1">
      <c r="A46" s="496" t="s">
        <v>2149</v>
      </c>
      <c r="B46" s="615" t="s">
        <v>502</v>
      </c>
      <c r="C46" s="497"/>
      <c r="D46" s="497" t="s">
        <v>2150</v>
      </c>
      <c r="E46" s="497" t="s">
        <v>2193</v>
      </c>
      <c r="F46" s="497" t="s">
        <v>2683</v>
      </c>
      <c r="G46" s="615" t="s">
        <v>3133</v>
      </c>
      <c r="H46" s="499">
        <v>7000</v>
      </c>
    </row>
    <row r="47" spans="1:8" s="561" customFormat="1">
      <c r="A47" s="496" t="s">
        <v>2149</v>
      </c>
      <c r="B47" s="615" t="s">
        <v>502</v>
      </c>
      <c r="C47" s="497"/>
      <c r="D47" s="497" t="s">
        <v>2150</v>
      </c>
      <c r="E47" s="497" t="s">
        <v>2194</v>
      </c>
      <c r="F47" s="497" t="s">
        <v>2684</v>
      </c>
      <c r="G47" s="615" t="s">
        <v>3134</v>
      </c>
      <c r="H47" s="499">
        <v>7000</v>
      </c>
    </row>
    <row r="48" spans="1:8" s="561" customFormat="1">
      <c r="A48" s="496" t="s">
        <v>2149</v>
      </c>
      <c r="B48" s="615" t="s">
        <v>502</v>
      </c>
      <c r="C48" s="497"/>
      <c r="D48" s="497" t="s">
        <v>2150</v>
      </c>
      <c r="E48" s="497" t="s">
        <v>2195</v>
      </c>
      <c r="F48" s="497" t="s">
        <v>2685</v>
      </c>
      <c r="G48" s="615" t="s">
        <v>3135</v>
      </c>
      <c r="H48" s="499">
        <v>7000</v>
      </c>
    </row>
    <row r="49" spans="1:8" s="561" customFormat="1">
      <c r="A49" s="496" t="s">
        <v>2149</v>
      </c>
      <c r="B49" s="615" t="s">
        <v>502</v>
      </c>
      <c r="C49" s="497"/>
      <c r="D49" s="497" t="s">
        <v>2150</v>
      </c>
      <c r="E49" s="497" t="s">
        <v>2196</v>
      </c>
      <c r="F49" s="497" t="s">
        <v>2686</v>
      </c>
      <c r="G49" s="615" t="s">
        <v>3136</v>
      </c>
      <c r="H49" s="499">
        <v>7000</v>
      </c>
    </row>
    <row r="50" spans="1:8" s="561" customFormat="1">
      <c r="A50" s="496" t="s">
        <v>2149</v>
      </c>
      <c r="B50" s="615" t="s">
        <v>502</v>
      </c>
      <c r="C50" s="497"/>
      <c r="D50" s="497" t="s">
        <v>2150</v>
      </c>
      <c r="E50" s="497" t="s">
        <v>2197</v>
      </c>
      <c r="F50" s="497" t="s">
        <v>2687</v>
      </c>
      <c r="G50" s="615" t="s">
        <v>3137</v>
      </c>
      <c r="H50" s="499">
        <v>7000</v>
      </c>
    </row>
    <row r="51" spans="1:8" s="561" customFormat="1">
      <c r="A51" s="496" t="s">
        <v>2149</v>
      </c>
      <c r="B51" s="615" t="s">
        <v>502</v>
      </c>
      <c r="C51" s="497"/>
      <c r="D51" s="497" t="s">
        <v>2150</v>
      </c>
      <c r="E51" s="497" t="s">
        <v>2198</v>
      </c>
      <c r="F51" s="497" t="s">
        <v>2688</v>
      </c>
      <c r="G51" s="615" t="s">
        <v>3138</v>
      </c>
      <c r="H51" s="499">
        <v>7000</v>
      </c>
    </row>
    <row r="52" spans="1:8" s="561" customFormat="1">
      <c r="A52" s="496" t="s">
        <v>2149</v>
      </c>
      <c r="B52" s="615" t="s">
        <v>502</v>
      </c>
      <c r="C52" s="497"/>
      <c r="D52" s="497" t="s">
        <v>2150</v>
      </c>
      <c r="E52" s="497" t="s">
        <v>2199</v>
      </c>
      <c r="F52" s="497" t="s">
        <v>2689</v>
      </c>
      <c r="G52" s="615" t="s">
        <v>3139</v>
      </c>
      <c r="H52" s="499">
        <v>7000</v>
      </c>
    </row>
    <row r="53" spans="1:8" s="561" customFormat="1">
      <c r="A53" s="496" t="s">
        <v>2149</v>
      </c>
      <c r="B53" s="615" t="s">
        <v>502</v>
      </c>
      <c r="C53" s="497"/>
      <c r="D53" s="497" t="s">
        <v>2150</v>
      </c>
      <c r="E53" s="497" t="s">
        <v>2200</v>
      </c>
      <c r="F53" s="497" t="s">
        <v>2690</v>
      </c>
      <c r="G53" s="615" t="s">
        <v>3140</v>
      </c>
      <c r="H53" s="499">
        <v>7000</v>
      </c>
    </row>
    <row r="54" spans="1:8" s="561" customFormat="1">
      <c r="A54" s="496" t="s">
        <v>2149</v>
      </c>
      <c r="B54" s="615" t="s">
        <v>502</v>
      </c>
      <c r="C54" s="497"/>
      <c r="D54" s="497" t="s">
        <v>2150</v>
      </c>
      <c r="E54" s="497" t="s">
        <v>2201</v>
      </c>
      <c r="F54" s="497" t="s">
        <v>2691</v>
      </c>
      <c r="G54" s="615" t="s">
        <v>3141</v>
      </c>
      <c r="H54" s="499">
        <v>7000</v>
      </c>
    </row>
    <row r="55" spans="1:8" s="561" customFormat="1">
      <c r="A55" s="496" t="s">
        <v>2149</v>
      </c>
      <c r="B55" s="615" t="s">
        <v>502</v>
      </c>
      <c r="C55" s="497"/>
      <c r="D55" s="497" t="s">
        <v>2150</v>
      </c>
      <c r="E55" s="497" t="s">
        <v>2202</v>
      </c>
      <c r="F55" s="497" t="s">
        <v>2692</v>
      </c>
      <c r="G55" s="615" t="s">
        <v>3142</v>
      </c>
      <c r="H55" s="499">
        <v>7000</v>
      </c>
    </row>
    <row r="56" spans="1:8" s="561" customFormat="1">
      <c r="A56" s="496" t="s">
        <v>2149</v>
      </c>
      <c r="B56" s="615" t="s">
        <v>502</v>
      </c>
      <c r="C56" s="497"/>
      <c r="D56" s="497" t="s">
        <v>2150</v>
      </c>
      <c r="E56" s="497" t="s">
        <v>2203</v>
      </c>
      <c r="F56" s="497" t="s">
        <v>2693</v>
      </c>
      <c r="G56" s="615" t="s">
        <v>3143</v>
      </c>
      <c r="H56" s="499">
        <v>7000</v>
      </c>
    </row>
    <row r="57" spans="1:8" s="561" customFormat="1">
      <c r="A57" s="496" t="s">
        <v>2149</v>
      </c>
      <c r="B57" s="615" t="s">
        <v>502</v>
      </c>
      <c r="C57" s="497"/>
      <c r="D57" s="497" t="s">
        <v>2150</v>
      </c>
      <c r="E57" s="497" t="s">
        <v>2204</v>
      </c>
      <c r="F57" s="497" t="s">
        <v>2694</v>
      </c>
      <c r="G57" s="615" t="s">
        <v>3144</v>
      </c>
      <c r="H57" s="499">
        <v>7000</v>
      </c>
    </row>
    <row r="58" spans="1:8" s="561" customFormat="1">
      <c r="A58" s="496" t="s">
        <v>2149</v>
      </c>
      <c r="B58" s="615" t="s">
        <v>502</v>
      </c>
      <c r="C58" s="497"/>
      <c r="D58" s="497" t="s">
        <v>2150</v>
      </c>
      <c r="E58" s="497" t="s">
        <v>2205</v>
      </c>
      <c r="F58" s="497" t="s">
        <v>2695</v>
      </c>
      <c r="G58" s="615" t="s">
        <v>3145</v>
      </c>
      <c r="H58" s="499">
        <v>7000</v>
      </c>
    </row>
    <row r="59" spans="1:8" s="561" customFormat="1">
      <c r="A59" s="496" t="s">
        <v>2149</v>
      </c>
      <c r="B59" s="615" t="s">
        <v>502</v>
      </c>
      <c r="C59" s="497"/>
      <c r="D59" s="497" t="s">
        <v>2150</v>
      </c>
      <c r="E59" s="497" t="s">
        <v>2206</v>
      </c>
      <c r="F59" s="497" t="s">
        <v>2696</v>
      </c>
      <c r="G59" s="615" t="s">
        <v>3146</v>
      </c>
      <c r="H59" s="499">
        <v>4000</v>
      </c>
    </row>
    <row r="60" spans="1:8" s="561" customFormat="1">
      <c r="A60" s="496" t="s">
        <v>2149</v>
      </c>
      <c r="B60" s="615" t="s">
        <v>502</v>
      </c>
      <c r="C60" s="497"/>
      <c r="D60" s="497" t="s">
        <v>2150</v>
      </c>
      <c r="E60" s="497" t="s">
        <v>2207</v>
      </c>
      <c r="F60" s="497" t="s">
        <v>2697</v>
      </c>
      <c r="G60" s="615" t="s">
        <v>3147</v>
      </c>
      <c r="H60" s="499">
        <v>3000</v>
      </c>
    </row>
    <row r="61" spans="1:8" s="561" customFormat="1">
      <c r="A61" s="496" t="s">
        <v>2149</v>
      </c>
      <c r="B61" s="615" t="s">
        <v>502</v>
      </c>
      <c r="C61" s="497"/>
      <c r="D61" s="497" t="s">
        <v>2150</v>
      </c>
      <c r="E61" s="497" t="s">
        <v>2208</v>
      </c>
      <c r="F61" s="497" t="s">
        <v>2698</v>
      </c>
      <c r="G61" s="615" t="s">
        <v>3148</v>
      </c>
      <c r="H61" s="499">
        <v>7000</v>
      </c>
    </row>
    <row r="62" spans="1:8" s="561" customFormat="1">
      <c r="A62" s="496" t="s">
        <v>2149</v>
      </c>
      <c r="B62" s="615" t="s">
        <v>502</v>
      </c>
      <c r="C62" s="497"/>
      <c r="D62" s="497" t="s">
        <v>2150</v>
      </c>
      <c r="E62" s="497" t="s">
        <v>2209</v>
      </c>
      <c r="F62" s="497" t="s">
        <v>2699</v>
      </c>
      <c r="G62" s="615" t="s">
        <v>3149</v>
      </c>
      <c r="H62" s="499">
        <v>7000</v>
      </c>
    </row>
    <row r="63" spans="1:8" s="561" customFormat="1">
      <c r="A63" s="496" t="s">
        <v>2149</v>
      </c>
      <c r="B63" s="615" t="s">
        <v>502</v>
      </c>
      <c r="C63" s="497"/>
      <c r="D63" s="497" t="s">
        <v>2150</v>
      </c>
      <c r="E63" s="497" t="s">
        <v>2210</v>
      </c>
      <c r="F63" s="497" t="s">
        <v>2700</v>
      </c>
      <c r="G63" s="615" t="s">
        <v>3150</v>
      </c>
      <c r="H63" s="499">
        <v>7000</v>
      </c>
    </row>
    <row r="64" spans="1:8" s="561" customFormat="1">
      <c r="A64" s="496" t="s">
        <v>2149</v>
      </c>
      <c r="B64" s="615" t="s">
        <v>502</v>
      </c>
      <c r="C64" s="497"/>
      <c r="D64" s="497" t="s">
        <v>2150</v>
      </c>
      <c r="E64" s="497" t="s">
        <v>2211</v>
      </c>
      <c r="F64" s="497" t="s">
        <v>2701</v>
      </c>
      <c r="G64" s="615" t="s">
        <v>3151</v>
      </c>
      <c r="H64" s="499">
        <v>7000</v>
      </c>
    </row>
    <row r="65" spans="1:8" s="561" customFormat="1">
      <c r="A65" s="496" t="s">
        <v>2149</v>
      </c>
      <c r="B65" s="615" t="s">
        <v>502</v>
      </c>
      <c r="C65" s="497"/>
      <c r="D65" s="497" t="s">
        <v>2150</v>
      </c>
      <c r="E65" s="497" t="s">
        <v>2212</v>
      </c>
      <c r="F65" s="497" t="s">
        <v>2702</v>
      </c>
      <c r="G65" s="615" t="s">
        <v>3152</v>
      </c>
      <c r="H65" s="499">
        <v>7000</v>
      </c>
    </row>
    <row r="66" spans="1:8" s="561" customFormat="1">
      <c r="A66" s="496" t="s">
        <v>2149</v>
      </c>
      <c r="B66" s="615" t="s">
        <v>502</v>
      </c>
      <c r="C66" s="497"/>
      <c r="D66" s="497" t="s">
        <v>2150</v>
      </c>
      <c r="E66" s="497" t="s">
        <v>2213</v>
      </c>
      <c r="F66" s="497" t="s">
        <v>2703</v>
      </c>
      <c r="G66" s="615" t="s">
        <v>3153</v>
      </c>
      <c r="H66" s="499">
        <v>7000</v>
      </c>
    </row>
    <row r="67" spans="1:8" s="561" customFormat="1">
      <c r="A67" s="496" t="s">
        <v>2149</v>
      </c>
      <c r="B67" s="615" t="s">
        <v>502</v>
      </c>
      <c r="C67" s="497"/>
      <c r="D67" s="497" t="s">
        <v>2150</v>
      </c>
      <c r="E67" s="497" t="s">
        <v>2214</v>
      </c>
      <c r="F67" s="497" t="s">
        <v>2704</v>
      </c>
      <c r="G67" s="615" t="s">
        <v>3154</v>
      </c>
      <c r="H67" s="499">
        <v>7000</v>
      </c>
    </row>
    <row r="68" spans="1:8" s="561" customFormat="1">
      <c r="A68" s="496" t="s">
        <v>2149</v>
      </c>
      <c r="B68" s="615" t="s">
        <v>502</v>
      </c>
      <c r="C68" s="497"/>
      <c r="D68" s="497" t="s">
        <v>2150</v>
      </c>
      <c r="E68" s="497" t="s">
        <v>2215</v>
      </c>
      <c r="F68" s="497" t="s">
        <v>2705</v>
      </c>
      <c r="G68" s="615" t="s">
        <v>3155</v>
      </c>
      <c r="H68" s="499">
        <v>4000</v>
      </c>
    </row>
    <row r="69" spans="1:8" s="561" customFormat="1">
      <c r="A69" s="496" t="s">
        <v>2149</v>
      </c>
      <c r="B69" s="615" t="s">
        <v>502</v>
      </c>
      <c r="C69" s="497"/>
      <c r="D69" s="497" t="s">
        <v>2150</v>
      </c>
      <c r="E69" s="497" t="s">
        <v>2216</v>
      </c>
      <c r="F69" s="497" t="s">
        <v>2706</v>
      </c>
      <c r="G69" s="615" t="s">
        <v>3156</v>
      </c>
      <c r="H69" s="499">
        <v>3000</v>
      </c>
    </row>
    <row r="70" spans="1:8" s="561" customFormat="1">
      <c r="A70" s="496" t="s">
        <v>2149</v>
      </c>
      <c r="B70" s="615" t="s">
        <v>502</v>
      </c>
      <c r="C70" s="497"/>
      <c r="D70" s="497" t="s">
        <v>2150</v>
      </c>
      <c r="E70" s="497" t="s">
        <v>2217</v>
      </c>
      <c r="F70" s="497" t="s">
        <v>2707</v>
      </c>
      <c r="G70" s="615" t="s">
        <v>3157</v>
      </c>
      <c r="H70" s="499">
        <v>7000</v>
      </c>
    </row>
    <row r="71" spans="1:8" s="561" customFormat="1">
      <c r="A71" s="496" t="s">
        <v>2149</v>
      </c>
      <c r="B71" s="615" t="s">
        <v>502</v>
      </c>
      <c r="C71" s="497"/>
      <c r="D71" s="497" t="s">
        <v>2150</v>
      </c>
      <c r="E71" s="497" t="s">
        <v>2218</v>
      </c>
      <c r="F71" s="497" t="s">
        <v>2708</v>
      </c>
      <c r="G71" s="615" t="s">
        <v>3158</v>
      </c>
      <c r="H71" s="499">
        <v>7000</v>
      </c>
    </row>
    <row r="72" spans="1:8" s="561" customFormat="1">
      <c r="A72" s="496" t="s">
        <v>2149</v>
      </c>
      <c r="B72" s="615" t="s">
        <v>502</v>
      </c>
      <c r="C72" s="497"/>
      <c r="D72" s="497" t="s">
        <v>2150</v>
      </c>
      <c r="E72" s="497" t="s">
        <v>2219</v>
      </c>
      <c r="F72" s="497" t="s">
        <v>2709</v>
      </c>
      <c r="G72" s="615" t="s">
        <v>3159</v>
      </c>
      <c r="H72" s="499">
        <v>7000</v>
      </c>
    </row>
    <row r="73" spans="1:8" s="561" customFormat="1">
      <c r="A73" s="496" t="s">
        <v>2149</v>
      </c>
      <c r="B73" s="615" t="s">
        <v>502</v>
      </c>
      <c r="C73" s="497"/>
      <c r="D73" s="497" t="s">
        <v>2150</v>
      </c>
      <c r="E73" s="497" t="s">
        <v>2220</v>
      </c>
      <c r="F73" s="497" t="s">
        <v>2710</v>
      </c>
      <c r="G73" s="615" t="s">
        <v>3160</v>
      </c>
      <c r="H73" s="499">
        <v>7000</v>
      </c>
    </row>
    <row r="74" spans="1:8" s="561" customFormat="1">
      <c r="A74" s="496" t="s">
        <v>2149</v>
      </c>
      <c r="B74" s="615" t="s">
        <v>502</v>
      </c>
      <c r="C74" s="497"/>
      <c r="D74" s="497" t="s">
        <v>2150</v>
      </c>
      <c r="E74" s="497" t="s">
        <v>2221</v>
      </c>
      <c r="F74" s="497" t="s">
        <v>2711</v>
      </c>
      <c r="G74" s="615" t="s">
        <v>3161</v>
      </c>
      <c r="H74" s="499">
        <v>7000</v>
      </c>
    </row>
    <row r="75" spans="1:8" s="561" customFormat="1">
      <c r="A75" s="496" t="s">
        <v>2149</v>
      </c>
      <c r="B75" s="615" t="s">
        <v>502</v>
      </c>
      <c r="C75" s="497"/>
      <c r="D75" s="497" t="s">
        <v>2150</v>
      </c>
      <c r="E75" s="497" t="s">
        <v>2222</v>
      </c>
      <c r="F75" s="497" t="s">
        <v>2712</v>
      </c>
      <c r="G75" s="615" t="s">
        <v>3162</v>
      </c>
      <c r="H75" s="499">
        <v>7000</v>
      </c>
    </row>
    <row r="76" spans="1:8" s="561" customFormat="1">
      <c r="A76" s="496" t="s">
        <v>2149</v>
      </c>
      <c r="B76" s="615" t="s">
        <v>502</v>
      </c>
      <c r="C76" s="497"/>
      <c r="D76" s="497" t="s">
        <v>2150</v>
      </c>
      <c r="E76" s="497" t="s">
        <v>2223</v>
      </c>
      <c r="F76" s="497" t="s">
        <v>2713</v>
      </c>
      <c r="G76" s="615" t="s">
        <v>3163</v>
      </c>
      <c r="H76" s="499">
        <v>7000</v>
      </c>
    </row>
    <row r="77" spans="1:8" s="561" customFormat="1">
      <c r="A77" s="496" t="s">
        <v>2149</v>
      </c>
      <c r="B77" s="615" t="s">
        <v>502</v>
      </c>
      <c r="C77" s="497"/>
      <c r="D77" s="497" t="s">
        <v>2150</v>
      </c>
      <c r="E77" s="497" t="s">
        <v>2224</v>
      </c>
      <c r="F77" s="497" t="s">
        <v>2714</v>
      </c>
      <c r="G77" s="615" t="s">
        <v>3164</v>
      </c>
      <c r="H77" s="499">
        <v>7000</v>
      </c>
    </row>
    <row r="78" spans="1:8" s="561" customFormat="1">
      <c r="A78" s="496" t="s">
        <v>2149</v>
      </c>
      <c r="B78" s="615" t="s">
        <v>502</v>
      </c>
      <c r="C78" s="497"/>
      <c r="D78" s="497" t="s">
        <v>2150</v>
      </c>
      <c r="E78" s="497" t="s">
        <v>2225</v>
      </c>
      <c r="F78" s="497" t="s">
        <v>2715</v>
      </c>
      <c r="G78" s="615" t="s">
        <v>3165</v>
      </c>
      <c r="H78" s="499">
        <v>4000</v>
      </c>
    </row>
    <row r="79" spans="1:8" s="561" customFormat="1">
      <c r="A79" s="496" t="s">
        <v>2149</v>
      </c>
      <c r="B79" s="615" t="s">
        <v>502</v>
      </c>
      <c r="C79" s="497"/>
      <c r="D79" s="497" t="s">
        <v>2150</v>
      </c>
      <c r="E79" s="497" t="s">
        <v>2226</v>
      </c>
      <c r="F79" s="497" t="s">
        <v>2716</v>
      </c>
      <c r="G79" s="615" t="s">
        <v>3166</v>
      </c>
      <c r="H79" s="499">
        <v>7000</v>
      </c>
    </row>
    <row r="80" spans="1:8" s="561" customFormat="1">
      <c r="A80" s="496" t="s">
        <v>2149</v>
      </c>
      <c r="B80" s="615" t="s">
        <v>502</v>
      </c>
      <c r="C80" s="497"/>
      <c r="D80" s="497" t="s">
        <v>2150</v>
      </c>
      <c r="E80" s="497" t="s">
        <v>2227</v>
      </c>
      <c r="F80" s="497" t="s">
        <v>2717</v>
      </c>
      <c r="G80" s="615" t="s">
        <v>3167</v>
      </c>
      <c r="H80" s="499">
        <v>7000</v>
      </c>
    </row>
    <row r="81" spans="1:8" s="561" customFormat="1">
      <c r="A81" s="496" t="s">
        <v>2149</v>
      </c>
      <c r="B81" s="615" t="s">
        <v>502</v>
      </c>
      <c r="C81" s="497"/>
      <c r="D81" s="497" t="s">
        <v>2150</v>
      </c>
      <c r="E81" s="497" t="s">
        <v>2228</v>
      </c>
      <c r="F81" s="497" t="s">
        <v>2718</v>
      </c>
      <c r="G81" s="615" t="s">
        <v>3168</v>
      </c>
      <c r="H81" s="499">
        <v>7000</v>
      </c>
    </row>
    <row r="82" spans="1:8" s="561" customFormat="1">
      <c r="A82" s="496" t="s">
        <v>2149</v>
      </c>
      <c r="B82" s="615" t="s">
        <v>502</v>
      </c>
      <c r="C82" s="497"/>
      <c r="D82" s="497" t="s">
        <v>2150</v>
      </c>
      <c r="E82" s="497" t="s">
        <v>2229</v>
      </c>
      <c r="F82" s="497" t="s">
        <v>2719</v>
      </c>
      <c r="G82" s="615" t="s">
        <v>3169</v>
      </c>
      <c r="H82" s="499">
        <v>7000</v>
      </c>
    </row>
    <row r="83" spans="1:8" s="561" customFormat="1">
      <c r="A83" s="496" t="s">
        <v>2149</v>
      </c>
      <c r="B83" s="615" t="s">
        <v>502</v>
      </c>
      <c r="C83" s="497"/>
      <c r="D83" s="497" t="s">
        <v>2150</v>
      </c>
      <c r="E83" s="497" t="s">
        <v>2230</v>
      </c>
      <c r="F83" s="497" t="s">
        <v>2720</v>
      </c>
      <c r="G83" s="615" t="s">
        <v>3170</v>
      </c>
      <c r="H83" s="499">
        <v>7000</v>
      </c>
    </row>
    <row r="84" spans="1:8" s="561" customFormat="1">
      <c r="A84" s="496" t="s">
        <v>2149</v>
      </c>
      <c r="B84" s="615" t="s">
        <v>502</v>
      </c>
      <c r="C84" s="497"/>
      <c r="D84" s="497" t="s">
        <v>2150</v>
      </c>
      <c r="E84" s="497" t="s">
        <v>2231</v>
      </c>
      <c r="F84" s="497" t="s">
        <v>2721</v>
      </c>
      <c r="G84" s="615" t="s">
        <v>3171</v>
      </c>
      <c r="H84" s="499">
        <v>7000</v>
      </c>
    </row>
    <row r="85" spans="1:8" s="561" customFormat="1">
      <c r="A85" s="496" t="s">
        <v>2149</v>
      </c>
      <c r="B85" s="615" t="s">
        <v>502</v>
      </c>
      <c r="C85" s="497"/>
      <c r="D85" s="497" t="s">
        <v>2150</v>
      </c>
      <c r="E85" s="497" t="s">
        <v>2232</v>
      </c>
      <c r="F85" s="497" t="s">
        <v>2722</v>
      </c>
      <c r="G85" s="615" t="s">
        <v>3172</v>
      </c>
      <c r="H85" s="499">
        <v>7000</v>
      </c>
    </row>
    <row r="86" spans="1:8" s="561" customFormat="1">
      <c r="A86" s="496" t="s">
        <v>2149</v>
      </c>
      <c r="B86" s="615" t="s">
        <v>502</v>
      </c>
      <c r="C86" s="497"/>
      <c r="D86" s="497" t="s">
        <v>2150</v>
      </c>
      <c r="E86" s="497" t="s">
        <v>2233</v>
      </c>
      <c r="F86" s="497" t="s">
        <v>2723</v>
      </c>
      <c r="G86" s="615" t="s">
        <v>3173</v>
      </c>
      <c r="H86" s="499">
        <v>7000</v>
      </c>
    </row>
    <row r="87" spans="1:8" s="561" customFormat="1">
      <c r="A87" s="496" t="s">
        <v>2149</v>
      </c>
      <c r="B87" s="615" t="s">
        <v>502</v>
      </c>
      <c r="C87" s="497"/>
      <c r="D87" s="497" t="s">
        <v>2150</v>
      </c>
      <c r="E87" s="497" t="s">
        <v>2234</v>
      </c>
      <c r="F87" s="497" t="s">
        <v>2724</v>
      </c>
      <c r="G87" s="615" t="s">
        <v>3174</v>
      </c>
      <c r="H87" s="499">
        <v>7000</v>
      </c>
    </row>
    <row r="88" spans="1:8" s="561" customFormat="1">
      <c r="A88" s="496" t="s">
        <v>2149</v>
      </c>
      <c r="B88" s="615" t="s">
        <v>502</v>
      </c>
      <c r="C88" s="497"/>
      <c r="D88" s="497" t="s">
        <v>2150</v>
      </c>
      <c r="E88" s="497" t="s">
        <v>2235</v>
      </c>
      <c r="F88" s="497" t="s">
        <v>2725</v>
      </c>
      <c r="G88" s="615" t="s">
        <v>3175</v>
      </c>
      <c r="H88" s="499">
        <v>7000</v>
      </c>
    </row>
    <row r="89" spans="1:8" s="561" customFormat="1">
      <c r="A89" s="496" t="s">
        <v>2149</v>
      </c>
      <c r="B89" s="615" t="s">
        <v>502</v>
      </c>
      <c r="C89" s="497"/>
      <c r="D89" s="497" t="s">
        <v>2150</v>
      </c>
      <c r="E89" s="497" t="s">
        <v>2236</v>
      </c>
      <c r="F89" s="497" t="s">
        <v>2726</v>
      </c>
      <c r="G89" s="615" t="s">
        <v>3176</v>
      </c>
      <c r="H89" s="499">
        <v>7000</v>
      </c>
    </row>
    <row r="90" spans="1:8" s="561" customFormat="1">
      <c r="A90" s="496" t="s">
        <v>2149</v>
      </c>
      <c r="B90" s="615" t="s">
        <v>502</v>
      </c>
      <c r="C90" s="497"/>
      <c r="D90" s="497" t="s">
        <v>2150</v>
      </c>
      <c r="E90" s="497" t="s">
        <v>2237</v>
      </c>
      <c r="F90" s="497" t="s">
        <v>2727</v>
      </c>
      <c r="G90" s="615" t="s">
        <v>3177</v>
      </c>
      <c r="H90" s="499">
        <v>7000</v>
      </c>
    </row>
    <row r="91" spans="1:8" s="561" customFormat="1">
      <c r="A91" s="496" t="s">
        <v>2149</v>
      </c>
      <c r="B91" s="615" t="s">
        <v>502</v>
      </c>
      <c r="C91" s="497"/>
      <c r="D91" s="497" t="s">
        <v>2150</v>
      </c>
      <c r="E91" s="497" t="s">
        <v>2238</v>
      </c>
      <c r="F91" s="497" t="s">
        <v>2728</v>
      </c>
      <c r="G91" s="615" t="s">
        <v>3178</v>
      </c>
      <c r="H91" s="499">
        <v>7000</v>
      </c>
    </row>
    <row r="92" spans="1:8" s="561" customFormat="1">
      <c r="A92" s="496" t="s">
        <v>2149</v>
      </c>
      <c r="B92" s="615" t="s">
        <v>502</v>
      </c>
      <c r="C92" s="497"/>
      <c r="D92" s="497" t="s">
        <v>2150</v>
      </c>
      <c r="E92" s="497" t="s">
        <v>2239</v>
      </c>
      <c r="F92" s="497" t="s">
        <v>2729</v>
      </c>
      <c r="G92" s="615" t="s">
        <v>3179</v>
      </c>
      <c r="H92" s="499">
        <v>7000</v>
      </c>
    </row>
    <row r="93" spans="1:8" s="561" customFormat="1">
      <c r="A93" s="496" t="s">
        <v>2149</v>
      </c>
      <c r="B93" s="615" t="s">
        <v>502</v>
      </c>
      <c r="C93" s="497"/>
      <c r="D93" s="497" t="s">
        <v>2150</v>
      </c>
      <c r="E93" s="497" t="s">
        <v>2240</v>
      </c>
      <c r="F93" s="497" t="s">
        <v>2730</v>
      </c>
      <c r="G93" s="615" t="s">
        <v>3180</v>
      </c>
      <c r="H93" s="499">
        <v>7000</v>
      </c>
    </row>
    <row r="94" spans="1:8" s="561" customFormat="1">
      <c r="A94" s="496" t="s">
        <v>2149</v>
      </c>
      <c r="B94" s="615" t="s">
        <v>502</v>
      </c>
      <c r="C94" s="497"/>
      <c r="D94" s="497" t="s">
        <v>2150</v>
      </c>
      <c r="E94" s="497" t="s">
        <v>2241</v>
      </c>
      <c r="F94" s="497" t="s">
        <v>2731</v>
      </c>
      <c r="G94" s="615" t="s">
        <v>3181</v>
      </c>
      <c r="H94" s="499">
        <v>7000</v>
      </c>
    </row>
    <row r="95" spans="1:8" s="561" customFormat="1">
      <c r="A95" s="496" t="s">
        <v>2149</v>
      </c>
      <c r="B95" s="615" t="s">
        <v>502</v>
      </c>
      <c r="C95" s="497"/>
      <c r="D95" s="497" t="s">
        <v>2150</v>
      </c>
      <c r="E95" s="497" t="s">
        <v>2242</v>
      </c>
      <c r="F95" s="497" t="s">
        <v>2732</v>
      </c>
      <c r="G95" s="615" t="s">
        <v>3182</v>
      </c>
      <c r="H95" s="499">
        <v>7000</v>
      </c>
    </row>
    <row r="96" spans="1:8" s="561" customFormat="1">
      <c r="A96" s="496" t="s">
        <v>2149</v>
      </c>
      <c r="B96" s="615" t="s">
        <v>502</v>
      </c>
      <c r="C96" s="497"/>
      <c r="D96" s="497" t="s">
        <v>2150</v>
      </c>
      <c r="E96" s="497" t="s">
        <v>2243</v>
      </c>
      <c r="F96" s="497" t="s">
        <v>2733</v>
      </c>
      <c r="G96" s="615" t="s">
        <v>3183</v>
      </c>
      <c r="H96" s="499">
        <v>1000</v>
      </c>
    </row>
    <row r="97" spans="1:8" s="561" customFormat="1">
      <c r="A97" s="496" t="s">
        <v>2149</v>
      </c>
      <c r="B97" s="615" t="s">
        <v>502</v>
      </c>
      <c r="C97" s="497"/>
      <c r="D97" s="497" t="s">
        <v>2150</v>
      </c>
      <c r="E97" s="497" t="s">
        <v>2244</v>
      </c>
      <c r="F97" s="497" t="s">
        <v>2734</v>
      </c>
      <c r="G97" s="615" t="s">
        <v>3184</v>
      </c>
      <c r="H97" s="499">
        <v>6000</v>
      </c>
    </row>
    <row r="98" spans="1:8" s="561" customFormat="1">
      <c r="A98" s="496" t="s">
        <v>2149</v>
      </c>
      <c r="B98" s="615" t="s">
        <v>502</v>
      </c>
      <c r="C98" s="497"/>
      <c r="D98" s="497" t="s">
        <v>2150</v>
      </c>
      <c r="E98" s="497" t="s">
        <v>2245</v>
      </c>
      <c r="F98" s="497" t="s">
        <v>2735</v>
      </c>
      <c r="G98" s="615" t="s">
        <v>3185</v>
      </c>
      <c r="H98" s="499">
        <v>7000</v>
      </c>
    </row>
    <row r="99" spans="1:8" s="561" customFormat="1">
      <c r="A99" s="496" t="s">
        <v>2149</v>
      </c>
      <c r="B99" s="615" t="s">
        <v>502</v>
      </c>
      <c r="C99" s="497"/>
      <c r="D99" s="497" t="s">
        <v>2150</v>
      </c>
      <c r="E99" s="497" t="s">
        <v>2246</v>
      </c>
      <c r="F99" s="497" t="s">
        <v>2736</v>
      </c>
      <c r="G99" s="615" t="s">
        <v>3186</v>
      </c>
      <c r="H99" s="499">
        <v>7000</v>
      </c>
    </row>
    <row r="100" spans="1:8" s="561" customFormat="1">
      <c r="A100" s="496" t="s">
        <v>2149</v>
      </c>
      <c r="B100" s="615" t="s">
        <v>502</v>
      </c>
      <c r="C100" s="497"/>
      <c r="D100" s="497" t="s">
        <v>2150</v>
      </c>
      <c r="E100" s="497" t="s">
        <v>2247</v>
      </c>
      <c r="F100" s="497" t="s">
        <v>2737</v>
      </c>
      <c r="G100" s="615" t="s">
        <v>3187</v>
      </c>
      <c r="H100" s="499">
        <v>7000</v>
      </c>
    </row>
    <row r="101" spans="1:8" s="561" customFormat="1">
      <c r="A101" s="496" t="s">
        <v>2149</v>
      </c>
      <c r="B101" s="615" t="s">
        <v>502</v>
      </c>
      <c r="C101" s="497"/>
      <c r="D101" s="497" t="s">
        <v>2150</v>
      </c>
      <c r="E101" s="497" t="s">
        <v>2248</v>
      </c>
      <c r="F101" s="497" t="s">
        <v>2738</v>
      </c>
      <c r="G101" s="615" t="s">
        <v>3188</v>
      </c>
      <c r="H101" s="499">
        <v>7000</v>
      </c>
    </row>
    <row r="102" spans="1:8" s="561" customFormat="1">
      <c r="A102" s="496" t="s">
        <v>2149</v>
      </c>
      <c r="B102" s="615" t="s">
        <v>502</v>
      </c>
      <c r="C102" s="497"/>
      <c r="D102" s="497" t="s">
        <v>2150</v>
      </c>
      <c r="E102" s="497" t="s">
        <v>2249</v>
      </c>
      <c r="F102" s="497" t="s">
        <v>2739</v>
      </c>
      <c r="G102" s="615" t="s">
        <v>3189</v>
      </c>
      <c r="H102" s="499">
        <v>7000</v>
      </c>
    </row>
    <row r="103" spans="1:8" s="561" customFormat="1">
      <c r="A103" s="496" t="s">
        <v>2149</v>
      </c>
      <c r="B103" s="615" t="s">
        <v>502</v>
      </c>
      <c r="C103" s="497"/>
      <c r="D103" s="497" t="s">
        <v>2150</v>
      </c>
      <c r="E103" s="497" t="s">
        <v>2250</v>
      </c>
      <c r="F103" s="497" t="s">
        <v>2740</v>
      </c>
      <c r="G103" s="615" t="s">
        <v>3190</v>
      </c>
      <c r="H103" s="499">
        <v>5000</v>
      </c>
    </row>
    <row r="104" spans="1:8" s="561" customFormat="1">
      <c r="A104" s="496" t="s">
        <v>2149</v>
      </c>
      <c r="B104" s="615" t="s">
        <v>502</v>
      </c>
      <c r="C104" s="497"/>
      <c r="D104" s="497" t="s">
        <v>2150</v>
      </c>
      <c r="E104" s="497" t="s">
        <v>2251</v>
      </c>
      <c r="F104" s="497" t="s">
        <v>2741</v>
      </c>
      <c r="G104" s="615" t="s">
        <v>3191</v>
      </c>
      <c r="H104" s="499">
        <v>2000</v>
      </c>
    </row>
    <row r="105" spans="1:8" s="561" customFormat="1">
      <c r="A105" s="496" t="s">
        <v>2149</v>
      </c>
      <c r="B105" s="615" t="s">
        <v>502</v>
      </c>
      <c r="C105" s="497"/>
      <c r="D105" s="497" t="s">
        <v>2150</v>
      </c>
      <c r="E105" s="497" t="s">
        <v>2252</v>
      </c>
      <c r="F105" s="497" t="s">
        <v>2742</v>
      </c>
      <c r="G105" s="615" t="s">
        <v>3192</v>
      </c>
      <c r="H105" s="499">
        <v>7000</v>
      </c>
    </row>
    <row r="106" spans="1:8" s="561" customFormat="1">
      <c r="A106" s="496" t="s">
        <v>2149</v>
      </c>
      <c r="B106" s="615" t="s">
        <v>502</v>
      </c>
      <c r="C106" s="497"/>
      <c r="D106" s="497" t="s">
        <v>2150</v>
      </c>
      <c r="E106" s="497" t="s">
        <v>2253</v>
      </c>
      <c r="F106" s="497" t="s">
        <v>2743</v>
      </c>
      <c r="G106" s="615" t="s">
        <v>3193</v>
      </c>
      <c r="H106" s="499">
        <v>7000</v>
      </c>
    </row>
    <row r="107" spans="1:8" s="561" customFormat="1">
      <c r="A107" s="496" t="s">
        <v>2149</v>
      </c>
      <c r="B107" s="615" t="s">
        <v>502</v>
      </c>
      <c r="C107" s="497"/>
      <c r="D107" s="497" t="s">
        <v>2150</v>
      </c>
      <c r="E107" s="497" t="s">
        <v>2254</v>
      </c>
      <c r="F107" s="497" t="s">
        <v>2744</v>
      </c>
      <c r="G107" s="615" t="s">
        <v>4437</v>
      </c>
      <c r="H107" s="499">
        <v>8000</v>
      </c>
    </row>
    <row r="108" spans="1:8" s="561" customFormat="1">
      <c r="A108" s="496" t="s">
        <v>2149</v>
      </c>
      <c r="B108" s="615" t="s">
        <v>502</v>
      </c>
      <c r="C108" s="497"/>
      <c r="D108" s="497" t="s">
        <v>2150</v>
      </c>
      <c r="E108" s="497" t="s">
        <v>2255</v>
      </c>
      <c r="F108" s="497" t="s">
        <v>2745</v>
      </c>
      <c r="G108" s="615" t="s">
        <v>4438</v>
      </c>
      <c r="H108" s="499">
        <v>8000</v>
      </c>
    </row>
    <row r="109" spans="1:8" s="561" customFormat="1" ht="25.5">
      <c r="A109" s="496" t="s">
        <v>2149</v>
      </c>
      <c r="B109" s="615" t="s">
        <v>502</v>
      </c>
      <c r="C109" s="497"/>
      <c r="D109" s="497" t="s">
        <v>2150</v>
      </c>
      <c r="E109" s="497" t="s">
        <v>2256</v>
      </c>
      <c r="F109" s="497" t="s">
        <v>2746</v>
      </c>
      <c r="G109" s="615" t="s">
        <v>4439</v>
      </c>
      <c r="H109" s="499">
        <v>8000</v>
      </c>
    </row>
    <row r="110" spans="1:8" s="561" customFormat="1">
      <c r="A110" s="496" t="s">
        <v>2149</v>
      </c>
      <c r="B110" s="615" t="s">
        <v>502</v>
      </c>
      <c r="C110" s="497"/>
      <c r="D110" s="497" t="s">
        <v>2150</v>
      </c>
      <c r="E110" s="497" t="s">
        <v>2257</v>
      </c>
      <c r="F110" s="497" t="s">
        <v>2747</v>
      </c>
      <c r="G110" s="615" t="s">
        <v>4322</v>
      </c>
      <c r="H110" s="499">
        <v>8000</v>
      </c>
    </row>
    <row r="111" spans="1:8" s="561" customFormat="1">
      <c r="A111" s="496" t="s">
        <v>2149</v>
      </c>
      <c r="B111" s="615" t="s">
        <v>502</v>
      </c>
      <c r="C111" s="497"/>
      <c r="D111" s="497" t="s">
        <v>2150</v>
      </c>
      <c r="E111" s="497" t="s">
        <v>2258</v>
      </c>
      <c r="F111" s="497" t="s">
        <v>2748</v>
      </c>
      <c r="G111" s="615" t="s">
        <v>4440</v>
      </c>
      <c r="H111" s="499">
        <v>8000</v>
      </c>
    </row>
    <row r="112" spans="1:8" s="561" customFormat="1" ht="25.5">
      <c r="A112" s="496" t="s">
        <v>2149</v>
      </c>
      <c r="B112" s="615" t="s">
        <v>502</v>
      </c>
      <c r="C112" s="497"/>
      <c r="D112" s="497" t="s">
        <v>2150</v>
      </c>
      <c r="E112" s="497" t="s">
        <v>2259</v>
      </c>
      <c r="F112" s="497" t="s">
        <v>2749</v>
      </c>
      <c r="G112" s="615" t="s">
        <v>4441</v>
      </c>
      <c r="H112" s="499">
        <v>8000</v>
      </c>
    </row>
    <row r="113" spans="1:8" s="561" customFormat="1">
      <c r="A113" s="496" t="s">
        <v>2149</v>
      </c>
      <c r="B113" s="615" t="s">
        <v>502</v>
      </c>
      <c r="C113" s="497"/>
      <c r="D113" s="497" t="s">
        <v>2150</v>
      </c>
      <c r="E113" s="497" t="s">
        <v>2260</v>
      </c>
      <c r="F113" s="497" t="s">
        <v>2750</v>
      </c>
      <c r="G113" s="615" t="s">
        <v>3194</v>
      </c>
      <c r="H113" s="499">
        <v>8000</v>
      </c>
    </row>
    <row r="114" spans="1:8" s="561" customFormat="1">
      <c r="A114" s="496" t="s">
        <v>2149</v>
      </c>
      <c r="B114" s="615" t="s">
        <v>502</v>
      </c>
      <c r="C114" s="497"/>
      <c r="D114" s="497" t="s">
        <v>2150</v>
      </c>
      <c r="E114" s="497" t="s">
        <v>2261</v>
      </c>
      <c r="F114" s="497" t="s">
        <v>2751</v>
      </c>
      <c r="G114" s="615" t="s">
        <v>3195</v>
      </c>
      <c r="H114" s="499">
        <v>8000</v>
      </c>
    </row>
    <row r="115" spans="1:8" s="561" customFormat="1">
      <c r="A115" s="496" t="s">
        <v>2149</v>
      </c>
      <c r="B115" s="615" t="s">
        <v>502</v>
      </c>
      <c r="C115" s="497"/>
      <c r="D115" s="497" t="s">
        <v>2150</v>
      </c>
      <c r="E115" s="497" t="s">
        <v>2262</v>
      </c>
      <c r="F115" s="497" t="s">
        <v>2752</v>
      </c>
      <c r="G115" s="615" t="s">
        <v>3196</v>
      </c>
      <c r="H115" s="499">
        <v>8000</v>
      </c>
    </row>
    <row r="116" spans="1:8" s="561" customFormat="1">
      <c r="A116" s="496" t="s">
        <v>2149</v>
      </c>
      <c r="B116" s="615" t="s">
        <v>502</v>
      </c>
      <c r="C116" s="497"/>
      <c r="D116" s="497" t="s">
        <v>2150</v>
      </c>
      <c r="E116" s="497" t="s">
        <v>2263</v>
      </c>
      <c r="F116" s="497" t="s">
        <v>2753</v>
      </c>
      <c r="G116" s="615" t="s">
        <v>3197</v>
      </c>
      <c r="H116" s="499">
        <v>8000</v>
      </c>
    </row>
    <row r="117" spans="1:8" s="561" customFormat="1">
      <c r="A117" s="496" t="s">
        <v>2149</v>
      </c>
      <c r="B117" s="615" t="s">
        <v>502</v>
      </c>
      <c r="C117" s="497"/>
      <c r="D117" s="497" t="s">
        <v>2150</v>
      </c>
      <c r="E117" s="497" t="s">
        <v>2264</v>
      </c>
      <c r="F117" s="497" t="s">
        <v>2754</v>
      </c>
      <c r="G117" s="615" t="s">
        <v>3198</v>
      </c>
      <c r="H117" s="499">
        <v>8000</v>
      </c>
    </row>
    <row r="118" spans="1:8" s="561" customFormat="1">
      <c r="A118" s="496" t="s">
        <v>2149</v>
      </c>
      <c r="B118" s="615" t="s">
        <v>502</v>
      </c>
      <c r="C118" s="497"/>
      <c r="D118" s="497" t="s">
        <v>2150</v>
      </c>
      <c r="E118" s="497" t="s">
        <v>2265</v>
      </c>
      <c r="F118" s="497" t="s">
        <v>2755</v>
      </c>
      <c r="G118" s="615" t="s">
        <v>3199</v>
      </c>
      <c r="H118" s="499">
        <v>8000</v>
      </c>
    </row>
    <row r="119" spans="1:8" s="561" customFormat="1">
      <c r="A119" s="496" t="s">
        <v>2149</v>
      </c>
      <c r="B119" s="615" t="s">
        <v>502</v>
      </c>
      <c r="C119" s="497"/>
      <c r="D119" s="497" t="s">
        <v>2150</v>
      </c>
      <c r="E119" s="497" t="s">
        <v>2266</v>
      </c>
      <c r="F119" s="497" t="s">
        <v>2756</v>
      </c>
      <c r="G119" s="615" t="s">
        <v>3200</v>
      </c>
      <c r="H119" s="499">
        <v>8000</v>
      </c>
    </row>
    <row r="120" spans="1:8" s="561" customFormat="1">
      <c r="A120" s="496" t="s">
        <v>2149</v>
      </c>
      <c r="B120" s="615" t="s">
        <v>502</v>
      </c>
      <c r="C120" s="497"/>
      <c r="D120" s="497" t="s">
        <v>2150</v>
      </c>
      <c r="E120" s="497" t="s">
        <v>2267</v>
      </c>
      <c r="F120" s="497" t="s">
        <v>2757</v>
      </c>
      <c r="G120" s="615" t="s">
        <v>3201</v>
      </c>
      <c r="H120" s="499">
        <v>8000</v>
      </c>
    </row>
    <row r="121" spans="1:8" s="561" customFormat="1">
      <c r="A121" s="496" t="s">
        <v>2149</v>
      </c>
      <c r="B121" s="615" t="s">
        <v>502</v>
      </c>
      <c r="C121" s="497"/>
      <c r="D121" s="497" t="s">
        <v>2150</v>
      </c>
      <c r="E121" s="497" t="s">
        <v>2268</v>
      </c>
      <c r="F121" s="497" t="s">
        <v>2758</v>
      </c>
      <c r="G121" s="615" t="s">
        <v>3202</v>
      </c>
      <c r="H121" s="499">
        <v>6000</v>
      </c>
    </row>
    <row r="122" spans="1:8" s="561" customFormat="1">
      <c r="A122" s="496" t="s">
        <v>2149</v>
      </c>
      <c r="B122" s="615" t="s">
        <v>502</v>
      </c>
      <c r="C122" s="497"/>
      <c r="D122" s="497" t="s">
        <v>2150</v>
      </c>
      <c r="E122" s="497" t="s">
        <v>2269</v>
      </c>
      <c r="F122" s="497" t="s">
        <v>2759</v>
      </c>
      <c r="G122" s="615" t="s">
        <v>3203</v>
      </c>
      <c r="H122" s="499">
        <v>8000</v>
      </c>
    </row>
    <row r="123" spans="1:8" s="561" customFormat="1">
      <c r="A123" s="496" t="s">
        <v>2149</v>
      </c>
      <c r="B123" s="615" t="s">
        <v>502</v>
      </c>
      <c r="C123" s="497"/>
      <c r="D123" s="497" t="s">
        <v>2150</v>
      </c>
      <c r="E123" s="497" t="s">
        <v>2270</v>
      </c>
      <c r="F123" s="497" t="s">
        <v>2760</v>
      </c>
      <c r="G123" s="615" t="s">
        <v>3204</v>
      </c>
      <c r="H123" s="499">
        <v>8000</v>
      </c>
    </row>
    <row r="124" spans="1:8" s="561" customFormat="1">
      <c r="A124" s="496" t="s">
        <v>2149</v>
      </c>
      <c r="B124" s="615" t="s">
        <v>502</v>
      </c>
      <c r="C124" s="497"/>
      <c r="D124" s="497" t="s">
        <v>2150</v>
      </c>
      <c r="E124" s="497" t="s">
        <v>2271</v>
      </c>
      <c r="F124" s="497" t="s">
        <v>2761</v>
      </c>
      <c r="G124" s="615" t="s">
        <v>3205</v>
      </c>
      <c r="H124" s="499">
        <v>6000</v>
      </c>
    </row>
    <row r="125" spans="1:8" s="561" customFormat="1">
      <c r="A125" s="496" t="s">
        <v>2149</v>
      </c>
      <c r="B125" s="615" t="s">
        <v>502</v>
      </c>
      <c r="C125" s="497"/>
      <c r="D125" s="497" t="s">
        <v>2150</v>
      </c>
      <c r="E125" s="497" t="s">
        <v>2272</v>
      </c>
      <c r="F125" s="497" t="s">
        <v>2762</v>
      </c>
      <c r="G125" s="615" t="s">
        <v>3206</v>
      </c>
      <c r="H125" s="499">
        <v>8000</v>
      </c>
    </row>
    <row r="126" spans="1:8" s="561" customFormat="1">
      <c r="A126" s="496" t="s">
        <v>2149</v>
      </c>
      <c r="B126" s="615" t="s">
        <v>502</v>
      </c>
      <c r="C126" s="497"/>
      <c r="D126" s="497" t="s">
        <v>2150</v>
      </c>
      <c r="E126" s="497" t="s">
        <v>2273</v>
      </c>
      <c r="F126" s="497" t="s">
        <v>2763</v>
      </c>
      <c r="G126" s="615" t="s">
        <v>3207</v>
      </c>
      <c r="H126" s="499">
        <v>8000</v>
      </c>
    </row>
    <row r="127" spans="1:8" s="561" customFormat="1">
      <c r="A127" s="496" t="s">
        <v>2149</v>
      </c>
      <c r="B127" s="615" t="s">
        <v>502</v>
      </c>
      <c r="C127" s="497"/>
      <c r="D127" s="497" t="s">
        <v>2150</v>
      </c>
      <c r="E127" s="497" t="s">
        <v>2274</v>
      </c>
      <c r="F127" s="497" t="s">
        <v>2764</v>
      </c>
      <c r="G127" s="615" t="s">
        <v>3208</v>
      </c>
      <c r="H127" s="499">
        <v>8000</v>
      </c>
    </row>
    <row r="128" spans="1:8" s="561" customFormat="1">
      <c r="A128" s="496" t="s">
        <v>2149</v>
      </c>
      <c r="B128" s="615" t="s">
        <v>502</v>
      </c>
      <c r="C128" s="497"/>
      <c r="D128" s="497" t="s">
        <v>2150</v>
      </c>
      <c r="E128" s="497" t="s">
        <v>2275</v>
      </c>
      <c r="F128" s="497" t="s">
        <v>2765</v>
      </c>
      <c r="G128" s="615" t="s">
        <v>3209</v>
      </c>
      <c r="H128" s="499">
        <v>8000</v>
      </c>
    </row>
    <row r="129" spans="1:8" s="561" customFormat="1">
      <c r="A129" s="496" t="s">
        <v>2149</v>
      </c>
      <c r="B129" s="615" t="s">
        <v>502</v>
      </c>
      <c r="C129" s="497"/>
      <c r="D129" s="497" t="s">
        <v>2150</v>
      </c>
      <c r="E129" s="497" t="s">
        <v>2276</v>
      </c>
      <c r="F129" s="497" t="s">
        <v>2766</v>
      </c>
      <c r="G129" s="615" t="s">
        <v>3210</v>
      </c>
      <c r="H129" s="499">
        <v>8000</v>
      </c>
    </row>
    <row r="130" spans="1:8" s="561" customFormat="1">
      <c r="A130" s="496" t="s">
        <v>2149</v>
      </c>
      <c r="B130" s="615" t="s">
        <v>502</v>
      </c>
      <c r="C130" s="497"/>
      <c r="D130" s="497" t="s">
        <v>2150</v>
      </c>
      <c r="E130" s="497" t="s">
        <v>2277</v>
      </c>
      <c r="F130" s="497" t="s">
        <v>2767</v>
      </c>
      <c r="G130" s="615" t="s">
        <v>3211</v>
      </c>
      <c r="H130" s="499">
        <v>8000</v>
      </c>
    </row>
    <row r="131" spans="1:8" s="561" customFormat="1">
      <c r="A131" s="496" t="s">
        <v>2149</v>
      </c>
      <c r="B131" s="615" t="s">
        <v>502</v>
      </c>
      <c r="C131" s="497"/>
      <c r="D131" s="497" t="s">
        <v>2150</v>
      </c>
      <c r="E131" s="497" t="s">
        <v>2278</v>
      </c>
      <c r="F131" s="497" t="s">
        <v>2768</v>
      </c>
      <c r="G131" s="615" t="s">
        <v>3212</v>
      </c>
      <c r="H131" s="499">
        <v>8000</v>
      </c>
    </row>
    <row r="132" spans="1:8" s="561" customFormat="1">
      <c r="A132" s="496" t="s">
        <v>2149</v>
      </c>
      <c r="B132" s="615" t="s">
        <v>502</v>
      </c>
      <c r="C132" s="497"/>
      <c r="D132" s="497" t="s">
        <v>2150</v>
      </c>
      <c r="E132" s="497" t="s">
        <v>2279</v>
      </c>
      <c r="F132" s="497" t="s">
        <v>2769</v>
      </c>
      <c r="G132" s="615" t="s">
        <v>3213</v>
      </c>
      <c r="H132" s="499">
        <v>8000</v>
      </c>
    </row>
    <row r="133" spans="1:8" s="561" customFormat="1">
      <c r="A133" s="496" t="s">
        <v>2149</v>
      </c>
      <c r="B133" s="615" t="s">
        <v>502</v>
      </c>
      <c r="C133" s="497"/>
      <c r="D133" s="497" t="s">
        <v>2150</v>
      </c>
      <c r="E133" s="497" t="s">
        <v>2280</v>
      </c>
      <c r="F133" s="497" t="s">
        <v>2770</v>
      </c>
      <c r="G133" s="615" t="s">
        <v>3214</v>
      </c>
      <c r="H133" s="499">
        <v>8000</v>
      </c>
    </row>
    <row r="134" spans="1:8" s="561" customFormat="1">
      <c r="A134" s="496" t="s">
        <v>2149</v>
      </c>
      <c r="B134" s="615" t="s">
        <v>502</v>
      </c>
      <c r="C134" s="497"/>
      <c r="D134" s="497" t="s">
        <v>2150</v>
      </c>
      <c r="E134" s="497" t="s">
        <v>2281</v>
      </c>
      <c r="F134" s="497" t="s">
        <v>2771</v>
      </c>
      <c r="G134" s="615" t="s">
        <v>3215</v>
      </c>
      <c r="H134" s="499">
        <v>8000</v>
      </c>
    </row>
    <row r="135" spans="1:8" s="561" customFormat="1">
      <c r="A135" s="496" t="s">
        <v>2149</v>
      </c>
      <c r="B135" s="615" t="s">
        <v>502</v>
      </c>
      <c r="C135" s="497"/>
      <c r="D135" s="497" t="s">
        <v>2150</v>
      </c>
      <c r="E135" s="497" t="s">
        <v>2282</v>
      </c>
      <c r="F135" s="497" t="s">
        <v>2772</v>
      </c>
      <c r="G135" s="615" t="s">
        <v>3216</v>
      </c>
      <c r="H135" s="499">
        <v>8000</v>
      </c>
    </row>
    <row r="136" spans="1:8" s="561" customFormat="1">
      <c r="A136" s="496" t="s">
        <v>2149</v>
      </c>
      <c r="B136" s="615" t="s">
        <v>502</v>
      </c>
      <c r="C136" s="497"/>
      <c r="D136" s="497" t="s">
        <v>2150</v>
      </c>
      <c r="E136" s="497" t="s">
        <v>2283</v>
      </c>
      <c r="F136" s="497" t="s">
        <v>2773</v>
      </c>
      <c r="G136" s="615" t="s">
        <v>3217</v>
      </c>
      <c r="H136" s="499">
        <v>8000</v>
      </c>
    </row>
    <row r="137" spans="1:8" s="561" customFormat="1">
      <c r="A137" s="496" t="s">
        <v>2149</v>
      </c>
      <c r="B137" s="615" t="s">
        <v>502</v>
      </c>
      <c r="C137" s="497"/>
      <c r="D137" s="497" t="s">
        <v>2150</v>
      </c>
      <c r="E137" s="497" t="s">
        <v>2284</v>
      </c>
      <c r="F137" s="497" t="s">
        <v>2774</v>
      </c>
      <c r="G137" s="615" t="s">
        <v>3218</v>
      </c>
      <c r="H137" s="499">
        <v>8000</v>
      </c>
    </row>
    <row r="138" spans="1:8" s="561" customFormat="1">
      <c r="A138" s="496" t="s">
        <v>2149</v>
      </c>
      <c r="B138" s="615" t="s">
        <v>502</v>
      </c>
      <c r="C138" s="497"/>
      <c r="D138" s="497" t="s">
        <v>2150</v>
      </c>
      <c r="E138" s="497" t="s">
        <v>2285</v>
      </c>
      <c r="F138" s="497" t="s">
        <v>2775</v>
      </c>
      <c r="G138" s="615" t="s">
        <v>3219</v>
      </c>
      <c r="H138" s="499">
        <v>8000</v>
      </c>
    </row>
    <row r="139" spans="1:8" s="561" customFormat="1">
      <c r="A139" s="496" t="s">
        <v>2149</v>
      </c>
      <c r="B139" s="615" t="s">
        <v>502</v>
      </c>
      <c r="C139" s="497"/>
      <c r="D139" s="497" t="s">
        <v>2150</v>
      </c>
      <c r="E139" s="497" t="s">
        <v>2286</v>
      </c>
      <c r="F139" s="497" t="s">
        <v>2776</v>
      </c>
      <c r="G139" s="615" t="s">
        <v>3220</v>
      </c>
      <c r="H139" s="499">
        <v>8000</v>
      </c>
    </row>
    <row r="140" spans="1:8" s="561" customFormat="1">
      <c r="A140" s="496" t="s">
        <v>2149</v>
      </c>
      <c r="B140" s="615" t="s">
        <v>502</v>
      </c>
      <c r="C140" s="497"/>
      <c r="D140" s="497" t="s">
        <v>2150</v>
      </c>
      <c r="E140" s="497" t="s">
        <v>2287</v>
      </c>
      <c r="F140" s="497" t="s">
        <v>2777</v>
      </c>
      <c r="G140" s="615" t="s">
        <v>3221</v>
      </c>
      <c r="H140" s="499">
        <v>8000</v>
      </c>
    </row>
    <row r="141" spans="1:8" s="561" customFormat="1">
      <c r="A141" s="496" t="s">
        <v>2149</v>
      </c>
      <c r="B141" s="615" t="s">
        <v>502</v>
      </c>
      <c r="C141" s="497"/>
      <c r="D141" s="497" t="s">
        <v>2150</v>
      </c>
      <c r="E141" s="497" t="s">
        <v>2288</v>
      </c>
      <c r="F141" s="497" t="s">
        <v>2778</v>
      </c>
      <c r="G141" s="615" t="s">
        <v>3222</v>
      </c>
      <c r="H141" s="499">
        <v>8000</v>
      </c>
    </row>
    <row r="142" spans="1:8" s="561" customFormat="1">
      <c r="A142" s="496" t="s">
        <v>2149</v>
      </c>
      <c r="B142" s="615" t="s">
        <v>502</v>
      </c>
      <c r="C142" s="497"/>
      <c r="D142" s="497" t="s">
        <v>2150</v>
      </c>
      <c r="E142" s="497" t="s">
        <v>2289</v>
      </c>
      <c r="F142" s="497" t="s">
        <v>2779</v>
      </c>
      <c r="G142" s="615" t="s">
        <v>3223</v>
      </c>
      <c r="H142" s="499">
        <v>8000</v>
      </c>
    </row>
    <row r="143" spans="1:8" s="561" customFormat="1">
      <c r="A143" s="496" t="s">
        <v>2149</v>
      </c>
      <c r="B143" s="615" t="s">
        <v>502</v>
      </c>
      <c r="C143" s="497"/>
      <c r="D143" s="497" t="s">
        <v>2150</v>
      </c>
      <c r="E143" s="497" t="s">
        <v>2290</v>
      </c>
      <c r="F143" s="497" t="s">
        <v>2780</v>
      </c>
      <c r="G143" s="615" t="s">
        <v>3224</v>
      </c>
      <c r="H143" s="499">
        <v>8000</v>
      </c>
    </row>
    <row r="144" spans="1:8" s="561" customFormat="1">
      <c r="A144" s="496" t="s">
        <v>2149</v>
      </c>
      <c r="B144" s="615" t="s">
        <v>502</v>
      </c>
      <c r="C144" s="497"/>
      <c r="D144" s="497" t="s">
        <v>2150</v>
      </c>
      <c r="E144" s="497" t="s">
        <v>2291</v>
      </c>
      <c r="F144" s="497" t="s">
        <v>2781</v>
      </c>
      <c r="G144" s="615" t="s">
        <v>3225</v>
      </c>
      <c r="H144" s="499">
        <v>6000</v>
      </c>
    </row>
    <row r="145" spans="1:8" s="561" customFormat="1">
      <c r="A145" s="496" t="s">
        <v>2149</v>
      </c>
      <c r="B145" s="615" t="s">
        <v>502</v>
      </c>
      <c r="C145" s="497"/>
      <c r="D145" s="497" t="s">
        <v>2150</v>
      </c>
      <c r="E145" s="497" t="s">
        <v>2292</v>
      </c>
      <c r="F145" s="497" t="s">
        <v>2782</v>
      </c>
      <c r="G145" s="615" t="s">
        <v>3226</v>
      </c>
      <c r="H145" s="499">
        <v>8000</v>
      </c>
    </row>
    <row r="146" spans="1:8" s="561" customFormat="1">
      <c r="A146" s="496" t="s">
        <v>2149</v>
      </c>
      <c r="B146" s="615" t="s">
        <v>502</v>
      </c>
      <c r="C146" s="497"/>
      <c r="D146" s="497" t="s">
        <v>2150</v>
      </c>
      <c r="E146" s="497" t="s">
        <v>2293</v>
      </c>
      <c r="F146" s="497" t="s">
        <v>2783</v>
      </c>
      <c r="G146" s="615" t="s">
        <v>3227</v>
      </c>
      <c r="H146" s="499">
        <v>8000</v>
      </c>
    </row>
    <row r="147" spans="1:8" s="561" customFormat="1">
      <c r="A147" s="496" t="s">
        <v>2149</v>
      </c>
      <c r="B147" s="615" t="s">
        <v>502</v>
      </c>
      <c r="C147" s="497"/>
      <c r="D147" s="497" t="s">
        <v>2150</v>
      </c>
      <c r="E147" s="497" t="s">
        <v>2294</v>
      </c>
      <c r="F147" s="497" t="s">
        <v>2784</v>
      </c>
      <c r="G147" s="615" t="s">
        <v>3228</v>
      </c>
      <c r="H147" s="499">
        <v>8000</v>
      </c>
    </row>
    <row r="148" spans="1:8" s="561" customFormat="1">
      <c r="A148" s="496" t="s">
        <v>2149</v>
      </c>
      <c r="B148" s="615" t="s">
        <v>502</v>
      </c>
      <c r="C148" s="497"/>
      <c r="D148" s="497" t="s">
        <v>2150</v>
      </c>
      <c r="E148" s="497" t="s">
        <v>2295</v>
      </c>
      <c r="F148" s="497" t="s">
        <v>2785</v>
      </c>
      <c r="G148" s="615" t="s">
        <v>3229</v>
      </c>
      <c r="H148" s="499">
        <v>8000</v>
      </c>
    </row>
    <row r="149" spans="1:8" s="561" customFormat="1">
      <c r="A149" s="496" t="s">
        <v>2149</v>
      </c>
      <c r="B149" s="615" t="s">
        <v>502</v>
      </c>
      <c r="C149" s="497"/>
      <c r="D149" s="497" t="s">
        <v>2150</v>
      </c>
      <c r="E149" s="497" t="s">
        <v>2296</v>
      </c>
      <c r="F149" s="497" t="s">
        <v>2786</v>
      </c>
      <c r="G149" s="615" t="s">
        <v>3230</v>
      </c>
      <c r="H149" s="499">
        <v>8000</v>
      </c>
    </row>
    <row r="150" spans="1:8" s="561" customFormat="1">
      <c r="A150" s="496" t="s">
        <v>2149</v>
      </c>
      <c r="B150" s="615" t="s">
        <v>502</v>
      </c>
      <c r="C150" s="497"/>
      <c r="D150" s="497" t="s">
        <v>2150</v>
      </c>
      <c r="E150" s="497" t="s">
        <v>2297</v>
      </c>
      <c r="F150" s="497" t="s">
        <v>2787</v>
      </c>
      <c r="G150" s="615" t="s">
        <v>3231</v>
      </c>
      <c r="H150" s="499">
        <v>8000</v>
      </c>
    </row>
    <row r="151" spans="1:8" s="561" customFormat="1">
      <c r="A151" s="496" t="s">
        <v>2149</v>
      </c>
      <c r="B151" s="615" t="s">
        <v>502</v>
      </c>
      <c r="C151" s="497"/>
      <c r="D151" s="497" t="s">
        <v>2150</v>
      </c>
      <c r="E151" s="497" t="s">
        <v>2298</v>
      </c>
      <c r="F151" s="497" t="s">
        <v>2788</v>
      </c>
      <c r="G151" s="615" t="s">
        <v>3232</v>
      </c>
      <c r="H151" s="499">
        <v>8000</v>
      </c>
    </row>
    <row r="152" spans="1:8" s="561" customFormat="1">
      <c r="A152" s="496" t="s">
        <v>2149</v>
      </c>
      <c r="B152" s="615" t="s">
        <v>502</v>
      </c>
      <c r="C152" s="497"/>
      <c r="D152" s="497" t="s">
        <v>2150</v>
      </c>
      <c r="E152" s="497" t="s">
        <v>2299</v>
      </c>
      <c r="F152" s="497" t="s">
        <v>2789</v>
      </c>
      <c r="G152" s="615" t="s">
        <v>3233</v>
      </c>
      <c r="H152" s="499">
        <v>8000</v>
      </c>
    </row>
    <row r="153" spans="1:8" s="561" customFormat="1">
      <c r="A153" s="496" t="s">
        <v>2149</v>
      </c>
      <c r="B153" s="615" t="s">
        <v>502</v>
      </c>
      <c r="C153" s="497"/>
      <c r="D153" s="497" t="s">
        <v>2150</v>
      </c>
      <c r="E153" s="497" t="s">
        <v>2300</v>
      </c>
      <c r="F153" s="497" t="s">
        <v>2790</v>
      </c>
      <c r="G153" s="615" t="s">
        <v>3234</v>
      </c>
      <c r="H153" s="499">
        <v>8000</v>
      </c>
    </row>
    <row r="154" spans="1:8" s="561" customFormat="1">
      <c r="A154" s="496" t="s">
        <v>2149</v>
      </c>
      <c r="B154" s="615" t="s">
        <v>502</v>
      </c>
      <c r="C154" s="497"/>
      <c r="D154" s="497" t="s">
        <v>2150</v>
      </c>
      <c r="E154" s="497" t="s">
        <v>2301</v>
      </c>
      <c r="F154" s="497" t="s">
        <v>2791</v>
      </c>
      <c r="G154" s="615" t="s">
        <v>3235</v>
      </c>
      <c r="H154" s="499">
        <v>8000</v>
      </c>
    </row>
    <row r="155" spans="1:8" s="561" customFormat="1">
      <c r="A155" s="496" t="s">
        <v>2149</v>
      </c>
      <c r="B155" s="615" t="s">
        <v>502</v>
      </c>
      <c r="C155" s="497"/>
      <c r="D155" s="497" t="s">
        <v>2150</v>
      </c>
      <c r="E155" s="497" t="s">
        <v>2302</v>
      </c>
      <c r="F155" s="497" t="s">
        <v>2792</v>
      </c>
      <c r="G155" s="615" t="s">
        <v>3236</v>
      </c>
      <c r="H155" s="499">
        <v>8000</v>
      </c>
    </row>
    <row r="156" spans="1:8" s="561" customFormat="1">
      <c r="A156" s="496" t="s">
        <v>2149</v>
      </c>
      <c r="B156" s="615" t="s">
        <v>502</v>
      </c>
      <c r="C156" s="497"/>
      <c r="D156" s="497" t="s">
        <v>2150</v>
      </c>
      <c r="E156" s="497" t="s">
        <v>2303</v>
      </c>
      <c r="F156" s="497" t="s">
        <v>2793</v>
      </c>
      <c r="G156" s="615" t="s">
        <v>3237</v>
      </c>
      <c r="H156" s="499">
        <v>8000</v>
      </c>
    </row>
    <row r="157" spans="1:8" s="561" customFormat="1">
      <c r="A157" s="496" t="s">
        <v>2149</v>
      </c>
      <c r="B157" s="615" t="s">
        <v>502</v>
      </c>
      <c r="C157" s="497"/>
      <c r="D157" s="497" t="s">
        <v>2150</v>
      </c>
      <c r="E157" s="497" t="s">
        <v>2304</v>
      </c>
      <c r="F157" s="497" t="s">
        <v>2794</v>
      </c>
      <c r="G157" s="615" t="s">
        <v>3238</v>
      </c>
      <c r="H157" s="499">
        <v>8000</v>
      </c>
    </row>
    <row r="158" spans="1:8" s="561" customFormat="1">
      <c r="A158" s="496" t="s">
        <v>2149</v>
      </c>
      <c r="B158" s="615" t="s">
        <v>502</v>
      </c>
      <c r="C158" s="497"/>
      <c r="D158" s="497" t="s">
        <v>2150</v>
      </c>
      <c r="E158" s="497" t="s">
        <v>2305</v>
      </c>
      <c r="F158" s="497" t="s">
        <v>2795</v>
      </c>
      <c r="G158" s="615" t="s">
        <v>3239</v>
      </c>
      <c r="H158" s="499">
        <v>8000</v>
      </c>
    </row>
    <row r="159" spans="1:8" s="561" customFormat="1">
      <c r="A159" s="496" t="s">
        <v>2149</v>
      </c>
      <c r="B159" s="615" t="s">
        <v>502</v>
      </c>
      <c r="C159" s="497"/>
      <c r="D159" s="497" t="s">
        <v>2150</v>
      </c>
      <c r="E159" s="497" t="s">
        <v>2306</v>
      </c>
      <c r="F159" s="497" t="s">
        <v>2796</v>
      </c>
      <c r="G159" s="615" t="s">
        <v>3240</v>
      </c>
      <c r="H159" s="499">
        <v>8000</v>
      </c>
    </row>
    <row r="160" spans="1:8" s="561" customFormat="1">
      <c r="A160" s="496" t="s">
        <v>2149</v>
      </c>
      <c r="B160" s="615" t="s">
        <v>502</v>
      </c>
      <c r="C160" s="497"/>
      <c r="D160" s="497" t="s">
        <v>2150</v>
      </c>
      <c r="E160" s="497" t="s">
        <v>2307</v>
      </c>
      <c r="F160" s="497" t="s">
        <v>2797</v>
      </c>
      <c r="G160" s="615" t="s">
        <v>3241</v>
      </c>
      <c r="H160" s="499">
        <v>8000</v>
      </c>
    </row>
    <row r="161" spans="1:8" s="561" customFormat="1">
      <c r="A161" s="496" t="s">
        <v>2149</v>
      </c>
      <c r="B161" s="615" t="s">
        <v>502</v>
      </c>
      <c r="C161" s="497"/>
      <c r="D161" s="497" t="s">
        <v>2150</v>
      </c>
      <c r="E161" s="497" t="s">
        <v>2308</v>
      </c>
      <c r="F161" s="497" t="s">
        <v>2798</v>
      </c>
      <c r="G161" s="615" t="s">
        <v>3242</v>
      </c>
      <c r="H161" s="499">
        <v>8000</v>
      </c>
    </row>
    <row r="162" spans="1:8" s="561" customFormat="1">
      <c r="A162" s="496" t="s">
        <v>2149</v>
      </c>
      <c r="B162" s="615" t="s">
        <v>502</v>
      </c>
      <c r="C162" s="497"/>
      <c r="D162" s="497" t="s">
        <v>2150</v>
      </c>
      <c r="E162" s="497" t="s">
        <v>2309</v>
      </c>
      <c r="F162" s="497" t="s">
        <v>2799</v>
      </c>
      <c r="G162" s="615" t="s">
        <v>3243</v>
      </c>
      <c r="H162" s="499">
        <v>8000</v>
      </c>
    </row>
    <row r="163" spans="1:8" s="561" customFormat="1">
      <c r="A163" s="496" t="s">
        <v>2149</v>
      </c>
      <c r="B163" s="615" t="s">
        <v>502</v>
      </c>
      <c r="C163" s="497"/>
      <c r="D163" s="497" t="s">
        <v>2150</v>
      </c>
      <c r="E163" s="497" t="s">
        <v>2310</v>
      </c>
      <c r="F163" s="497" t="s">
        <v>2800</v>
      </c>
      <c r="G163" s="615" t="s">
        <v>3244</v>
      </c>
      <c r="H163" s="499">
        <v>8000</v>
      </c>
    </row>
    <row r="164" spans="1:8" s="561" customFormat="1">
      <c r="A164" s="496" t="s">
        <v>2149</v>
      </c>
      <c r="B164" s="615" t="s">
        <v>502</v>
      </c>
      <c r="C164" s="497"/>
      <c r="D164" s="497" t="s">
        <v>2150</v>
      </c>
      <c r="E164" s="497" t="s">
        <v>2311</v>
      </c>
      <c r="F164" s="497" t="s">
        <v>2801</v>
      </c>
      <c r="G164" s="615" t="s">
        <v>3245</v>
      </c>
      <c r="H164" s="499">
        <v>8000</v>
      </c>
    </row>
    <row r="165" spans="1:8" s="561" customFormat="1">
      <c r="A165" s="496" t="s">
        <v>2149</v>
      </c>
      <c r="B165" s="615" t="s">
        <v>502</v>
      </c>
      <c r="C165" s="497"/>
      <c r="D165" s="497" t="s">
        <v>2150</v>
      </c>
      <c r="E165" s="497" t="s">
        <v>2312</v>
      </c>
      <c r="F165" s="497" t="s">
        <v>2802</v>
      </c>
      <c r="G165" s="615" t="s">
        <v>3246</v>
      </c>
      <c r="H165" s="499">
        <v>5000</v>
      </c>
    </row>
    <row r="166" spans="1:8" s="561" customFormat="1">
      <c r="A166" s="496" t="s">
        <v>2149</v>
      </c>
      <c r="B166" s="615" t="s">
        <v>502</v>
      </c>
      <c r="C166" s="497"/>
      <c r="D166" s="497" t="s">
        <v>2150</v>
      </c>
      <c r="E166" s="497" t="s">
        <v>2313</v>
      </c>
      <c r="F166" s="497" t="s">
        <v>2803</v>
      </c>
      <c r="G166" s="615" t="s">
        <v>3247</v>
      </c>
      <c r="H166" s="499">
        <v>8000</v>
      </c>
    </row>
    <row r="167" spans="1:8" s="561" customFormat="1">
      <c r="A167" s="496" t="s">
        <v>2149</v>
      </c>
      <c r="B167" s="615" t="s">
        <v>502</v>
      </c>
      <c r="C167" s="497"/>
      <c r="D167" s="497" t="s">
        <v>2150</v>
      </c>
      <c r="E167" s="497" t="s">
        <v>2314</v>
      </c>
      <c r="F167" s="497" t="s">
        <v>2804</v>
      </c>
      <c r="G167" s="615" t="s">
        <v>3248</v>
      </c>
      <c r="H167" s="499">
        <v>8000</v>
      </c>
    </row>
    <row r="168" spans="1:8" s="561" customFormat="1">
      <c r="A168" s="496" t="s">
        <v>2149</v>
      </c>
      <c r="B168" s="615" t="s">
        <v>502</v>
      </c>
      <c r="C168" s="497"/>
      <c r="D168" s="497" t="s">
        <v>2150</v>
      </c>
      <c r="E168" s="497" t="s">
        <v>2315</v>
      </c>
      <c r="F168" s="497" t="s">
        <v>2805</v>
      </c>
      <c r="G168" s="615" t="s">
        <v>3249</v>
      </c>
      <c r="H168" s="499">
        <v>8000</v>
      </c>
    </row>
    <row r="169" spans="1:8" s="561" customFormat="1">
      <c r="A169" s="496" t="s">
        <v>2149</v>
      </c>
      <c r="B169" s="615" t="s">
        <v>502</v>
      </c>
      <c r="C169" s="497"/>
      <c r="D169" s="497" t="s">
        <v>2150</v>
      </c>
      <c r="E169" s="497" t="s">
        <v>2316</v>
      </c>
      <c r="F169" s="497" t="s">
        <v>2806</v>
      </c>
      <c r="G169" s="615" t="s">
        <v>3250</v>
      </c>
      <c r="H169" s="499">
        <v>8000</v>
      </c>
    </row>
    <row r="170" spans="1:8" s="561" customFormat="1">
      <c r="A170" s="496" t="s">
        <v>2149</v>
      </c>
      <c r="B170" s="615" t="s">
        <v>502</v>
      </c>
      <c r="C170" s="497"/>
      <c r="D170" s="497" t="s">
        <v>2150</v>
      </c>
      <c r="E170" s="497" t="s">
        <v>2317</v>
      </c>
      <c r="F170" s="497" t="s">
        <v>2807</v>
      </c>
      <c r="G170" s="615" t="s">
        <v>3251</v>
      </c>
      <c r="H170" s="499">
        <v>8000</v>
      </c>
    </row>
    <row r="171" spans="1:8" s="561" customFormat="1">
      <c r="A171" s="496" t="s">
        <v>2149</v>
      </c>
      <c r="B171" s="615" t="s">
        <v>502</v>
      </c>
      <c r="C171" s="497"/>
      <c r="D171" s="497" t="s">
        <v>2150</v>
      </c>
      <c r="E171" s="497" t="s">
        <v>2318</v>
      </c>
      <c r="F171" s="497" t="s">
        <v>2808</v>
      </c>
      <c r="G171" s="615" t="s">
        <v>3252</v>
      </c>
      <c r="H171" s="499">
        <v>8000</v>
      </c>
    </row>
    <row r="172" spans="1:8" s="561" customFormat="1">
      <c r="A172" s="496" t="s">
        <v>2149</v>
      </c>
      <c r="B172" s="615" t="s">
        <v>502</v>
      </c>
      <c r="C172" s="497"/>
      <c r="D172" s="497" t="s">
        <v>2150</v>
      </c>
      <c r="E172" s="497" t="s">
        <v>2319</v>
      </c>
      <c r="F172" s="497" t="s">
        <v>2809</v>
      </c>
      <c r="G172" s="615" t="s">
        <v>3253</v>
      </c>
      <c r="H172" s="499">
        <v>8000</v>
      </c>
    </row>
    <row r="173" spans="1:8" s="561" customFormat="1">
      <c r="A173" s="496" t="s">
        <v>2149</v>
      </c>
      <c r="B173" s="615" t="s">
        <v>502</v>
      </c>
      <c r="C173" s="497"/>
      <c r="D173" s="497" t="s">
        <v>2150</v>
      </c>
      <c r="E173" s="497" t="s">
        <v>2320</v>
      </c>
      <c r="F173" s="497" t="s">
        <v>2810</v>
      </c>
      <c r="G173" s="615" t="s">
        <v>3254</v>
      </c>
      <c r="H173" s="499">
        <v>8000</v>
      </c>
    </row>
    <row r="174" spans="1:8" s="561" customFormat="1">
      <c r="A174" s="496" t="s">
        <v>2149</v>
      </c>
      <c r="B174" s="615" t="s">
        <v>502</v>
      </c>
      <c r="C174" s="497"/>
      <c r="D174" s="497" t="s">
        <v>2150</v>
      </c>
      <c r="E174" s="497" t="s">
        <v>2321</v>
      </c>
      <c r="F174" s="497" t="s">
        <v>2811</v>
      </c>
      <c r="G174" s="615" t="s">
        <v>3255</v>
      </c>
      <c r="H174" s="499">
        <v>8000</v>
      </c>
    </row>
    <row r="175" spans="1:8" s="561" customFormat="1">
      <c r="A175" s="496" t="s">
        <v>2149</v>
      </c>
      <c r="B175" s="615" t="s">
        <v>502</v>
      </c>
      <c r="C175" s="497"/>
      <c r="D175" s="497" t="s">
        <v>2150</v>
      </c>
      <c r="E175" s="497" t="s">
        <v>2322</v>
      </c>
      <c r="F175" s="497" t="s">
        <v>2812</v>
      </c>
      <c r="G175" s="615" t="s">
        <v>3256</v>
      </c>
      <c r="H175" s="499">
        <v>8000</v>
      </c>
    </row>
    <row r="176" spans="1:8" s="561" customFormat="1">
      <c r="A176" s="496" t="s">
        <v>2149</v>
      </c>
      <c r="B176" s="615" t="s">
        <v>502</v>
      </c>
      <c r="C176" s="497"/>
      <c r="D176" s="497" t="s">
        <v>2150</v>
      </c>
      <c r="E176" s="497" t="s">
        <v>2323</v>
      </c>
      <c r="F176" s="497" t="s">
        <v>2813</v>
      </c>
      <c r="G176" s="615" t="s">
        <v>3257</v>
      </c>
      <c r="H176" s="499">
        <v>8000</v>
      </c>
    </row>
    <row r="177" spans="1:8" s="561" customFormat="1">
      <c r="A177" s="496" t="s">
        <v>2149</v>
      </c>
      <c r="B177" s="615" t="s">
        <v>502</v>
      </c>
      <c r="C177" s="497"/>
      <c r="D177" s="497" t="s">
        <v>2150</v>
      </c>
      <c r="E177" s="497" t="s">
        <v>2324</v>
      </c>
      <c r="F177" s="497" t="s">
        <v>2814</v>
      </c>
      <c r="G177" s="615" t="s">
        <v>3258</v>
      </c>
      <c r="H177" s="499">
        <v>8000</v>
      </c>
    </row>
    <row r="178" spans="1:8" s="561" customFormat="1">
      <c r="A178" s="496" t="s">
        <v>2149</v>
      </c>
      <c r="B178" s="615" t="s">
        <v>502</v>
      </c>
      <c r="C178" s="497"/>
      <c r="D178" s="497" t="s">
        <v>2150</v>
      </c>
      <c r="E178" s="497" t="s">
        <v>2325</v>
      </c>
      <c r="F178" s="497" t="s">
        <v>2815</v>
      </c>
      <c r="G178" s="615" t="s">
        <v>3259</v>
      </c>
      <c r="H178" s="499">
        <v>8000</v>
      </c>
    </row>
    <row r="179" spans="1:8" s="561" customFormat="1">
      <c r="A179" s="496" t="s">
        <v>2149</v>
      </c>
      <c r="B179" s="615" t="s">
        <v>502</v>
      </c>
      <c r="C179" s="497"/>
      <c r="D179" s="497" t="s">
        <v>2150</v>
      </c>
      <c r="E179" s="497" t="s">
        <v>2326</v>
      </c>
      <c r="F179" s="497" t="s">
        <v>2816</v>
      </c>
      <c r="G179" s="615" t="s">
        <v>3260</v>
      </c>
      <c r="H179" s="499">
        <v>8000</v>
      </c>
    </row>
    <row r="180" spans="1:8" s="561" customFormat="1">
      <c r="A180" s="496" t="s">
        <v>2149</v>
      </c>
      <c r="B180" s="615" t="s">
        <v>502</v>
      </c>
      <c r="C180" s="497"/>
      <c r="D180" s="497" t="s">
        <v>2150</v>
      </c>
      <c r="E180" s="497" t="s">
        <v>2327</v>
      </c>
      <c r="F180" s="497" t="s">
        <v>2817</v>
      </c>
      <c r="G180" s="615" t="s">
        <v>3261</v>
      </c>
      <c r="H180" s="499">
        <v>8000</v>
      </c>
    </row>
    <row r="181" spans="1:8" s="561" customFormat="1">
      <c r="A181" s="496" t="s">
        <v>2149</v>
      </c>
      <c r="B181" s="615" t="s">
        <v>502</v>
      </c>
      <c r="C181" s="497"/>
      <c r="D181" s="497" t="s">
        <v>2150</v>
      </c>
      <c r="E181" s="497" t="s">
        <v>2328</v>
      </c>
      <c r="F181" s="497" t="s">
        <v>2818</v>
      </c>
      <c r="G181" s="615" t="s">
        <v>3262</v>
      </c>
      <c r="H181" s="499">
        <v>8000</v>
      </c>
    </row>
    <row r="182" spans="1:8" s="561" customFormat="1">
      <c r="A182" s="496" t="s">
        <v>2149</v>
      </c>
      <c r="B182" s="615" t="s">
        <v>502</v>
      </c>
      <c r="C182" s="497"/>
      <c r="D182" s="497" t="s">
        <v>2150</v>
      </c>
      <c r="E182" s="497" t="s">
        <v>2329</v>
      </c>
      <c r="F182" s="497" t="s">
        <v>2819</v>
      </c>
      <c r="G182" s="615" t="s">
        <v>3263</v>
      </c>
      <c r="H182" s="499">
        <v>8000</v>
      </c>
    </row>
    <row r="183" spans="1:8" s="561" customFormat="1">
      <c r="A183" s="496" t="s">
        <v>2149</v>
      </c>
      <c r="B183" s="615" t="s">
        <v>502</v>
      </c>
      <c r="C183" s="497"/>
      <c r="D183" s="497" t="s">
        <v>2150</v>
      </c>
      <c r="E183" s="497" t="s">
        <v>2330</v>
      </c>
      <c r="F183" s="497" t="s">
        <v>2820</v>
      </c>
      <c r="G183" s="615" t="s">
        <v>3264</v>
      </c>
      <c r="H183" s="499">
        <v>8000</v>
      </c>
    </row>
    <row r="184" spans="1:8" s="561" customFormat="1">
      <c r="A184" s="496" t="s">
        <v>2149</v>
      </c>
      <c r="B184" s="615" t="s">
        <v>502</v>
      </c>
      <c r="C184" s="497"/>
      <c r="D184" s="497" t="s">
        <v>2150</v>
      </c>
      <c r="E184" s="497" t="s">
        <v>2331</v>
      </c>
      <c r="F184" s="497" t="s">
        <v>2821</v>
      </c>
      <c r="G184" s="615" t="s">
        <v>3265</v>
      </c>
      <c r="H184" s="499">
        <v>8000</v>
      </c>
    </row>
    <row r="185" spans="1:8" s="561" customFormat="1">
      <c r="A185" s="496" t="s">
        <v>2149</v>
      </c>
      <c r="B185" s="615" t="s">
        <v>502</v>
      </c>
      <c r="C185" s="497"/>
      <c r="D185" s="497" t="s">
        <v>2150</v>
      </c>
      <c r="E185" s="497" t="s">
        <v>2332</v>
      </c>
      <c r="F185" s="497" t="s">
        <v>2822</v>
      </c>
      <c r="G185" s="615" t="s">
        <v>3266</v>
      </c>
      <c r="H185" s="499">
        <v>8000</v>
      </c>
    </row>
    <row r="186" spans="1:8" s="561" customFormat="1">
      <c r="A186" s="496" t="s">
        <v>2149</v>
      </c>
      <c r="B186" s="615" t="s">
        <v>502</v>
      </c>
      <c r="C186" s="497"/>
      <c r="D186" s="497" t="s">
        <v>2150</v>
      </c>
      <c r="E186" s="497" t="s">
        <v>2333</v>
      </c>
      <c r="F186" s="497" t="s">
        <v>2823</v>
      </c>
      <c r="G186" s="615" t="s">
        <v>3267</v>
      </c>
      <c r="H186" s="499">
        <v>8000</v>
      </c>
    </row>
    <row r="187" spans="1:8" s="561" customFormat="1">
      <c r="A187" s="496" t="s">
        <v>2149</v>
      </c>
      <c r="B187" s="615" t="s">
        <v>502</v>
      </c>
      <c r="C187" s="497"/>
      <c r="D187" s="497" t="s">
        <v>2150</v>
      </c>
      <c r="E187" s="497" t="s">
        <v>2334</v>
      </c>
      <c r="F187" s="497" t="s">
        <v>2824</v>
      </c>
      <c r="G187" s="615" t="s">
        <v>3268</v>
      </c>
      <c r="H187" s="499">
        <v>8000</v>
      </c>
    </row>
    <row r="188" spans="1:8" s="561" customFormat="1">
      <c r="A188" s="496" t="s">
        <v>2149</v>
      </c>
      <c r="B188" s="615" t="s">
        <v>502</v>
      </c>
      <c r="C188" s="497"/>
      <c r="D188" s="497" t="s">
        <v>2150</v>
      </c>
      <c r="E188" s="497" t="s">
        <v>2335</v>
      </c>
      <c r="F188" s="497" t="s">
        <v>2825</v>
      </c>
      <c r="G188" s="615" t="s">
        <v>3269</v>
      </c>
      <c r="H188" s="499">
        <v>8000</v>
      </c>
    </row>
    <row r="189" spans="1:8" s="561" customFormat="1">
      <c r="A189" s="496" t="s">
        <v>2149</v>
      </c>
      <c r="B189" s="615" t="s">
        <v>502</v>
      </c>
      <c r="C189" s="497"/>
      <c r="D189" s="497" t="s">
        <v>2150</v>
      </c>
      <c r="E189" s="497" t="s">
        <v>2336</v>
      </c>
      <c r="F189" s="497" t="s">
        <v>2826</v>
      </c>
      <c r="G189" s="615" t="s">
        <v>3270</v>
      </c>
      <c r="H189" s="499">
        <v>7000</v>
      </c>
    </row>
    <row r="190" spans="1:8" s="561" customFormat="1">
      <c r="A190" s="496" t="s">
        <v>2149</v>
      </c>
      <c r="B190" s="615" t="s">
        <v>502</v>
      </c>
      <c r="C190" s="497"/>
      <c r="D190" s="497" t="s">
        <v>2150</v>
      </c>
      <c r="E190" s="497" t="s">
        <v>2337</v>
      </c>
      <c r="F190" s="497" t="s">
        <v>2827</v>
      </c>
      <c r="G190" s="615" t="s">
        <v>3271</v>
      </c>
      <c r="H190" s="499">
        <v>8000</v>
      </c>
    </row>
    <row r="191" spans="1:8" s="561" customFormat="1">
      <c r="A191" s="496" t="s">
        <v>2149</v>
      </c>
      <c r="B191" s="615" t="s">
        <v>502</v>
      </c>
      <c r="C191" s="497"/>
      <c r="D191" s="497" t="s">
        <v>2150</v>
      </c>
      <c r="E191" s="497" t="s">
        <v>2338</v>
      </c>
      <c r="F191" s="497" t="s">
        <v>2828</v>
      </c>
      <c r="G191" s="615" t="s">
        <v>3272</v>
      </c>
      <c r="H191" s="499">
        <v>8000</v>
      </c>
    </row>
    <row r="192" spans="1:8" s="561" customFormat="1">
      <c r="A192" s="496" t="s">
        <v>2149</v>
      </c>
      <c r="B192" s="615" t="s">
        <v>502</v>
      </c>
      <c r="C192" s="497"/>
      <c r="D192" s="497" t="s">
        <v>2150</v>
      </c>
      <c r="E192" s="497" t="s">
        <v>2339</v>
      </c>
      <c r="F192" s="497" t="s">
        <v>2829</v>
      </c>
      <c r="G192" s="615" t="s">
        <v>3273</v>
      </c>
      <c r="H192" s="499">
        <v>8000</v>
      </c>
    </row>
    <row r="193" spans="1:8" s="561" customFormat="1">
      <c r="A193" s="496" t="s">
        <v>2149</v>
      </c>
      <c r="B193" s="615" t="s">
        <v>502</v>
      </c>
      <c r="C193" s="497"/>
      <c r="D193" s="497" t="s">
        <v>2150</v>
      </c>
      <c r="E193" s="497" t="s">
        <v>2340</v>
      </c>
      <c r="F193" s="497" t="s">
        <v>2830</v>
      </c>
      <c r="G193" s="615" t="s">
        <v>3274</v>
      </c>
      <c r="H193" s="499">
        <v>8000</v>
      </c>
    </row>
    <row r="194" spans="1:8" s="561" customFormat="1">
      <c r="A194" s="496" t="s">
        <v>2149</v>
      </c>
      <c r="B194" s="615" t="s">
        <v>502</v>
      </c>
      <c r="C194" s="497"/>
      <c r="D194" s="497" t="s">
        <v>2150</v>
      </c>
      <c r="E194" s="497" t="s">
        <v>2341</v>
      </c>
      <c r="F194" s="497" t="s">
        <v>2831</v>
      </c>
      <c r="G194" s="615" t="s">
        <v>3275</v>
      </c>
      <c r="H194" s="499">
        <v>8000</v>
      </c>
    </row>
    <row r="195" spans="1:8" s="561" customFormat="1">
      <c r="A195" s="496" t="s">
        <v>2149</v>
      </c>
      <c r="B195" s="615" t="s">
        <v>502</v>
      </c>
      <c r="C195" s="497"/>
      <c r="D195" s="497" t="s">
        <v>2150</v>
      </c>
      <c r="E195" s="497" t="s">
        <v>2342</v>
      </c>
      <c r="F195" s="497" t="s">
        <v>2832</v>
      </c>
      <c r="G195" s="615" t="s">
        <v>3276</v>
      </c>
      <c r="H195" s="499">
        <v>8000</v>
      </c>
    </row>
    <row r="196" spans="1:8" s="561" customFormat="1">
      <c r="A196" s="496" t="s">
        <v>2149</v>
      </c>
      <c r="B196" s="615" t="s">
        <v>502</v>
      </c>
      <c r="C196" s="497"/>
      <c r="D196" s="497" t="s">
        <v>2150</v>
      </c>
      <c r="E196" s="497" t="s">
        <v>2343</v>
      </c>
      <c r="F196" s="497" t="s">
        <v>2833</v>
      </c>
      <c r="G196" s="615" t="s">
        <v>3277</v>
      </c>
      <c r="H196" s="499">
        <v>8000</v>
      </c>
    </row>
    <row r="197" spans="1:8" s="561" customFormat="1">
      <c r="A197" s="496" t="s">
        <v>2149</v>
      </c>
      <c r="B197" s="615" t="s">
        <v>502</v>
      </c>
      <c r="C197" s="497"/>
      <c r="D197" s="497" t="s">
        <v>2150</v>
      </c>
      <c r="E197" s="497" t="s">
        <v>2344</v>
      </c>
      <c r="F197" s="497" t="s">
        <v>2834</v>
      </c>
      <c r="G197" s="615" t="s">
        <v>3278</v>
      </c>
      <c r="H197" s="499">
        <v>8000</v>
      </c>
    </row>
    <row r="198" spans="1:8" s="561" customFormat="1">
      <c r="A198" s="496" t="s">
        <v>2149</v>
      </c>
      <c r="B198" s="615" t="s">
        <v>502</v>
      </c>
      <c r="C198" s="497"/>
      <c r="D198" s="497" t="s">
        <v>2150</v>
      </c>
      <c r="E198" s="497" t="s">
        <v>2345</v>
      </c>
      <c r="F198" s="497" t="s">
        <v>2835</v>
      </c>
      <c r="G198" s="615" t="s">
        <v>3279</v>
      </c>
      <c r="H198" s="499">
        <v>8000</v>
      </c>
    </row>
    <row r="199" spans="1:8" s="561" customFormat="1">
      <c r="A199" s="496" t="s">
        <v>2149</v>
      </c>
      <c r="B199" s="615" t="s">
        <v>502</v>
      </c>
      <c r="C199" s="497"/>
      <c r="D199" s="497" t="s">
        <v>2150</v>
      </c>
      <c r="E199" s="497" t="s">
        <v>2346</v>
      </c>
      <c r="F199" s="497" t="s">
        <v>2836</v>
      </c>
      <c r="G199" s="615" t="s">
        <v>3280</v>
      </c>
      <c r="H199" s="499">
        <v>8000</v>
      </c>
    </row>
    <row r="200" spans="1:8" s="561" customFormat="1">
      <c r="A200" s="496" t="s">
        <v>2149</v>
      </c>
      <c r="B200" s="615" t="s">
        <v>502</v>
      </c>
      <c r="C200" s="497"/>
      <c r="D200" s="497" t="s">
        <v>2150</v>
      </c>
      <c r="E200" s="497" t="s">
        <v>2347</v>
      </c>
      <c r="F200" s="497" t="s">
        <v>2837</v>
      </c>
      <c r="G200" s="615" t="s">
        <v>3281</v>
      </c>
      <c r="H200" s="499">
        <v>8000</v>
      </c>
    </row>
    <row r="201" spans="1:8" s="561" customFormat="1">
      <c r="A201" s="496" t="s">
        <v>2149</v>
      </c>
      <c r="B201" s="615" t="s">
        <v>502</v>
      </c>
      <c r="C201" s="497"/>
      <c r="D201" s="497" t="s">
        <v>2150</v>
      </c>
      <c r="E201" s="497" t="s">
        <v>2348</v>
      </c>
      <c r="F201" s="497" t="s">
        <v>2838</v>
      </c>
      <c r="G201" s="615" t="s">
        <v>3282</v>
      </c>
      <c r="H201" s="499">
        <v>8000</v>
      </c>
    </row>
    <row r="202" spans="1:8" s="561" customFormat="1">
      <c r="A202" s="496" t="s">
        <v>2149</v>
      </c>
      <c r="B202" s="615" t="s">
        <v>502</v>
      </c>
      <c r="C202" s="497"/>
      <c r="D202" s="497" t="s">
        <v>2150</v>
      </c>
      <c r="E202" s="497" t="s">
        <v>2349</v>
      </c>
      <c r="F202" s="497" t="s">
        <v>2839</v>
      </c>
      <c r="G202" s="615" t="s">
        <v>3283</v>
      </c>
      <c r="H202" s="499">
        <v>8000</v>
      </c>
    </row>
    <row r="203" spans="1:8" s="561" customFormat="1">
      <c r="A203" s="496" t="s">
        <v>2149</v>
      </c>
      <c r="B203" s="615" t="s">
        <v>502</v>
      </c>
      <c r="C203" s="497"/>
      <c r="D203" s="497" t="s">
        <v>2150</v>
      </c>
      <c r="E203" s="497" t="s">
        <v>2350</v>
      </c>
      <c r="F203" s="497" t="s">
        <v>2840</v>
      </c>
      <c r="G203" s="615" t="s">
        <v>3284</v>
      </c>
      <c r="H203" s="499">
        <v>8000</v>
      </c>
    </row>
    <row r="204" spans="1:8" s="561" customFormat="1">
      <c r="A204" s="496" t="s">
        <v>2149</v>
      </c>
      <c r="B204" s="615" t="s">
        <v>502</v>
      </c>
      <c r="C204" s="497"/>
      <c r="D204" s="497" t="s">
        <v>2150</v>
      </c>
      <c r="E204" s="497" t="s">
        <v>2351</v>
      </c>
      <c r="F204" s="497" t="s">
        <v>2841</v>
      </c>
      <c r="G204" s="615" t="s">
        <v>3285</v>
      </c>
      <c r="H204" s="499">
        <v>8000</v>
      </c>
    </row>
    <row r="205" spans="1:8" s="561" customFormat="1">
      <c r="A205" s="496" t="s">
        <v>2149</v>
      </c>
      <c r="B205" s="615" t="s">
        <v>502</v>
      </c>
      <c r="C205" s="497"/>
      <c r="D205" s="497" t="s">
        <v>2150</v>
      </c>
      <c r="E205" s="497" t="s">
        <v>2352</v>
      </c>
      <c r="F205" s="497" t="s">
        <v>2842</v>
      </c>
      <c r="G205" s="615" t="s">
        <v>3286</v>
      </c>
      <c r="H205" s="499">
        <v>8000</v>
      </c>
    </row>
    <row r="206" spans="1:8" s="561" customFormat="1">
      <c r="A206" s="496" t="s">
        <v>2149</v>
      </c>
      <c r="B206" s="615" t="s">
        <v>502</v>
      </c>
      <c r="C206" s="497"/>
      <c r="D206" s="497" t="s">
        <v>2150</v>
      </c>
      <c r="E206" s="497" t="s">
        <v>2353</v>
      </c>
      <c r="F206" s="497" t="s">
        <v>2843</v>
      </c>
      <c r="G206" s="615" t="s">
        <v>3287</v>
      </c>
      <c r="H206" s="499">
        <v>8000</v>
      </c>
    </row>
    <row r="207" spans="1:8" s="561" customFormat="1">
      <c r="A207" s="496" t="s">
        <v>2149</v>
      </c>
      <c r="B207" s="615" t="s">
        <v>502</v>
      </c>
      <c r="C207" s="497"/>
      <c r="D207" s="497" t="s">
        <v>2150</v>
      </c>
      <c r="E207" s="497" t="s">
        <v>2354</v>
      </c>
      <c r="F207" s="497" t="s">
        <v>2844</v>
      </c>
      <c r="G207" s="615" t="s">
        <v>3288</v>
      </c>
      <c r="H207" s="499">
        <v>8000</v>
      </c>
    </row>
    <row r="208" spans="1:8" s="561" customFormat="1">
      <c r="A208" s="496" t="s">
        <v>2149</v>
      </c>
      <c r="B208" s="615" t="s">
        <v>502</v>
      </c>
      <c r="C208" s="497"/>
      <c r="D208" s="497" t="s">
        <v>2150</v>
      </c>
      <c r="E208" s="497" t="s">
        <v>2355</v>
      </c>
      <c r="F208" s="497" t="s">
        <v>2845</v>
      </c>
      <c r="G208" s="615" t="s">
        <v>3289</v>
      </c>
      <c r="H208" s="499">
        <v>8000</v>
      </c>
    </row>
    <row r="209" spans="1:8" s="561" customFormat="1">
      <c r="A209" s="496" t="s">
        <v>2149</v>
      </c>
      <c r="B209" s="615" t="s">
        <v>502</v>
      </c>
      <c r="C209" s="497"/>
      <c r="D209" s="497" t="s">
        <v>2150</v>
      </c>
      <c r="E209" s="497" t="s">
        <v>2356</v>
      </c>
      <c r="F209" s="497" t="s">
        <v>2846</v>
      </c>
      <c r="G209" s="615" t="s">
        <v>3290</v>
      </c>
      <c r="H209" s="499">
        <v>8000</v>
      </c>
    </row>
    <row r="210" spans="1:8" s="561" customFormat="1">
      <c r="A210" s="496" t="s">
        <v>2149</v>
      </c>
      <c r="B210" s="615" t="s">
        <v>502</v>
      </c>
      <c r="C210" s="497"/>
      <c r="D210" s="497" t="s">
        <v>2150</v>
      </c>
      <c r="E210" s="497" t="s">
        <v>2357</v>
      </c>
      <c r="F210" s="497" t="s">
        <v>2847</v>
      </c>
      <c r="G210" s="615" t="s">
        <v>3291</v>
      </c>
      <c r="H210" s="499">
        <v>8000</v>
      </c>
    </row>
    <row r="211" spans="1:8" s="561" customFormat="1">
      <c r="A211" s="496" t="s">
        <v>2149</v>
      </c>
      <c r="B211" s="615" t="s">
        <v>502</v>
      </c>
      <c r="C211" s="497"/>
      <c r="D211" s="497" t="s">
        <v>2150</v>
      </c>
      <c r="E211" s="497" t="s">
        <v>2358</v>
      </c>
      <c r="F211" s="497" t="s">
        <v>2848</v>
      </c>
      <c r="G211" s="615" t="s">
        <v>3292</v>
      </c>
      <c r="H211" s="499">
        <v>8000</v>
      </c>
    </row>
    <row r="212" spans="1:8" s="561" customFormat="1">
      <c r="A212" s="496" t="s">
        <v>2149</v>
      </c>
      <c r="B212" s="615" t="s">
        <v>502</v>
      </c>
      <c r="C212" s="497"/>
      <c r="D212" s="497" t="s">
        <v>2150</v>
      </c>
      <c r="E212" s="497" t="s">
        <v>2359</v>
      </c>
      <c r="F212" s="497" t="s">
        <v>2849</v>
      </c>
      <c r="G212" s="615" t="s">
        <v>3293</v>
      </c>
      <c r="H212" s="499">
        <v>8000</v>
      </c>
    </row>
    <row r="213" spans="1:8" s="561" customFormat="1">
      <c r="A213" s="496" t="s">
        <v>2149</v>
      </c>
      <c r="B213" s="615" t="s">
        <v>502</v>
      </c>
      <c r="C213" s="497"/>
      <c r="D213" s="497" t="s">
        <v>2150</v>
      </c>
      <c r="E213" s="497" t="s">
        <v>2360</v>
      </c>
      <c r="F213" s="497" t="s">
        <v>2850</v>
      </c>
      <c r="G213" s="615" t="s">
        <v>3294</v>
      </c>
      <c r="H213" s="499">
        <v>8000</v>
      </c>
    </row>
    <row r="214" spans="1:8" s="561" customFormat="1">
      <c r="A214" s="496" t="s">
        <v>2149</v>
      </c>
      <c r="B214" s="615" t="s">
        <v>502</v>
      </c>
      <c r="C214" s="497"/>
      <c r="D214" s="497" t="s">
        <v>2150</v>
      </c>
      <c r="E214" s="497" t="s">
        <v>2361</v>
      </c>
      <c r="F214" s="497" t="s">
        <v>2851</v>
      </c>
      <c r="G214" s="615" t="s">
        <v>3295</v>
      </c>
      <c r="H214" s="499">
        <v>8000</v>
      </c>
    </row>
    <row r="215" spans="1:8" s="561" customFormat="1">
      <c r="A215" s="496" t="s">
        <v>2149</v>
      </c>
      <c r="B215" s="615" t="s">
        <v>502</v>
      </c>
      <c r="C215" s="497"/>
      <c r="D215" s="497" t="s">
        <v>2150</v>
      </c>
      <c r="E215" s="497" t="s">
        <v>2362</v>
      </c>
      <c r="F215" s="497" t="s">
        <v>2852</v>
      </c>
      <c r="G215" s="615" t="s">
        <v>3296</v>
      </c>
      <c r="H215" s="499">
        <v>8000</v>
      </c>
    </row>
    <row r="216" spans="1:8" s="561" customFormat="1">
      <c r="A216" s="496" t="s">
        <v>2149</v>
      </c>
      <c r="B216" s="615" t="s">
        <v>502</v>
      </c>
      <c r="C216" s="497"/>
      <c r="D216" s="497" t="s">
        <v>2150</v>
      </c>
      <c r="E216" s="497" t="s">
        <v>2363</v>
      </c>
      <c r="F216" s="497" t="s">
        <v>2853</v>
      </c>
      <c r="G216" s="615" t="s">
        <v>3297</v>
      </c>
      <c r="H216" s="499">
        <v>8000</v>
      </c>
    </row>
    <row r="217" spans="1:8" s="561" customFormat="1">
      <c r="A217" s="496" t="s">
        <v>2149</v>
      </c>
      <c r="B217" s="615" t="s">
        <v>502</v>
      </c>
      <c r="C217" s="497"/>
      <c r="D217" s="497" t="s">
        <v>2150</v>
      </c>
      <c r="E217" s="497" t="s">
        <v>2364</v>
      </c>
      <c r="F217" s="497" t="s">
        <v>2854</v>
      </c>
      <c r="G217" s="615" t="s">
        <v>3298</v>
      </c>
      <c r="H217" s="499">
        <v>8000</v>
      </c>
    </row>
    <row r="218" spans="1:8" s="561" customFormat="1">
      <c r="A218" s="496" t="s">
        <v>2149</v>
      </c>
      <c r="B218" s="615" t="s">
        <v>502</v>
      </c>
      <c r="C218" s="497"/>
      <c r="D218" s="497" t="s">
        <v>2150</v>
      </c>
      <c r="E218" s="497" t="s">
        <v>2365</v>
      </c>
      <c r="F218" s="497" t="s">
        <v>2855</v>
      </c>
      <c r="G218" s="615" t="s">
        <v>3299</v>
      </c>
      <c r="H218" s="499">
        <v>8000</v>
      </c>
    </row>
    <row r="219" spans="1:8" s="561" customFormat="1">
      <c r="A219" s="496" t="s">
        <v>2149</v>
      </c>
      <c r="B219" s="615" t="s">
        <v>502</v>
      </c>
      <c r="C219" s="497"/>
      <c r="D219" s="497" t="s">
        <v>2150</v>
      </c>
      <c r="E219" s="497" t="s">
        <v>2366</v>
      </c>
      <c r="F219" s="497" t="s">
        <v>2856</v>
      </c>
      <c r="G219" s="615" t="s">
        <v>3300</v>
      </c>
      <c r="H219" s="499">
        <v>8000</v>
      </c>
    </row>
    <row r="220" spans="1:8" s="561" customFormat="1">
      <c r="A220" s="496" t="s">
        <v>2149</v>
      </c>
      <c r="B220" s="615" t="s">
        <v>502</v>
      </c>
      <c r="C220" s="497"/>
      <c r="D220" s="497" t="s">
        <v>2150</v>
      </c>
      <c r="E220" s="497" t="s">
        <v>2367</v>
      </c>
      <c r="F220" s="497" t="s">
        <v>2857</v>
      </c>
      <c r="G220" s="615" t="s">
        <v>3301</v>
      </c>
      <c r="H220" s="499">
        <v>8000</v>
      </c>
    </row>
    <row r="221" spans="1:8" s="561" customFormat="1">
      <c r="A221" s="496" t="s">
        <v>2149</v>
      </c>
      <c r="B221" s="615" t="s">
        <v>502</v>
      </c>
      <c r="C221" s="497"/>
      <c r="D221" s="497" t="s">
        <v>2150</v>
      </c>
      <c r="E221" s="497" t="s">
        <v>2368</v>
      </c>
      <c r="F221" s="497" t="s">
        <v>2858</v>
      </c>
      <c r="G221" s="615" t="s">
        <v>3302</v>
      </c>
      <c r="H221" s="499">
        <v>8000</v>
      </c>
    </row>
    <row r="222" spans="1:8" s="561" customFormat="1">
      <c r="A222" s="496" t="s">
        <v>2149</v>
      </c>
      <c r="B222" s="615" t="s">
        <v>502</v>
      </c>
      <c r="C222" s="497"/>
      <c r="D222" s="497" t="s">
        <v>2150</v>
      </c>
      <c r="E222" s="497" t="s">
        <v>2369</v>
      </c>
      <c r="F222" s="497" t="s">
        <v>2859</v>
      </c>
      <c r="G222" s="615" t="s">
        <v>3303</v>
      </c>
      <c r="H222" s="499">
        <v>8000</v>
      </c>
    </row>
    <row r="223" spans="1:8" s="561" customFormat="1">
      <c r="A223" s="496" t="s">
        <v>2149</v>
      </c>
      <c r="B223" s="615" t="s">
        <v>502</v>
      </c>
      <c r="C223" s="497"/>
      <c r="D223" s="497" t="s">
        <v>2150</v>
      </c>
      <c r="E223" s="497" t="s">
        <v>2370</v>
      </c>
      <c r="F223" s="497" t="s">
        <v>2860</v>
      </c>
      <c r="G223" s="615" t="s">
        <v>3304</v>
      </c>
      <c r="H223" s="499">
        <v>8000</v>
      </c>
    </row>
    <row r="224" spans="1:8" s="561" customFormat="1">
      <c r="A224" s="496" t="s">
        <v>2149</v>
      </c>
      <c r="B224" s="615" t="s">
        <v>502</v>
      </c>
      <c r="C224" s="497"/>
      <c r="D224" s="497" t="s">
        <v>2150</v>
      </c>
      <c r="E224" s="497" t="s">
        <v>2371</v>
      </c>
      <c r="F224" s="497" t="s">
        <v>2861</v>
      </c>
      <c r="G224" s="615" t="s">
        <v>3305</v>
      </c>
      <c r="H224" s="499">
        <v>8000</v>
      </c>
    </row>
    <row r="225" spans="1:8" s="561" customFormat="1">
      <c r="A225" s="496" t="s">
        <v>2149</v>
      </c>
      <c r="B225" s="615" t="s">
        <v>502</v>
      </c>
      <c r="C225" s="497"/>
      <c r="D225" s="497" t="s">
        <v>2150</v>
      </c>
      <c r="E225" s="497" t="s">
        <v>2372</v>
      </c>
      <c r="F225" s="497" t="s">
        <v>2862</v>
      </c>
      <c r="G225" s="615" t="s">
        <v>3306</v>
      </c>
      <c r="H225" s="499">
        <v>8000</v>
      </c>
    </row>
    <row r="226" spans="1:8" s="561" customFormat="1">
      <c r="A226" s="496" t="s">
        <v>2149</v>
      </c>
      <c r="B226" s="615" t="s">
        <v>502</v>
      </c>
      <c r="C226" s="497"/>
      <c r="D226" s="497" t="s">
        <v>2150</v>
      </c>
      <c r="E226" s="497" t="s">
        <v>2373</v>
      </c>
      <c r="F226" s="497" t="s">
        <v>2863</v>
      </c>
      <c r="G226" s="615" t="s">
        <v>3307</v>
      </c>
      <c r="H226" s="499">
        <v>8000</v>
      </c>
    </row>
    <row r="227" spans="1:8" s="561" customFormat="1">
      <c r="A227" s="496" t="s">
        <v>2149</v>
      </c>
      <c r="B227" s="615" t="s">
        <v>502</v>
      </c>
      <c r="C227" s="497"/>
      <c r="D227" s="497" t="s">
        <v>2150</v>
      </c>
      <c r="E227" s="497" t="s">
        <v>2374</v>
      </c>
      <c r="F227" s="497" t="s">
        <v>2864</v>
      </c>
      <c r="G227" s="615" t="s">
        <v>3308</v>
      </c>
      <c r="H227" s="499">
        <v>8000</v>
      </c>
    </row>
    <row r="228" spans="1:8" s="561" customFormat="1">
      <c r="A228" s="496" t="s">
        <v>2149</v>
      </c>
      <c r="B228" s="615" t="s">
        <v>502</v>
      </c>
      <c r="C228" s="497"/>
      <c r="D228" s="497" t="s">
        <v>2150</v>
      </c>
      <c r="E228" s="497" t="s">
        <v>2375</v>
      </c>
      <c r="F228" s="497" t="s">
        <v>2865</v>
      </c>
      <c r="G228" s="615" t="s">
        <v>3309</v>
      </c>
      <c r="H228" s="499">
        <v>8000</v>
      </c>
    </row>
    <row r="229" spans="1:8" s="561" customFormat="1">
      <c r="A229" s="496" t="s">
        <v>2149</v>
      </c>
      <c r="B229" s="615" t="s">
        <v>502</v>
      </c>
      <c r="C229" s="497"/>
      <c r="D229" s="497" t="s">
        <v>2150</v>
      </c>
      <c r="E229" s="497" t="s">
        <v>2376</v>
      </c>
      <c r="F229" s="497" t="s">
        <v>2866</v>
      </c>
      <c r="G229" s="615" t="s">
        <v>3310</v>
      </c>
      <c r="H229" s="499">
        <v>8000</v>
      </c>
    </row>
    <row r="230" spans="1:8" s="561" customFormat="1">
      <c r="A230" s="496" t="s">
        <v>2149</v>
      </c>
      <c r="B230" s="615" t="s">
        <v>502</v>
      </c>
      <c r="C230" s="497"/>
      <c r="D230" s="497" t="s">
        <v>2150</v>
      </c>
      <c r="E230" s="497" t="s">
        <v>2377</v>
      </c>
      <c r="F230" s="497" t="s">
        <v>2867</v>
      </c>
      <c r="G230" s="615" t="s">
        <v>3311</v>
      </c>
      <c r="H230" s="499">
        <v>8000</v>
      </c>
    </row>
    <row r="231" spans="1:8" s="561" customFormat="1">
      <c r="A231" s="496" t="s">
        <v>2149</v>
      </c>
      <c r="B231" s="615" t="s">
        <v>502</v>
      </c>
      <c r="C231" s="497"/>
      <c r="D231" s="497" t="s">
        <v>2150</v>
      </c>
      <c r="E231" s="497" t="s">
        <v>2378</v>
      </c>
      <c r="F231" s="497" t="s">
        <v>2868</v>
      </c>
      <c r="G231" s="615" t="s">
        <v>3312</v>
      </c>
      <c r="H231" s="499">
        <v>8000</v>
      </c>
    </row>
    <row r="232" spans="1:8" s="561" customFormat="1">
      <c r="A232" s="496" t="s">
        <v>2149</v>
      </c>
      <c r="B232" s="615" t="s">
        <v>502</v>
      </c>
      <c r="C232" s="497"/>
      <c r="D232" s="497" t="s">
        <v>2150</v>
      </c>
      <c r="E232" s="497" t="s">
        <v>2379</v>
      </c>
      <c r="F232" s="497" t="s">
        <v>2869</v>
      </c>
      <c r="G232" s="615" t="s">
        <v>3313</v>
      </c>
      <c r="H232" s="499">
        <v>8000</v>
      </c>
    </row>
    <row r="233" spans="1:8" s="561" customFormat="1">
      <c r="A233" s="496" t="s">
        <v>2149</v>
      </c>
      <c r="B233" s="615" t="s">
        <v>502</v>
      </c>
      <c r="C233" s="497"/>
      <c r="D233" s="497" t="s">
        <v>2150</v>
      </c>
      <c r="E233" s="497" t="s">
        <v>2380</v>
      </c>
      <c r="F233" s="497" t="s">
        <v>2870</v>
      </c>
      <c r="G233" s="615" t="s">
        <v>3314</v>
      </c>
      <c r="H233" s="499">
        <v>8000</v>
      </c>
    </row>
    <row r="234" spans="1:8" s="561" customFormat="1">
      <c r="A234" s="496" t="s">
        <v>2149</v>
      </c>
      <c r="B234" s="615" t="s">
        <v>502</v>
      </c>
      <c r="C234" s="497"/>
      <c r="D234" s="497" t="s">
        <v>2150</v>
      </c>
      <c r="E234" s="497" t="s">
        <v>2381</v>
      </c>
      <c r="F234" s="497" t="s">
        <v>2871</v>
      </c>
      <c r="G234" s="615" t="s">
        <v>3315</v>
      </c>
      <c r="H234" s="499">
        <v>8000</v>
      </c>
    </row>
    <row r="235" spans="1:8" s="561" customFormat="1">
      <c r="A235" s="496" t="s">
        <v>2149</v>
      </c>
      <c r="B235" s="615" t="s">
        <v>502</v>
      </c>
      <c r="C235" s="497"/>
      <c r="D235" s="497" t="s">
        <v>2150</v>
      </c>
      <c r="E235" s="497" t="s">
        <v>2382</v>
      </c>
      <c r="F235" s="497" t="s">
        <v>2872</v>
      </c>
      <c r="G235" s="615" t="s">
        <v>3316</v>
      </c>
      <c r="H235" s="499">
        <v>8000</v>
      </c>
    </row>
    <row r="236" spans="1:8" s="561" customFormat="1">
      <c r="A236" s="496" t="s">
        <v>2149</v>
      </c>
      <c r="B236" s="615" t="s">
        <v>502</v>
      </c>
      <c r="C236" s="497"/>
      <c r="D236" s="497" t="s">
        <v>2150</v>
      </c>
      <c r="E236" s="497" t="s">
        <v>2383</v>
      </c>
      <c r="F236" s="497" t="s">
        <v>2873</v>
      </c>
      <c r="G236" s="615" t="s">
        <v>3317</v>
      </c>
      <c r="H236" s="499">
        <v>8000</v>
      </c>
    </row>
    <row r="237" spans="1:8" s="561" customFormat="1">
      <c r="A237" s="496" t="s">
        <v>2149</v>
      </c>
      <c r="B237" s="615" t="s">
        <v>502</v>
      </c>
      <c r="C237" s="497"/>
      <c r="D237" s="497" t="s">
        <v>2150</v>
      </c>
      <c r="E237" s="497" t="s">
        <v>2384</v>
      </c>
      <c r="F237" s="497" t="s">
        <v>2874</v>
      </c>
      <c r="G237" s="615" t="s">
        <v>3318</v>
      </c>
      <c r="H237" s="499">
        <v>8000</v>
      </c>
    </row>
    <row r="238" spans="1:8" s="561" customFormat="1">
      <c r="A238" s="496" t="s">
        <v>2149</v>
      </c>
      <c r="B238" s="615" t="s">
        <v>502</v>
      </c>
      <c r="C238" s="497"/>
      <c r="D238" s="497" t="s">
        <v>2150</v>
      </c>
      <c r="E238" s="497" t="s">
        <v>2385</v>
      </c>
      <c r="F238" s="497" t="s">
        <v>2875</v>
      </c>
      <c r="G238" s="615" t="s">
        <v>3319</v>
      </c>
      <c r="H238" s="499">
        <v>8000</v>
      </c>
    </row>
    <row r="239" spans="1:8" s="561" customFormat="1">
      <c r="A239" s="496" t="s">
        <v>2149</v>
      </c>
      <c r="B239" s="615" t="s">
        <v>502</v>
      </c>
      <c r="C239" s="497"/>
      <c r="D239" s="497" t="s">
        <v>2150</v>
      </c>
      <c r="E239" s="497" t="s">
        <v>2386</v>
      </c>
      <c r="F239" s="497" t="s">
        <v>2876</v>
      </c>
      <c r="G239" s="615" t="s">
        <v>3320</v>
      </c>
      <c r="H239" s="499">
        <v>8000</v>
      </c>
    </row>
    <row r="240" spans="1:8" s="561" customFormat="1">
      <c r="A240" s="496" t="s">
        <v>2149</v>
      </c>
      <c r="B240" s="615" t="s">
        <v>502</v>
      </c>
      <c r="C240" s="497"/>
      <c r="D240" s="497" t="s">
        <v>2150</v>
      </c>
      <c r="E240" s="497" t="s">
        <v>2387</v>
      </c>
      <c r="F240" s="497" t="s">
        <v>2877</v>
      </c>
      <c r="G240" s="615" t="s">
        <v>3321</v>
      </c>
      <c r="H240" s="499">
        <v>8000</v>
      </c>
    </row>
    <row r="241" spans="1:8" s="561" customFormat="1">
      <c r="A241" s="496" t="s">
        <v>2149</v>
      </c>
      <c r="B241" s="615" t="s">
        <v>502</v>
      </c>
      <c r="C241" s="497"/>
      <c r="D241" s="497" t="s">
        <v>2150</v>
      </c>
      <c r="E241" s="497" t="s">
        <v>2388</v>
      </c>
      <c r="F241" s="497" t="s">
        <v>2878</v>
      </c>
      <c r="G241" s="615" t="s">
        <v>3322</v>
      </c>
      <c r="H241" s="499">
        <v>8000</v>
      </c>
    </row>
    <row r="242" spans="1:8" s="561" customFormat="1">
      <c r="A242" s="496" t="s">
        <v>2149</v>
      </c>
      <c r="B242" s="615" t="s">
        <v>502</v>
      </c>
      <c r="C242" s="497"/>
      <c r="D242" s="497" t="s">
        <v>2150</v>
      </c>
      <c r="E242" s="497" t="s">
        <v>2389</v>
      </c>
      <c r="F242" s="497" t="s">
        <v>2879</v>
      </c>
      <c r="G242" s="615" t="s">
        <v>3323</v>
      </c>
      <c r="H242" s="499">
        <v>8000</v>
      </c>
    </row>
    <row r="243" spans="1:8" s="561" customFormat="1">
      <c r="A243" s="496" t="s">
        <v>2149</v>
      </c>
      <c r="B243" s="615" t="s">
        <v>502</v>
      </c>
      <c r="C243" s="497"/>
      <c r="D243" s="497" t="s">
        <v>2150</v>
      </c>
      <c r="E243" s="497" t="s">
        <v>2390</v>
      </c>
      <c r="F243" s="497" t="s">
        <v>2880</v>
      </c>
      <c r="G243" s="615" t="s">
        <v>3324</v>
      </c>
      <c r="H243" s="499">
        <v>8000</v>
      </c>
    </row>
    <row r="244" spans="1:8" s="561" customFormat="1">
      <c r="A244" s="496" t="s">
        <v>2149</v>
      </c>
      <c r="B244" s="615" t="s">
        <v>502</v>
      </c>
      <c r="C244" s="497"/>
      <c r="D244" s="497" t="s">
        <v>2150</v>
      </c>
      <c r="E244" s="497" t="s">
        <v>2391</v>
      </c>
      <c r="F244" s="497" t="s">
        <v>2881</v>
      </c>
      <c r="G244" s="615" t="s">
        <v>3325</v>
      </c>
      <c r="H244" s="499">
        <v>8000</v>
      </c>
    </row>
    <row r="245" spans="1:8" s="561" customFormat="1">
      <c r="A245" s="496" t="s">
        <v>2149</v>
      </c>
      <c r="B245" s="615" t="s">
        <v>502</v>
      </c>
      <c r="C245" s="497"/>
      <c r="D245" s="497" t="s">
        <v>2150</v>
      </c>
      <c r="E245" s="497" t="s">
        <v>2392</v>
      </c>
      <c r="F245" s="497" t="s">
        <v>2882</v>
      </c>
      <c r="G245" s="615" t="s">
        <v>3326</v>
      </c>
      <c r="H245" s="499">
        <v>8000</v>
      </c>
    </row>
    <row r="246" spans="1:8" s="561" customFormat="1">
      <c r="A246" s="496" t="s">
        <v>2149</v>
      </c>
      <c r="B246" s="615" t="s">
        <v>502</v>
      </c>
      <c r="C246" s="497"/>
      <c r="D246" s="497" t="s">
        <v>2150</v>
      </c>
      <c r="E246" s="497" t="s">
        <v>2393</v>
      </c>
      <c r="F246" s="497" t="s">
        <v>2883</v>
      </c>
      <c r="G246" s="615" t="s">
        <v>3327</v>
      </c>
      <c r="H246" s="499">
        <v>8000</v>
      </c>
    </row>
    <row r="247" spans="1:8" s="561" customFormat="1">
      <c r="A247" s="496" t="s">
        <v>2149</v>
      </c>
      <c r="B247" s="615" t="s">
        <v>502</v>
      </c>
      <c r="C247" s="497"/>
      <c r="D247" s="497" t="s">
        <v>2150</v>
      </c>
      <c r="E247" s="497" t="s">
        <v>2394</v>
      </c>
      <c r="F247" s="497" t="s">
        <v>2884</v>
      </c>
      <c r="G247" s="615" t="s">
        <v>3328</v>
      </c>
      <c r="H247" s="499">
        <v>8000</v>
      </c>
    </row>
    <row r="248" spans="1:8" s="561" customFormat="1">
      <c r="A248" s="496" t="s">
        <v>2149</v>
      </c>
      <c r="B248" s="615" t="s">
        <v>502</v>
      </c>
      <c r="C248" s="497"/>
      <c r="D248" s="497" t="s">
        <v>2150</v>
      </c>
      <c r="E248" s="497" t="s">
        <v>2395</v>
      </c>
      <c r="F248" s="497" t="s">
        <v>2885</v>
      </c>
      <c r="G248" s="615" t="s">
        <v>3329</v>
      </c>
      <c r="H248" s="499">
        <v>8000</v>
      </c>
    </row>
    <row r="249" spans="1:8" s="561" customFormat="1">
      <c r="A249" s="496" t="s">
        <v>2149</v>
      </c>
      <c r="B249" s="615" t="s">
        <v>502</v>
      </c>
      <c r="C249" s="497"/>
      <c r="D249" s="497" t="s">
        <v>2150</v>
      </c>
      <c r="E249" s="497" t="s">
        <v>2396</v>
      </c>
      <c r="F249" s="497" t="s">
        <v>2886</v>
      </c>
      <c r="G249" s="615" t="s">
        <v>3330</v>
      </c>
      <c r="H249" s="499">
        <v>8000</v>
      </c>
    </row>
    <row r="250" spans="1:8" s="561" customFormat="1">
      <c r="A250" s="496" t="s">
        <v>2149</v>
      </c>
      <c r="B250" s="615" t="s">
        <v>502</v>
      </c>
      <c r="C250" s="497"/>
      <c r="D250" s="497" t="s">
        <v>2150</v>
      </c>
      <c r="E250" s="497" t="s">
        <v>2397</v>
      </c>
      <c r="F250" s="497" t="s">
        <v>2887</v>
      </c>
      <c r="G250" s="615" t="s">
        <v>3331</v>
      </c>
      <c r="H250" s="499">
        <v>8000</v>
      </c>
    </row>
    <row r="251" spans="1:8" s="561" customFormat="1">
      <c r="A251" s="496" t="s">
        <v>2149</v>
      </c>
      <c r="B251" s="615" t="s">
        <v>502</v>
      </c>
      <c r="C251" s="497"/>
      <c r="D251" s="497" t="s">
        <v>2150</v>
      </c>
      <c r="E251" s="497" t="s">
        <v>2398</v>
      </c>
      <c r="F251" s="497" t="s">
        <v>2888</v>
      </c>
      <c r="G251" s="615" t="s">
        <v>3332</v>
      </c>
      <c r="H251" s="499">
        <v>8000</v>
      </c>
    </row>
    <row r="252" spans="1:8" s="561" customFormat="1">
      <c r="A252" s="496" t="s">
        <v>2149</v>
      </c>
      <c r="B252" s="615" t="s">
        <v>502</v>
      </c>
      <c r="C252" s="497"/>
      <c r="D252" s="497" t="s">
        <v>2150</v>
      </c>
      <c r="E252" s="497" t="s">
        <v>2399</v>
      </c>
      <c r="F252" s="497" t="s">
        <v>2889</v>
      </c>
      <c r="G252" s="615" t="s">
        <v>3333</v>
      </c>
      <c r="H252" s="499">
        <v>8000</v>
      </c>
    </row>
    <row r="253" spans="1:8" s="561" customFormat="1">
      <c r="A253" s="496" t="s">
        <v>2149</v>
      </c>
      <c r="B253" s="615" t="s">
        <v>502</v>
      </c>
      <c r="C253" s="497"/>
      <c r="D253" s="497" t="s">
        <v>2150</v>
      </c>
      <c r="E253" s="497" t="s">
        <v>2400</v>
      </c>
      <c r="F253" s="497" t="s">
        <v>2890</v>
      </c>
      <c r="G253" s="615" t="s">
        <v>3334</v>
      </c>
      <c r="H253" s="499">
        <v>8000</v>
      </c>
    </row>
    <row r="254" spans="1:8" s="561" customFormat="1">
      <c r="A254" s="496" t="s">
        <v>2149</v>
      </c>
      <c r="B254" s="615" t="s">
        <v>502</v>
      </c>
      <c r="C254" s="497"/>
      <c r="D254" s="497" t="s">
        <v>2150</v>
      </c>
      <c r="E254" s="497" t="s">
        <v>2401</v>
      </c>
      <c r="F254" s="497" t="s">
        <v>2891</v>
      </c>
      <c r="G254" s="615" t="s">
        <v>3335</v>
      </c>
      <c r="H254" s="499">
        <v>8000</v>
      </c>
    </row>
    <row r="255" spans="1:8" s="561" customFormat="1">
      <c r="A255" s="496" t="s">
        <v>2149</v>
      </c>
      <c r="B255" s="615" t="s">
        <v>502</v>
      </c>
      <c r="C255" s="497"/>
      <c r="D255" s="497" t="s">
        <v>2150</v>
      </c>
      <c r="E255" s="497" t="s">
        <v>2402</v>
      </c>
      <c r="F255" s="497" t="s">
        <v>2892</v>
      </c>
      <c r="G255" s="615" t="s">
        <v>3336</v>
      </c>
      <c r="H255" s="499">
        <v>8000</v>
      </c>
    </row>
    <row r="256" spans="1:8" s="561" customFormat="1">
      <c r="A256" s="496" t="s">
        <v>2149</v>
      </c>
      <c r="B256" s="615" t="s">
        <v>502</v>
      </c>
      <c r="C256" s="497"/>
      <c r="D256" s="497" t="s">
        <v>2150</v>
      </c>
      <c r="E256" s="497" t="s">
        <v>2403</v>
      </c>
      <c r="F256" s="497" t="s">
        <v>2893</v>
      </c>
      <c r="G256" s="615" t="s">
        <v>3337</v>
      </c>
      <c r="H256" s="499">
        <v>8000</v>
      </c>
    </row>
    <row r="257" spans="1:8" s="561" customFormat="1">
      <c r="A257" s="496" t="s">
        <v>2149</v>
      </c>
      <c r="B257" s="615" t="s">
        <v>502</v>
      </c>
      <c r="C257" s="497"/>
      <c r="D257" s="497" t="s">
        <v>2150</v>
      </c>
      <c r="E257" s="497" t="s">
        <v>2404</v>
      </c>
      <c r="F257" s="497" t="s">
        <v>2894</v>
      </c>
      <c r="G257" s="615" t="s">
        <v>3338</v>
      </c>
      <c r="H257" s="499">
        <v>8000</v>
      </c>
    </row>
    <row r="258" spans="1:8" s="561" customFormat="1">
      <c r="A258" s="496" t="s">
        <v>2149</v>
      </c>
      <c r="B258" s="615" t="s">
        <v>502</v>
      </c>
      <c r="C258" s="497"/>
      <c r="D258" s="497" t="s">
        <v>2150</v>
      </c>
      <c r="E258" s="497" t="s">
        <v>2405</v>
      </c>
      <c r="F258" s="497" t="s">
        <v>2895</v>
      </c>
      <c r="G258" s="615" t="s">
        <v>3339</v>
      </c>
      <c r="H258" s="499">
        <v>8000</v>
      </c>
    </row>
    <row r="259" spans="1:8" s="561" customFormat="1">
      <c r="A259" s="496" t="s">
        <v>2149</v>
      </c>
      <c r="B259" s="615" t="s">
        <v>502</v>
      </c>
      <c r="C259" s="497"/>
      <c r="D259" s="497" t="s">
        <v>2150</v>
      </c>
      <c r="E259" s="497" t="s">
        <v>2406</v>
      </c>
      <c r="F259" s="497" t="s">
        <v>2896</v>
      </c>
      <c r="G259" s="615" t="s">
        <v>3340</v>
      </c>
      <c r="H259" s="499">
        <v>8000</v>
      </c>
    </row>
    <row r="260" spans="1:8" s="561" customFormat="1">
      <c r="A260" s="496" t="s">
        <v>2149</v>
      </c>
      <c r="B260" s="615" t="s">
        <v>502</v>
      </c>
      <c r="C260" s="497"/>
      <c r="D260" s="497" t="s">
        <v>2150</v>
      </c>
      <c r="E260" s="497" t="s">
        <v>2407</v>
      </c>
      <c r="F260" s="497" t="s">
        <v>2897</v>
      </c>
      <c r="G260" s="615" t="s">
        <v>3341</v>
      </c>
      <c r="H260" s="499">
        <v>8000</v>
      </c>
    </row>
    <row r="261" spans="1:8" s="561" customFormat="1">
      <c r="A261" s="496" t="s">
        <v>2149</v>
      </c>
      <c r="B261" s="615" t="s">
        <v>502</v>
      </c>
      <c r="C261" s="497"/>
      <c r="D261" s="497" t="s">
        <v>2150</v>
      </c>
      <c r="E261" s="497" t="s">
        <v>2408</v>
      </c>
      <c r="F261" s="497" t="s">
        <v>2898</v>
      </c>
      <c r="G261" s="615" t="s">
        <v>3342</v>
      </c>
      <c r="H261" s="499">
        <v>8000</v>
      </c>
    </row>
    <row r="262" spans="1:8" s="561" customFormat="1">
      <c r="A262" s="496" t="s">
        <v>2149</v>
      </c>
      <c r="B262" s="615" t="s">
        <v>502</v>
      </c>
      <c r="C262" s="497"/>
      <c r="D262" s="497" t="s">
        <v>2150</v>
      </c>
      <c r="E262" s="497" t="s">
        <v>2409</v>
      </c>
      <c r="F262" s="497" t="s">
        <v>2899</v>
      </c>
      <c r="G262" s="615" t="s">
        <v>3343</v>
      </c>
      <c r="H262" s="499">
        <v>8000</v>
      </c>
    </row>
    <row r="263" spans="1:8" s="561" customFormat="1">
      <c r="A263" s="496" t="s">
        <v>2149</v>
      </c>
      <c r="B263" s="615" t="s">
        <v>502</v>
      </c>
      <c r="C263" s="497"/>
      <c r="D263" s="497" t="s">
        <v>2150</v>
      </c>
      <c r="E263" s="497" t="s">
        <v>2410</v>
      </c>
      <c r="F263" s="497" t="s">
        <v>2900</v>
      </c>
      <c r="G263" s="615" t="s">
        <v>3344</v>
      </c>
      <c r="H263" s="499">
        <v>8000</v>
      </c>
    </row>
    <row r="264" spans="1:8" s="561" customFormat="1">
      <c r="A264" s="496" t="s">
        <v>2149</v>
      </c>
      <c r="B264" s="615" t="s">
        <v>502</v>
      </c>
      <c r="C264" s="497"/>
      <c r="D264" s="497" t="s">
        <v>2150</v>
      </c>
      <c r="E264" s="497" t="s">
        <v>2411</v>
      </c>
      <c r="F264" s="497" t="s">
        <v>2901</v>
      </c>
      <c r="G264" s="615" t="s">
        <v>3345</v>
      </c>
      <c r="H264" s="499">
        <v>8000</v>
      </c>
    </row>
    <row r="265" spans="1:8" s="561" customFormat="1">
      <c r="A265" s="496" t="s">
        <v>2149</v>
      </c>
      <c r="B265" s="615" t="s">
        <v>502</v>
      </c>
      <c r="C265" s="497"/>
      <c r="D265" s="497" t="s">
        <v>2150</v>
      </c>
      <c r="E265" s="497" t="s">
        <v>2412</v>
      </c>
      <c r="F265" s="497" t="s">
        <v>2902</v>
      </c>
      <c r="G265" s="615" t="s">
        <v>3346</v>
      </c>
      <c r="H265" s="499">
        <v>8000</v>
      </c>
    </row>
    <row r="266" spans="1:8" s="561" customFormat="1">
      <c r="A266" s="496" t="s">
        <v>2149</v>
      </c>
      <c r="B266" s="615" t="s">
        <v>502</v>
      </c>
      <c r="C266" s="497"/>
      <c r="D266" s="497" t="s">
        <v>2150</v>
      </c>
      <c r="E266" s="497" t="s">
        <v>2413</v>
      </c>
      <c r="F266" s="497" t="s">
        <v>2903</v>
      </c>
      <c r="G266" s="615" t="s">
        <v>3347</v>
      </c>
      <c r="H266" s="499">
        <v>8000</v>
      </c>
    </row>
    <row r="267" spans="1:8" s="561" customFormat="1">
      <c r="A267" s="496" t="s">
        <v>2149</v>
      </c>
      <c r="B267" s="615" t="s">
        <v>502</v>
      </c>
      <c r="C267" s="497"/>
      <c r="D267" s="497" t="s">
        <v>2150</v>
      </c>
      <c r="E267" s="497" t="s">
        <v>2414</v>
      </c>
      <c r="F267" s="497" t="s">
        <v>2904</v>
      </c>
      <c r="G267" s="615" t="s">
        <v>3348</v>
      </c>
      <c r="H267" s="499">
        <v>8000</v>
      </c>
    </row>
    <row r="268" spans="1:8" s="561" customFormat="1">
      <c r="A268" s="496" t="s">
        <v>2149</v>
      </c>
      <c r="B268" s="615" t="s">
        <v>502</v>
      </c>
      <c r="C268" s="497"/>
      <c r="D268" s="497" t="s">
        <v>2150</v>
      </c>
      <c r="E268" s="497" t="s">
        <v>2415</v>
      </c>
      <c r="F268" s="497" t="s">
        <v>2905</v>
      </c>
      <c r="G268" s="615" t="s">
        <v>3349</v>
      </c>
      <c r="H268" s="499">
        <v>8000</v>
      </c>
    </row>
    <row r="269" spans="1:8" s="561" customFormat="1">
      <c r="A269" s="496" t="s">
        <v>2149</v>
      </c>
      <c r="B269" s="615" t="s">
        <v>502</v>
      </c>
      <c r="C269" s="497"/>
      <c r="D269" s="497" t="s">
        <v>2150</v>
      </c>
      <c r="E269" s="497" t="s">
        <v>2416</v>
      </c>
      <c r="F269" s="497" t="s">
        <v>2906</v>
      </c>
      <c r="G269" s="615" t="s">
        <v>3350</v>
      </c>
      <c r="H269" s="499">
        <v>8000</v>
      </c>
    </row>
    <row r="270" spans="1:8" s="561" customFormat="1">
      <c r="A270" s="496" t="s">
        <v>2149</v>
      </c>
      <c r="B270" s="615" t="s">
        <v>502</v>
      </c>
      <c r="C270" s="497"/>
      <c r="D270" s="497" t="s">
        <v>2150</v>
      </c>
      <c r="E270" s="497" t="s">
        <v>2417</v>
      </c>
      <c r="F270" s="497" t="s">
        <v>2907</v>
      </c>
      <c r="G270" s="615" t="s">
        <v>3351</v>
      </c>
      <c r="H270" s="499">
        <v>8000</v>
      </c>
    </row>
    <row r="271" spans="1:8" s="561" customFormat="1">
      <c r="A271" s="496" t="s">
        <v>2149</v>
      </c>
      <c r="B271" s="615" t="s">
        <v>502</v>
      </c>
      <c r="C271" s="497"/>
      <c r="D271" s="497" t="s">
        <v>2150</v>
      </c>
      <c r="E271" s="497" t="s">
        <v>2418</v>
      </c>
      <c r="F271" s="497" t="s">
        <v>2908</v>
      </c>
      <c r="G271" s="615" t="s">
        <v>3352</v>
      </c>
      <c r="H271" s="499">
        <v>8000</v>
      </c>
    </row>
    <row r="272" spans="1:8" s="561" customFormat="1">
      <c r="A272" s="496" t="s">
        <v>2149</v>
      </c>
      <c r="B272" s="615" t="s">
        <v>502</v>
      </c>
      <c r="C272" s="497"/>
      <c r="D272" s="497" t="s">
        <v>2150</v>
      </c>
      <c r="E272" s="497" t="s">
        <v>2419</v>
      </c>
      <c r="F272" s="497" t="s">
        <v>2909</v>
      </c>
      <c r="G272" s="615" t="s">
        <v>3353</v>
      </c>
      <c r="H272" s="499">
        <v>8000</v>
      </c>
    </row>
    <row r="273" spans="1:8" s="561" customFormat="1">
      <c r="A273" s="496" t="s">
        <v>2149</v>
      </c>
      <c r="B273" s="615" t="s">
        <v>502</v>
      </c>
      <c r="C273" s="497"/>
      <c r="D273" s="497" t="s">
        <v>2150</v>
      </c>
      <c r="E273" s="497" t="s">
        <v>2420</v>
      </c>
      <c r="F273" s="497" t="s">
        <v>2910</v>
      </c>
      <c r="G273" s="615" t="s">
        <v>3354</v>
      </c>
      <c r="H273" s="499">
        <v>8000</v>
      </c>
    </row>
    <row r="274" spans="1:8" s="561" customFormat="1">
      <c r="A274" s="496" t="s">
        <v>2149</v>
      </c>
      <c r="B274" s="615" t="s">
        <v>502</v>
      </c>
      <c r="C274" s="497"/>
      <c r="D274" s="497" t="s">
        <v>2150</v>
      </c>
      <c r="E274" s="497" t="s">
        <v>2421</v>
      </c>
      <c r="F274" s="497" t="s">
        <v>2911</v>
      </c>
      <c r="G274" s="615" t="s">
        <v>3355</v>
      </c>
      <c r="H274" s="499">
        <v>8000</v>
      </c>
    </row>
    <row r="275" spans="1:8" s="561" customFormat="1">
      <c r="A275" s="496" t="s">
        <v>2149</v>
      </c>
      <c r="B275" s="615" t="s">
        <v>502</v>
      </c>
      <c r="C275" s="497"/>
      <c r="D275" s="497" t="s">
        <v>2150</v>
      </c>
      <c r="E275" s="497" t="s">
        <v>2422</v>
      </c>
      <c r="F275" s="497" t="s">
        <v>2912</v>
      </c>
      <c r="G275" s="615" t="s">
        <v>3356</v>
      </c>
      <c r="H275" s="499">
        <v>8000</v>
      </c>
    </row>
    <row r="276" spans="1:8" s="561" customFormat="1">
      <c r="A276" s="496" t="s">
        <v>2149</v>
      </c>
      <c r="B276" s="615" t="s">
        <v>502</v>
      </c>
      <c r="C276" s="497"/>
      <c r="D276" s="497" t="s">
        <v>2150</v>
      </c>
      <c r="E276" s="497" t="s">
        <v>2423</v>
      </c>
      <c r="F276" s="497" t="s">
        <v>2913</v>
      </c>
      <c r="G276" s="615" t="s">
        <v>3357</v>
      </c>
      <c r="H276" s="499">
        <v>8000</v>
      </c>
    </row>
    <row r="277" spans="1:8" s="561" customFormat="1">
      <c r="A277" s="496" t="s">
        <v>2149</v>
      </c>
      <c r="B277" s="615" t="s">
        <v>502</v>
      </c>
      <c r="C277" s="497"/>
      <c r="D277" s="497" t="s">
        <v>2150</v>
      </c>
      <c r="E277" s="497" t="s">
        <v>2424</v>
      </c>
      <c r="F277" s="497" t="s">
        <v>2914</v>
      </c>
      <c r="G277" s="615" t="s">
        <v>3358</v>
      </c>
      <c r="H277" s="499">
        <v>8000</v>
      </c>
    </row>
    <row r="278" spans="1:8" s="561" customFormat="1">
      <c r="A278" s="496" t="s">
        <v>2149</v>
      </c>
      <c r="B278" s="615" t="s">
        <v>502</v>
      </c>
      <c r="C278" s="497"/>
      <c r="D278" s="497" t="s">
        <v>2150</v>
      </c>
      <c r="E278" s="497" t="s">
        <v>2425</v>
      </c>
      <c r="F278" s="497" t="s">
        <v>2915</v>
      </c>
      <c r="G278" s="615" t="s">
        <v>3359</v>
      </c>
      <c r="H278" s="499">
        <v>8000</v>
      </c>
    </row>
    <row r="279" spans="1:8" s="561" customFormat="1">
      <c r="A279" s="496" t="s">
        <v>2149</v>
      </c>
      <c r="B279" s="615" t="s">
        <v>502</v>
      </c>
      <c r="C279" s="497"/>
      <c r="D279" s="497" t="s">
        <v>2150</v>
      </c>
      <c r="E279" s="497" t="s">
        <v>2426</v>
      </c>
      <c r="F279" s="497" t="s">
        <v>2916</v>
      </c>
      <c r="G279" s="615" t="s">
        <v>3360</v>
      </c>
      <c r="H279" s="499">
        <v>8000</v>
      </c>
    </row>
    <row r="280" spans="1:8" s="561" customFormat="1">
      <c r="A280" s="496" t="s">
        <v>2149</v>
      </c>
      <c r="B280" s="615" t="s">
        <v>502</v>
      </c>
      <c r="C280" s="497"/>
      <c r="D280" s="497" t="s">
        <v>2150</v>
      </c>
      <c r="E280" s="497" t="s">
        <v>2427</v>
      </c>
      <c r="F280" s="497" t="s">
        <v>2917</v>
      </c>
      <c r="G280" s="615" t="s">
        <v>3361</v>
      </c>
      <c r="H280" s="499">
        <v>8000</v>
      </c>
    </row>
    <row r="281" spans="1:8" s="561" customFormat="1">
      <c r="A281" s="496" t="s">
        <v>2149</v>
      </c>
      <c r="B281" s="615" t="s">
        <v>502</v>
      </c>
      <c r="C281" s="497"/>
      <c r="D281" s="497" t="s">
        <v>2150</v>
      </c>
      <c r="E281" s="497" t="s">
        <v>2428</v>
      </c>
      <c r="F281" s="497" t="s">
        <v>2918</v>
      </c>
      <c r="G281" s="615" t="s">
        <v>3362</v>
      </c>
      <c r="H281" s="499">
        <v>8000</v>
      </c>
    </row>
    <row r="282" spans="1:8" s="561" customFormat="1">
      <c r="A282" s="496" t="s">
        <v>2149</v>
      </c>
      <c r="B282" s="615" t="s">
        <v>502</v>
      </c>
      <c r="C282" s="497"/>
      <c r="D282" s="497" t="s">
        <v>2150</v>
      </c>
      <c r="E282" s="497" t="s">
        <v>2429</v>
      </c>
      <c r="F282" s="497" t="s">
        <v>2919</v>
      </c>
      <c r="G282" s="615" t="s">
        <v>3363</v>
      </c>
      <c r="H282" s="499">
        <v>8000</v>
      </c>
    </row>
    <row r="283" spans="1:8" s="561" customFormat="1">
      <c r="A283" s="496" t="s">
        <v>2149</v>
      </c>
      <c r="B283" s="615" t="s">
        <v>502</v>
      </c>
      <c r="C283" s="497"/>
      <c r="D283" s="497" t="s">
        <v>2150</v>
      </c>
      <c r="E283" s="497" t="s">
        <v>2430</v>
      </c>
      <c r="F283" s="497" t="s">
        <v>2920</v>
      </c>
      <c r="G283" s="615" t="s">
        <v>3364</v>
      </c>
      <c r="H283" s="499">
        <v>8000</v>
      </c>
    </row>
    <row r="284" spans="1:8" s="561" customFormat="1">
      <c r="A284" s="496" t="s">
        <v>2149</v>
      </c>
      <c r="B284" s="615" t="s">
        <v>502</v>
      </c>
      <c r="C284" s="497"/>
      <c r="D284" s="497" t="s">
        <v>2150</v>
      </c>
      <c r="E284" s="497" t="s">
        <v>2431</v>
      </c>
      <c r="F284" s="497" t="s">
        <v>2921</v>
      </c>
      <c r="G284" s="615" t="s">
        <v>3365</v>
      </c>
      <c r="H284" s="499">
        <v>8000</v>
      </c>
    </row>
    <row r="285" spans="1:8" s="561" customFormat="1">
      <c r="A285" s="496" t="s">
        <v>2149</v>
      </c>
      <c r="B285" s="615" t="s">
        <v>502</v>
      </c>
      <c r="C285" s="497"/>
      <c r="D285" s="497" t="s">
        <v>2150</v>
      </c>
      <c r="E285" s="497" t="s">
        <v>2432</v>
      </c>
      <c r="F285" s="497" t="s">
        <v>2922</v>
      </c>
      <c r="G285" s="615" t="s">
        <v>3366</v>
      </c>
      <c r="H285" s="499">
        <v>8000</v>
      </c>
    </row>
    <row r="286" spans="1:8" s="561" customFormat="1">
      <c r="A286" s="496" t="s">
        <v>2149</v>
      </c>
      <c r="B286" s="615" t="s">
        <v>502</v>
      </c>
      <c r="C286" s="497"/>
      <c r="D286" s="497" t="s">
        <v>2150</v>
      </c>
      <c r="E286" s="497" t="s">
        <v>2433</v>
      </c>
      <c r="F286" s="497" t="s">
        <v>2923</v>
      </c>
      <c r="G286" s="615" t="s">
        <v>3367</v>
      </c>
      <c r="H286" s="499">
        <v>8000</v>
      </c>
    </row>
    <row r="287" spans="1:8" s="561" customFormat="1">
      <c r="A287" s="496" t="s">
        <v>2149</v>
      </c>
      <c r="B287" s="615" t="s">
        <v>502</v>
      </c>
      <c r="C287" s="497"/>
      <c r="D287" s="497" t="s">
        <v>2150</v>
      </c>
      <c r="E287" s="497" t="s">
        <v>2434</v>
      </c>
      <c r="F287" s="497" t="s">
        <v>2924</v>
      </c>
      <c r="G287" s="615" t="s">
        <v>3368</v>
      </c>
      <c r="H287" s="499">
        <v>8000</v>
      </c>
    </row>
    <row r="288" spans="1:8" s="561" customFormat="1">
      <c r="A288" s="496" t="s">
        <v>2149</v>
      </c>
      <c r="B288" s="615" t="s">
        <v>502</v>
      </c>
      <c r="C288" s="497"/>
      <c r="D288" s="497" t="s">
        <v>2150</v>
      </c>
      <c r="E288" s="497" t="s">
        <v>2435</v>
      </c>
      <c r="F288" s="497" t="s">
        <v>2925</v>
      </c>
      <c r="G288" s="615" t="s">
        <v>3369</v>
      </c>
      <c r="H288" s="499">
        <v>8000</v>
      </c>
    </row>
    <row r="289" spans="1:8" s="561" customFormat="1">
      <c r="A289" s="496" t="s">
        <v>2149</v>
      </c>
      <c r="B289" s="615" t="s">
        <v>502</v>
      </c>
      <c r="C289" s="497"/>
      <c r="D289" s="497" t="s">
        <v>2150</v>
      </c>
      <c r="E289" s="497" t="s">
        <v>2436</v>
      </c>
      <c r="F289" s="497" t="s">
        <v>2926</v>
      </c>
      <c r="G289" s="615" t="s">
        <v>3370</v>
      </c>
      <c r="H289" s="499">
        <v>8000</v>
      </c>
    </row>
    <row r="290" spans="1:8" s="561" customFormat="1">
      <c r="A290" s="496" t="s">
        <v>2149</v>
      </c>
      <c r="B290" s="615" t="s">
        <v>502</v>
      </c>
      <c r="C290" s="497"/>
      <c r="D290" s="497" t="s">
        <v>2150</v>
      </c>
      <c r="E290" s="497" t="s">
        <v>2437</v>
      </c>
      <c r="F290" s="497" t="s">
        <v>2927</v>
      </c>
      <c r="G290" s="615" t="s">
        <v>3371</v>
      </c>
      <c r="H290" s="499">
        <v>8000</v>
      </c>
    </row>
    <row r="291" spans="1:8" s="561" customFormat="1">
      <c r="A291" s="496" t="s">
        <v>2149</v>
      </c>
      <c r="B291" s="615" t="s">
        <v>502</v>
      </c>
      <c r="C291" s="497"/>
      <c r="D291" s="497" t="s">
        <v>2150</v>
      </c>
      <c r="E291" s="497" t="s">
        <v>2438</v>
      </c>
      <c r="F291" s="497" t="s">
        <v>2928</v>
      </c>
      <c r="G291" s="615" t="s">
        <v>3372</v>
      </c>
      <c r="H291" s="499">
        <v>8000</v>
      </c>
    </row>
    <row r="292" spans="1:8" s="561" customFormat="1">
      <c r="A292" s="496" t="s">
        <v>2149</v>
      </c>
      <c r="B292" s="615" t="s">
        <v>502</v>
      </c>
      <c r="C292" s="497"/>
      <c r="D292" s="497" t="s">
        <v>2150</v>
      </c>
      <c r="E292" s="497" t="s">
        <v>2439</v>
      </c>
      <c r="F292" s="497" t="s">
        <v>2929</v>
      </c>
      <c r="G292" s="615" t="s">
        <v>3373</v>
      </c>
      <c r="H292" s="499">
        <v>8000</v>
      </c>
    </row>
    <row r="293" spans="1:8" s="561" customFormat="1">
      <c r="A293" s="496" t="s">
        <v>2149</v>
      </c>
      <c r="B293" s="615" t="s">
        <v>502</v>
      </c>
      <c r="C293" s="497"/>
      <c r="D293" s="497" t="s">
        <v>2150</v>
      </c>
      <c r="E293" s="497" t="s">
        <v>2440</v>
      </c>
      <c r="F293" s="497" t="s">
        <v>2930</v>
      </c>
      <c r="G293" s="615" t="s">
        <v>3374</v>
      </c>
      <c r="H293" s="499">
        <v>8000</v>
      </c>
    </row>
    <row r="294" spans="1:8" s="561" customFormat="1">
      <c r="A294" s="496" t="s">
        <v>2149</v>
      </c>
      <c r="B294" s="615" t="s">
        <v>502</v>
      </c>
      <c r="C294" s="497"/>
      <c r="D294" s="497" t="s">
        <v>2150</v>
      </c>
      <c r="E294" s="497" t="s">
        <v>2441</v>
      </c>
      <c r="F294" s="497" t="s">
        <v>2931</v>
      </c>
      <c r="G294" s="615" t="s">
        <v>3375</v>
      </c>
      <c r="H294" s="499">
        <v>8000</v>
      </c>
    </row>
    <row r="295" spans="1:8" s="561" customFormat="1">
      <c r="A295" s="496" t="s">
        <v>2149</v>
      </c>
      <c r="B295" s="615" t="s">
        <v>502</v>
      </c>
      <c r="C295" s="497"/>
      <c r="D295" s="497" t="s">
        <v>2150</v>
      </c>
      <c r="E295" s="497" t="s">
        <v>2442</v>
      </c>
      <c r="F295" s="497" t="s">
        <v>2932</v>
      </c>
      <c r="G295" s="615" t="s">
        <v>3376</v>
      </c>
      <c r="H295" s="499">
        <v>8000</v>
      </c>
    </row>
    <row r="296" spans="1:8" s="561" customFormat="1">
      <c r="A296" s="496" t="s">
        <v>2149</v>
      </c>
      <c r="B296" s="615" t="s">
        <v>502</v>
      </c>
      <c r="C296" s="497"/>
      <c r="D296" s="497" t="s">
        <v>2150</v>
      </c>
      <c r="E296" s="497" t="s">
        <v>2443</v>
      </c>
      <c r="F296" s="497" t="s">
        <v>2933</v>
      </c>
      <c r="G296" s="615" t="s">
        <v>3377</v>
      </c>
      <c r="H296" s="499">
        <v>8000</v>
      </c>
    </row>
    <row r="297" spans="1:8" s="561" customFormat="1">
      <c r="A297" s="496" t="s">
        <v>2149</v>
      </c>
      <c r="B297" s="615" t="s">
        <v>502</v>
      </c>
      <c r="C297" s="497"/>
      <c r="D297" s="497" t="s">
        <v>2150</v>
      </c>
      <c r="E297" s="497" t="s">
        <v>2444</v>
      </c>
      <c r="F297" s="497" t="s">
        <v>2934</v>
      </c>
      <c r="G297" s="615" t="s">
        <v>3378</v>
      </c>
      <c r="H297" s="499">
        <v>8000</v>
      </c>
    </row>
    <row r="298" spans="1:8" s="561" customFormat="1">
      <c r="A298" s="496" t="s">
        <v>2149</v>
      </c>
      <c r="B298" s="615" t="s">
        <v>502</v>
      </c>
      <c r="C298" s="497"/>
      <c r="D298" s="497" t="s">
        <v>2150</v>
      </c>
      <c r="E298" s="497" t="s">
        <v>2445</v>
      </c>
      <c r="F298" s="497" t="s">
        <v>2935</v>
      </c>
      <c r="G298" s="615" t="s">
        <v>3379</v>
      </c>
      <c r="H298" s="499">
        <v>8000</v>
      </c>
    </row>
    <row r="299" spans="1:8" s="561" customFormat="1">
      <c r="A299" s="496" t="s">
        <v>2149</v>
      </c>
      <c r="B299" s="615" t="s">
        <v>502</v>
      </c>
      <c r="C299" s="497"/>
      <c r="D299" s="497" t="s">
        <v>2150</v>
      </c>
      <c r="E299" s="497" t="s">
        <v>2446</v>
      </c>
      <c r="F299" s="497" t="s">
        <v>2936</v>
      </c>
      <c r="G299" s="615" t="s">
        <v>3380</v>
      </c>
      <c r="H299" s="499">
        <v>8000</v>
      </c>
    </row>
    <row r="300" spans="1:8" s="561" customFormat="1">
      <c r="A300" s="496" t="s">
        <v>2149</v>
      </c>
      <c r="B300" s="615" t="s">
        <v>502</v>
      </c>
      <c r="C300" s="497"/>
      <c r="D300" s="497" t="s">
        <v>2150</v>
      </c>
      <c r="E300" s="497" t="s">
        <v>2447</v>
      </c>
      <c r="F300" s="497" t="s">
        <v>2937</v>
      </c>
      <c r="G300" s="615" t="s">
        <v>3381</v>
      </c>
      <c r="H300" s="499">
        <v>8000</v>
      </c>
    </row>
    <row r="301" spans="1:8" s="561" customFormat="1">
      <c r="A301" s="496" t="s">
        <v>2149</v>
      </c>
      <c r="B301" s="615" t="s">
        <v>502</v>
      </c>
      <c r="C301" s="497"/>
      <c r="D301" s="497" t="s">
        <v>2150</v>
      </c>
      <c r="E301" s="497" t="s">
        <v>2448</v>
      </c>
      <c r="F301" s="497" t="s">
        <v>2938</v>
      </c>
      <c r="G301" s="615" t="s">
        <v>3382</v>
      </c>
      <c r="H301" s="499">
        <v>8000</v>
      </c>
    </row>
    <row r="302" spans="1:8" s="561" customFormat="1">
      <c r="A302" s="496" t="s">
        <v>2149</v>
      </c>
      <c r="B302" s="615" t="s">
        <v>502</v>
      </c>
      <c r="C302" s="497"/>
      <c r="D302" s="497" t="s">
        <v>2150</v>
      </c>
      <c r="E302" s="497" t="s">
        <v>2449</v>
      </c>
      <c r="F302" s="497" t="s">
        <v>2939</v>
      </c>
      <c r="G302" s="615" t="s">
        <v>3383</v>
      </c>
      <c r="H302" s="499">
        <v>8000</v>
      </c>
    </row>
    <row r="303" spans="1:8" s="561" customFormat="1">
      <c r="A303" s="496" t="s">
        <v>2149</v>
      </c>
      <c r="B303" s="615" t="s">
        <v>502</v>
      </c>
      <c r="C303" s="497"/>
      <c r="D303" s="497" t="s">
        <v>2150</v>
      </c>
      <c r="E303" s="497" t="s">
        <v>2450</v>
      </c>
      <c r="F303" s="497" t="s">
        <v>2940</v>
      </c>
      <c r="G303" s="615" t="s">
        <v>3384</v>
      </c>
      <c r="H303" s="499">
        <v>8000</v>
      </c>
    </row>
    <row r="304" spans="1:8" s="561" customFormat="1">
      <c r="A304" s="496" t="s">
        <v>2149</v>
      </c>
      <c r="B304" s="615" t="s">
        <v>502</v>
      </c>
      <c r="C304" s="497"/>
      <c r="D304" s="497" t="s">
        <v>2150</v>
      </c>
      <c r="E304" s="497" t="s">
        <v>2451</v>
      </c>
      <c r="F304" s="497" t="s">
        <v>2941</v>
      </c>
      <c r="G304" s="615" t="s">
        <v>3385</v>
      </c>
      <c r="H304" s="499">
        <v>8000</v>
      </c>
    </row>
    <row r="305" spans="1:8" s="561" customFormat="1">
      <c r="A305" s="496" t="s">
        <v>2149</v>
      </c>
      <c r="B305" s="615" t="s">
        <v>502</v>
      </c>
      <c r="C305" s="497"/>
      <c r="D305" s="497" t="s">
        <v>2150</v>
      </c>
      <c r="E305" s="497" t="s">
        <v>2452</v>
      </c>
      <c r="F305" s="497" t="s">
        <v>2942</v>
      </c>
      <c r="G305" s="615" t="s">
        <v>3386</v>
      </c>
      <c r="H305" s="499">
        <v>8000</v>
      </c>
    </row>
    <row r="306" spans="1:8" s="561" customFormat="1">
      <c r="A306" s="496" t="s">
        <v>2149</v>
      </c>
      <c r="B306" s="615" t="s">
        <v>502</v>
      </c>
      <c r="C306" s="497"/>
      <c r="D306" s="497" t="s">
        <v>2150</v>
      </c>
      <c r="E306" s="497" t="s">
        <v>2453</v>
      </c>
      <c r="F306" s="497" t="s">
        <v>2943</v>
      </c>
      <c r="G306" s="615" t="s">
        <v>3387</v>
      </c>
      <c r="H306" s="499">
        <v>8000</v>
      </c>
    </row>
    <row r="307" spans="1:8" s="561" customFormat="1">
      <c r="A307" s="496" t="s">
        <v>2149</v>
      </c>
      <c r="B307" s="615" t="s">
        <v>502</v>
      </c>
      <c r="C307" s="497"/>
      <c r="D307" s="497" t="s">
        <v>2150</v>
      </c>
      <c r="E307" s="497" t="s">
        <v>2454</v>
      </c>
      <c r="F307" s="497" t="s">
        <v>2944</v>
      </c>
      <c r="G307" s="615" t="s">
        <v>3388</v>
      </c>
      <c r="H307" s="499">
        <v>8000</v>
      </c>
    </row>
    <row r="308" spans="1:8" s="561" customFormat="1">
      <c r="A308" s="496" t="s">
        <v>2149</v>
      </c>
      <c r="B308" s="615" t="s">
        <v>502</v>
      </c>
      <c r="C308" s="497"/>
      <c r="D308" s="497" t="s">
        <v>2150</v>
      </c>
      <c r="E308" s="497" t="s">
        <v>2455</v>
      </c>
      <c r="F308" s="497" t="s">
        <v>2945</v>
      </c>
      <c r="G308" s="615" t="s">
        <v>3389</v>
      </c>
      <c r="H308" s="499">
        <v>8000</v>
      </c>
    </row>
    <row r="309" spans="1:8" s="561" customFormat="1">
      <c r="A309" s="496" t="s">
        <v>2149</v>
      </c>
      <c r="B309" s="615" t="s">
        <v>502</v>
      </c>
      <c r="C309" s="497"/>
      <c r="D309" s="497" t="s">
        <v>2150</v>
      </c>
      <c r="E309" s="497" t="s">
        <v>2456</v>
      </c>
      <c r="F309" s="497" t="s">
        <v>2946</v>
      </c>
      <c r="G309" s="615" t="s">
        <v>3390</v>
      </c>
      <c r="H309" s="499">
        <v>8000</v>
      </c>
    </row>
    <row r="310" spans="1:8" s="561" customFormat="1">
      <c r="A310" s="496" t="s">
        <v>2149</v>
      </c>
      <c r="B310" s="615" t="s">
        <v>502</v>
      </c>
      <c r="C310" s="497"/>
      <c r="D310" s="497" t="s">
        <v>2150</v>
      </c>
      <c r="E310" s="497" t="s">
        <v>2457</v>
      </c>
      <c r="F310" s="497" t="s">
        <v>2947</v>
      </c>
      <c r="G310" s="615" t="s">
        <v>3391</v>
      </c>
      <c r="H310" s="499">
        <v>8000</v>
      </c>
    </row>
    <row r="311" spans="1:8" s="561" customFormat="1">
      <c r="A311" s="496" t="s">
        <v>2149</v>
      </c>
      <c r="B311" s="615" t="s">
        <v>502</v>
      </c>
      <c r="C311" s="497"/>
      <c r="D311" s="497" t="s">
        <v>2150</v>
      </c>
      <c r="E311" s="497" t="s">
        <v>2458</v>
      </c>
      <c r="F311" s="497" t="s">
        <v>2948</v>
      </c>
      <c r="G311" s="615" t="s">
        <v>3392</v>
      </c>
      <c r="H311" s="499">
        <v>8000</v>
      </c>
    </row>
    <row r="312" spans="1:8" s="561" customFormat="1">
      <c r="A312" s="496" t="s">
        <v>2149</v>
      </c>
      <c r="B312" s="615" t="s">
        <v>502</v>
      </c>
      <c r="C312" s="497"/>
      <c r="D312" s="497" t="s">
        <v>2150</v>
      </c>
      <c r="E312" s="497" t="s">
        <v>2459</v>
      </c>
      <c r="F312" s="497" t="s">
        <v>2949</v>
      </c>
      <c r="G312" s="615" t="s">
        <v>3393</v>
      </c>
      <c r="H312" s="499">
        <v>8000</v>
      </c>
    </row>
    <row r="313" spans="1:8" s="561" customFormat="1">
      <c r="A313" s="496" t="s">
        <v>2149</v>
      </c>
      <c r="B313" s="615" t="s">
        <v>502</v>
      </c>
      <c r="C313" s="497"/>
      <c r="D313" s="497" t="s">
        <v>2150</v>
      </c>
      <c r="E313" s="497" t="s">
        <v>2460</v>
      </c>
      <c r="F313" s="497" t="s">
        <v>2950</v>
      </c>
      <c r="G313" s="615" t="s">
        <v>3394</v>
      </c>
      <c r="H313" s="499">
        <v>8000</v>
      </c>
    </row>
    <row r="314" spans="1:8" s="561" customFormat="1">
      <c r="A314" s="496" t="s">
        <v>2149</v>
      </c>
      <c r="B314" s="615" t="s">
        <v>502</v>
      </c>
      <c r="C314" s="497"/>
      <c r="D314" s="497" t="s">
        <v>2150</v>
      </c>
      <c r="E314" s="497" t="s">
        <v>2461</v>
      </c>
      <c r="F314" s="497" t="s">
        <v>2951</v>
      </c>
      <c r="G314" s="615" t="s">
        <v>3395</v>
      </c>
      <c r="H314" s="499">
        <v>8000</v>
      </c>
    </row>
    <row r="315" spans="1:8" s="561" customFormat="1">
      <c r="A315" s="496" t="s">
        <v>2149</v>
      </c>
      <c r="B315" s="615" t="s">
        <v>502</v>
      </c>
      <c r="C315" s="497"/>
      <c r="D315" s="497" t="s">
        <v>2150</v>
      </c>
      <c r="E315" s="497" t="s">
        <v>2462</v>
      </c>
      <c r="F315" s="497" t="s">
        <v>2952</v>
      </c>
      <c r="G315" s="615" t="s">
        <v>3396</v>
      </c>
      <c r="H315" s="499">
        <v>8000</v>
      </c>
    </row>
    <row r="316" spans="1:8" s="561" customFormat="1">
      <c r="A316" s="496" t="s">
        <v>2149</v>
      </c>
      <c r="B316" s="615" t="s">
        <v>502</v>
      </c>
      <c r="C316" s="497"/>
      <c r="D316" s="497" t="s">
        <v>2150</v>
      </c>
      <c r="E316" s="497" t="s">
        <v>2463</v>
      </c>
      <c r="F316" s="497" t="s">
        <v>2953</v>
      </c>
      <c r="G316" s="615" t="s">
        <v>3397</v>
      </c>
      <c r="H316" s="499">
        <v>8000</v>
      </c>
    </row>
    <row r="317" spans="1:8" s="561" customFormat="1">
      <c r="A317" s="496" t="s">
        <v>2149</v>
      </c>
      <c r="B317" s="615" t="s">
        <v>502</v>
      </c>
      <c r="C317" s="497"/>
      <c r="D317" s="497" t="s">
        <v>2150</v>
      </c>
      <c r="E317" s="497" t="s">
        <v>2464</v>
      </c>
      <c r="F317" s="497" t="s">
        <v>2954</v>
      </c>
      <c r="G317" s="615" t="s">
        <v>3398</v>
      </c>
      <c r="H317" s="499">
        <v>8000</v>
      </c>
    </row>
    <row r="318" spans="1:8" s="561" customFormat="1">
      <c r="A318" s="496" t="s">
        <v>2149</v>
      </c>
      <c r="B318" s="615" t="s">
        <v>502</v>
      </c>
      <c r="C318" s="497"/>
      <c r="D318" s="497" t="s">
        <v>2150</v>
      </c>
      <c r="E318" s="497" t="s">
        <v>2465</v>
      </c>
      <c r="F318" s="497" t="s">
        <v>2955</v>
      </c>
      <c r="G318" s="615" t="s">
        <v>3399</v>
      </c>
      <c r="H318" s="499">
        <v>8000</v>
      </c>
    </row>
    <row r="319" spans="1:8" s="561" customFormat="1">
      <c r="A319" s="496" t="s">
        <v>2149</v>
      </c>
      <c r="B319" s="615" t="s">
        <v>502</v>
      </c>
      <c r="C319" s="497"/>
      <c r="D319" s="497" t="s">
        <v>2150</v>
      </c>
      <c r="E319" s="497" t="s">
        <v>2466</v>
      </c>
      <c r="F319" s="497" t="s">
        <v>2956</v>
      </c>
      <c r="G319" s="615" t="s">
        <v>3400</v>
      </c>
      <c r="H319" s="499">
        <v>8000</v>
      </c>
    </row>
    <row r="320" spans="1:8" s="561" customFormat="1">
      <c r="A320" s="496" t="s">
        <v>2149</v>
      </c>
      <c r="B320" s="615" t="s">
        <v>502</v>
      </c>
      <c r="C320" s="497"/>
      <c r="D320" s="497" t="s">
        <v>2150</v>
      </c>
      <c r="E320" s="497" t="s">
        <v>2467</v>
      </c>
      <c r="F320" s="497" t="s">
        <v>2957</v>
      </c>
      <c r="G320" s="615" t="s">
        <v>3401</v>
      </c>
      <c r="H320" s="499">
        <v>2000</v>
      </c>
    </row>
    <row r="321" spans="1:8" s="561" customFormat="1">
      <c r="A321" s="496" t="s">
        <v>2149</v>
      </c>
      <c r="B321" s="615" t="s">
        <v>502</v>
      </c>
      <c r="C321" s="497"/>
      <c r="D321" s="497" t="s">
        <v>2150</v>
      </c>
      <c r="E321" s="497" t="s">
        <v>2468</v>
      </c>
      <c r="F321" s="497" t="s">
        <v>2958</v>
      </c>
      <c r="G321" s="615" t="s">
        <v>3402</v>
      </c>
      <c r="H321" s="499">
        <v>2000</v>
      </c>
    </row>
    <row r="322" spans="1:8" s="561" customFormat="1">
      <c r="A322" s="496" t="s">
        <v>2149</v>
      </c>
      <c r="B322" s="615" t="s">
        <v>502</v>
      </c>
      <c r="C322" s="497"/>
      <c r="D322" s="497" t="s">
        <v>2150</v>
      </c>
      <c r="E322" s="497" t="s">
        <v>2469</v>
      </c>
      <c r="F322" s="497" t="s">
        <v>2959</v>
      </c>
      <c r="G322" s="615" t="s">
        <v>3403</v>
      </c>
      <c r="H322" s="499">
        <v>2000</v>
      </c>
    </row>
    <row r="323" spans="1:8" s="561" customFormat="1">
      <c r="A323" s="496" t="s">
        <v>2149</v>
      </c>
      <c r="B323" s="615" t="s">
        <v>502</v>
      </c>
      <c r="C323" s="497"/>
      <c r="D323" s="497" t="s">
        <v>2150</v>
      </c>
      <c r="E323" s="497" t="s">
        <v>2470</v>
      </c>
      <c r="F323" s="497" t="s">
        <v>2960</v>
      </c>
      <c r="G323" s="615" t="s">
        <v>3404</v>
      </c>
      <c r="H323" s="499">
        <v>2000</v>
      </c>
    </row>
    <row r="324" spans="1:8" s="561" customFormat="1">
      <c r="A324" s="496" t="s">
        <v>2149</v>
      </c>
      <c r="B324" s="615" t="s">
        <v>502</v>
      </c>
      <c r="C324" s="497"/>
      <c r="D324" s="497" t="s">
        <v>2150</v>
      </c>
      <c r="E324" s="497" t="s">
        <v>2471</v>
      </c>
      <c r="F324" s="497" t="s">
        <v>2961</v>
      </c>
      <c r="G324" s="615" t="s">
        <v>3405</v>
      </c>
      <c r="H324" s="499">
        <v>5000</v>
      </c>
    </row>
    <row r="325" spans="1:8" s="561" customFormat="1">
      <c r="A325" s="496" t="s">
        <v>2149</v>
      </c>
      <c r="B325" s="615" t="s">
        <v>502</v>
      </c>
      <c r="C325" s="497"/>
      <c r="D325" s="497" t="s">
        <v>2150</v>
      </c>
      <c r="E325" s="497" t="s">
        <v>2472</v>
      </c>
      <c r="F325" s="497" t="s">
        <v>2962</v>
      </c>
      <c r="G325" s="615" t="s">
        <v>3406</v>
      </c>
      <c r="H325" s="499">
        <v>8000</v>
      </c>
    </row>
    <row r="326" spans="1:8" s="561" customFormat="1">
      <c r="A326" s="496" t="s">
        <v>2149</v>
      </c>
      <c r="B326" s="615" t="s">
        <v>502</v>
      </c>
      <c r="C326" s="497"/>
      <c r="D326" s="497" t="s">
        <v>2150</v>
      </c>
      <c r="E326" s="497" t="s">
        <v>2473</v>
      </c>
      <c r="F326" s="497" t="s">
        <v>2963</v>
      </c>
      <c r="G326" s="615" t="s">
        <v>3407</v>
      </c>
      <c r="H326" s="499">
        <v>7000</v>
      </c>
    </row>
    <row r="327" spans="1:8" s="561" customFormat="1">
      <c r="A327" s="496" t="s">
        <v>2149</v>
      </c>
      <c r="B327" s="615" t="s">
        <v>502</v>
      </c>
      <c r="C327" s="497"/>
      <c r="D327" s="497" t="s">
        <v>2150</v>
      </c>
      <c r="E327" s="497" t="s">
        <v>2474</v>
      </c>
      <c r="F327" s="497" t="s">
        <v>2964</v>
      </c>
      <c r="G327" s="615" t="s">
        <v>3408</v>
      </c>
      <c r="H327" s="499">
        <v>8000</v>
      </c>
    </row>
    <row r="328" spans="1:8" s="561" customFormat="1">
      <c r="A328" s="496" t="s">
        <v>2149</v>
      </c>
      <c r="B328" s="615" t="s">
        <v>502</v>
      </c>
      <c r="C328" s="497"/>
      <c r="D328" s="497" t="s">
        <v>2150</v>
      </c>
      <c r="E328" s="497" t="s">
        <v>2475</v>
      </c>
      <c r="F328" s="497" t="s">
        <v>2965</v>
      </c>
      <c r="G328" s="615" t="s">
        <v>3409</v>
      </c>
      <c r="H328" s="499">
        <v>8000</v>
      </c>
    </row>
    <row r="329" spans="1:8" s="561" customFormat="1">
      <c r="A329" s="496" t="s">
        <v>2149</v>
      </c>
      <c r="B329" s="615" t="s">
        <v>502</v>
      </c>
      <c r="C329" s="497"/>
      <c r="D329" s="497" t="s">
        <v>2150</v>
      </c>
      <c r="E329" s="497" t="s">
        <v>2476</v>
      </c>
      <c r="F329" s="497" t="s">
        <v>2966</v>
      </c>
      <c r="G329" s="615" t="s">
        <v>3410</v>
      </c>
      <c r="H329" s="499">
        <v>8000</v>
      </c>
    </row>
    <row r="330" spans="1:8" s="561" customFormat="1">
      <c r="A330" s="496" t="s">
        <v>2149</v>
      </c>
      <c r="B330" s="615" t="s">
        <v>502</v>
      </c>
      <c r="C330" s="497"/>
      <c r="D330" s="497" t="s">
        <v>2150</v>
      </c>
      <c r="E330" s="497" t="s">
        <v>2477</v>
      </c>
      <c r="F330" s="497" t="s">
        <v>2967</v>
      </c>
      <c r="G330" s="615" t="s">
        <v>3411</v>
      </c>
      <c r="H330" s="499">
        <v>8000</v>
      </c>
    </row>
    <row r="331" spans="1:8" s="561" customFormat="1">
      <c r="A331" s="496" t="s">
        <v>2149</v>
      </c>
      <c r="B331" s="615" t="s">
        <v>502</v>
      </c>
      <c r="C331" s="497"/>
      <c r="D331" s="497" t="s">
        <v>2150</v>
      </c>
      <c r="E331" s="497" t="s">
        <v>2478</v>
      </c>
      <c r="F331" s="497" t="s">
        <v>2968</v>
      </c>
      <c r="G331" s="615" t="s">
        <v>3412</v>
      </c>
      <c r="H331" s="499">
        <v>8000</v>
      </c>
    </row>
    <row r="332" spans="1:8" s="561" customFormat="1">
      <c r="A332" s="496" t="s">
        <v>2149</v>
      </c>
      <c r="B332" s="615" t="s">
        <v>502</v>
      </c>
      <c r="C332" s="497"/>
      <c r="D332" s="497" t="s">
        <v>2150</v>
      </c>
      <c r="E332" s="497" t="s">
        <v>2479</v>
      </c>
      <c r="F332" s="497" t="s">
        <v>2969</v>
      </c>
      <c r="G332" s="615" t="s">
        <v>3413</v>
      </c>
      <c r="H332" s="499">
        <v>7000</v>
      </c>
    </row>
    <row r="333" spans="1:8" s="561" customFormat="1">
      <c r="A333" s="496" t="s">
        <v>2149</v>
      </c>
      <c r="B333" s="615" t="s">
        <v>502</v>
      </c>
      <c r="C333" s="497"/>
      <c r="D333" s="497" t="s">
        <v>2150</v>
      </c>
      <c r="E333" s="497" t="s">
        <v>2480</v>
      </c>
      <c r="F333" s="497" t="s">
        <v>2970</v>
      </c>
      <c r="G333" s="615" t="s">
        <v>3414</v>
      </c>
      <c r="H333" s="499">
        <v>8000</v>
      </c>
    </row>
    <row r="334" spans="1:8" s="561" customFormat="1">
      <c r="A334" s="496" t="s">
        <v>2149</v>
      </c>
      <c r="B334" s="615" t="s">
        <v>502</v>
      </c>
      <c r="C334" s="497"/>
      <c r="D334" s="497" t="s">
        <v>2150</v>
      </c>
      <c r="E334" s="497" t="s">
        <v>2481</v>
      </c>
      <c r="F334" s="497" t="s">
        <v>2971</v>
      </c>
      <c r="G334" s="615" t="s">
        <v>3415</v>
      </c>
      <c r="H334" s="499">
        <v>8000</v>
      </c>
    </row>
    <row r="335" spans="1:8" s="561" customFormat="1">
      <c r="A335" s="496" t="s">
        <v>2149</v>
      </c>
      <c r="B335" s="615" t="s">
        <v>502</v>
      </c>
      <c r="C335" s="497"/>
      <c r="D335" s="497" t="s">
        <v>2150</v>
      </c>
      <c r="E335" s="497" t="s">
        <v>2482</v>
      </c>
      <c r="F335" s="497" t="s">
        <v>2972</v>
      </c>
      <c r="G335" s="615" t="s">
        <v>3416</v>
      </c>
      <c r="H335" s="499">
        <v>8000</v>
      </c>
    </row>
    <row r="336" spans="1:8" s="561" customFormat="1">
      <c r="A336" s="496" t="s">
        <v>2149</v>
      </c>
      <c r="B336" s="615" t="s">
        <v>502</v>
      </c>
      <c r="C336" s="497"/>
      <c r="D336" s="497" t="s">
        <v>2150</v>
      </c>
      <c r="E336" s="497" t="s">
        <v>2483</v>
      </c>
      <c r="F336" s="497" t="s">
        <v>2973</v>
      </c>
      <c r="G336" s="615" t="s">
        <v>3417</v>
      </c>
      <c r="H336" s="499">
        <v>8000</v>
      </c>
    </row>
    <row r="337" spans="1:8" s="561" customFormat="1">
      <c r="A337" s="496" t="s">
        <v>2149</v>
      </c>
      <c r="B337" s="615" t="s">
        <v>502</v>
      </c>
      <c r="C337" s="497"/>
      <c r="D337" s="497" t="s">
        <v>2150</v>
      </c>
      <c r="E337" s="497" t="s">
        <v>2484</v>
      </c>
      <c r="F337" s="497" t="s">
        <v>2974</v>
      </c>
      <c r="G337" s="615" t="s">
        <v>3418</v>
      </c>
      <c r="H337" s="499">
        <v>8000</v>
      </c>
    </row>
    <row r="338" spans="1:8" s="561" customFormat="1">
      <c r="A338" s="496" t="s">
        <v>2149</v>
      </c>
      <c r="B338" s="615" t="s">
        <v>502</v>
      </c>
      <c r="C338" s="497"/>
      <c r="D338" s="497" t="s">
        <v>2150</v>
      </c>
      <c r="E338" s="497" t="s">
        <v>2485</v>
      </c>
      <c r="F338" s="497" t="s">
        <v>2975</v>
      </c>
      <c r="G338" s="615" t="s">
        <v>3419</v>
      </c>
      <c r="H338" s="499">
        <v>8000</v>
      </c>
    </row>
    <row r="339" spans="1:8" s="561" customFormat="1">
      <c r="A339" s="496" t="s">
        <v>2149</v>
      </c>
      <c r="B339" s="615" t="s">
        <v>502</v>
      </c>
      <c r="C339" s="497"/>
      <c r="D339" s="497" t="s">
        <v>2150</v>
      </c>
      <c r="E339" s="497" t="s">
        <v>2486</v>
      </c>
      <c r="F339" s="497" t="s">
        <v>2976</v>
      </c>
      <c r="G339" s="615" t="s">
        <v>3420</v>
      </c>
      <c r="H339" s="499">
        <v>8000</v>
      </c>
    </row>
    <row r="340" spans="1:8" s="561" customFormat="1">
      <c r="A340" s="496" t="s">
        <v>2149</v>
      </c>
      <c r="B340" s="615" t="s">
        <v>502</v>
      </c>
      <c r="C340" s="497"/>
      <c r="D340" s="497" t="s">
        <v>2150</v>
      </c>
      <c r="E340" s="497" t="s">
        <v>2487</v>
      </c>
      <c r="F340" s="497" t="s">
        <v>2977</v>
      </c>
      <c r="G340" s="615" t="s">
        <v>3421</v>
      </c>
      <c r="H340" s="499">
        <v>8000</v>
      </c>
    </row>
    <row r="341" spans="1:8" s="561" customFormat="1">
      <c r="A341" s="496" t="s">
        <v>2149</v>
      </c>
      <c r="B341" s="615" t="s">
        <v>502</v>
      </c>
      <c r="C341" s="497"/>
      <c r="D341" s="497" t="s">
        <v>2150</v>
      </c>
      <c r="E341" s="497" t="s">
        <v>2488</v>
      </c>
      <c r="F341" s="497" t="s">
        <v>2978</v>
      </c>
      <c r="G341" s="615" t="s">
        <v>3422</v>
      </c>
      <c r="H341" s="499">
        <v>8000</v>
      </c>
    </row>
    <row r="342" spans="1:8" s="561" customFormat="1">
      <c r="A342" s="496" t="s">
        <v>2149</v>
      </c>
      <c r="B342" s="615" t="s">
        <v>502</v>
      </c>
      <c r="C342" s="497"/>
      <c r="D342" s="497" t="s">
        <v>2150</v>
      </c>
      <c r="E342" s="497" t="s">
        <v>2489</v>
      </c>
      <c r="F342" s="497" t="s">
        <v>2979</v>
      </c>
      <c r="G342" s="615" t="s">
        <v>3423</v>
      </c>
      <c r="H342" s="499">
        <v>8000</v>
      </c>
    </row>
    <row r="343" spans="1:8" s="561" customFormat="1">
      <c r="A343" s="496" t="s">
        <v>2149</v>
      </c>
      <c r="B343" s="615" t="s">
        <v>502</v>
      </c>
      <c r="C343" s="497"/>
      <c r="D343" s="497" t="s">
        <v>2150</v>
      </c>
      <c r="E343" s="497" t="s">
        <v>2490</v>
      </c>
      <c r="F343" s="497" t="s">
        <v>2980</v>
      </c>
      <c r="G343" s="615" t="s">
        <v>3424</v>
      </c>
      <c r="H343" s="499">
        <v>8000</v>
      </c>
    </row>
    <row r="344" spans="1:8" s="561" customFormat="1">
      <c r="A344" s="496" t="s">
        <v>2149</v>
      </c>
      <c r="B344" s="615" t="s">
        <v>502</v>
      </c>
      <c r="C344" s="497"/>
      <c r="D344" s="497" t="s">
        <v>2150</v>
      </c>
      <c r="E344" s="497" t="s">
        <v>2491</v>
      </c>
      <c r="F344" s="497" t="s">
        <v>2981</v>
      </c>
      <c r="G344" s="615" t="s">
        <v>3425</v>
      </c>
      <c r="H344" s="499">
        <v>8000</v>
      </c>
    </row>
    <row r="345" spans="1:8" s="561" customFormat="1">
      <c r="A345" s="496" t="s">
        <v>2149</v>
      </c>
      <c r="B345" s="615" t="s">
        <v>502</v>
      </c>
      <c r="C345" s="497"/>
      <c r="D345" s="497" t="s">
        <v>2150</v>
      </c>
      <c r="E345" s="497" t="s">
        <v>2492</v>
      </c>
      <c r="F345" s="497" t="s">
        <v>2982</v>
      </c>
      <c r="G345" s="615" t="s">
        <v>3426</v>
      </c>
      <c r="H345" s="499">
        <v>8000</v>
      </c>
    </row>
    <row r="346" spans="1:8" s="561" customFormat="1">
      <c r="A346" s="496" t="s">
        <v>2149</v>
      </c>
      <c r="B346" s="615" t="s">
        <v>502</v>
      </c>
      <c r="C346" s="497"/>
      <c r="D346" s="497" t="s">
        <v>2150</v>
      </c>
      <c r="E346" s="497" t="s">
        <v>2493</v>
      </c>
      <c r="F346" s="497" t="s">
        <v>2983</v>
      </c>
      <c r="G346" s="615" t="s">
        <v>3427</v>
      </c>
      <c r="H346" s="499">
        <v>8000</v>
      </c>
    </row>
    <row r="347" spans="1:8" s="561" customFormat="1">
      <c r="A347" s="496" t="s">
        <v>2149</v>
      </c>
      <c r="B347" s="615" t="s">
        <v>502</v>
      </c>
      <c r="C347" s="497"/>
      <c r="D347" s="497" t="s">
        <v>2150</v>
      </c>
      <c r="E347" s="497" t="s">
        <v>2494</v>
      </c>
      <c r="F347" s="497" t="s">
        <v>2984</v>
      </c>
      <c r="G347" s="615" t="s">
        <v>3428</v>
      </c>
      <c r="H347" s="499">
        <v>6000</v>
      </c>
    </row>
    <row r="348" spans="1:8" s="561" customFormat="1">
      <c r="A348" s="496" t="s">
        <v>2149</v>
      </c>
      <c r="B348" s="615" t="s">
        <v>502</v>
      </c>
      <c r="C348" s="497"/>
      <c r="D348" s="497" t="s">
        <v>2150</v>
      </c>
      <c r="E348" s="497" t="s">
        <v>2495</v>
      </c>
      <c r="F348" s="497" t="s">
        <v>2985</v>
      </c>
      <c r="G348" s="615" t="s">
        <v>3429</v>
      </c>
      <c r="H348" s="499">
        <v>8000</v>
      </c>
    </row>
    <row r="349" spans="1:8" s="561" customFormat="1">
      <c r="A349" s="496" t="s">
        <v>2149</v>
      </c>
      <c r="B349" s="615" t="s">
        <v>502</v>
      </c>
      <c r="C349" s="497"/>
      <c r="D349" s="497" t="s">
        <v>2150</v>
      </c>
      <c r="E349" s="497" t="s">
        <v>2496</v>
      </c>
      <c r="F349" s="497" t="s">
        <v>2986</v>
      </c>
      <c r="G349" s="615" t="s">
        <v>3430</v>
      </c>
      <c r="H349" s="499">
        <v>8000</v>
      </c>
    </row>
    <row r="350" spans="1:8" s="561" customFormat="1">
      <c r="A350" s="496" t="s">
        <v>2149</v>
      </c>
      <c r="B350" s="615" t="s">
        <v>502</v>
      </c>
      <c r="C350" s="497"/>
      <c r="D350" s="497" t="s">
        <v>2150</v>
      </c>
      <c r="E350" s="497" t="s">
        <v>2497</v>
      </c>
      <c r="F350" s="497" t="s">
        <v>2987</v>
      </c>
      <c r="G350" s="615" t="s">
        <v>3431</v>
      </c>
      <c r="H350" s="499">
        <v>8000</v>
      </c>
    </row>
    <row r="351" spans="1:8" s="561" customFormat="1">
      <c r="A351" s="496" t="s">
        <v>2149</v>
      </c>
      <c r="B351" s="615" t="s">
        <v>502</v>
      </c>
      <c r="C351" s="497"/>
      <c r="D351" s="497" t="s">
        <v>2150</v>
      </c>
      <c r="E351" s="497" t="s">
        <v>2498</v>
      </c>
      <c r="F351" s="497" t="s">
        <v>2988</v>
      </c>
      <c r="G351" s="615" t="s">
        <v>3432</v>
      </c>
      <c r="H351" s="499">
        <v>8000</v>
      </c>
    </row>
    <row r="352" spans="1:8" s="561" customFormat="1">
      <c r="A352" s="496" t="s">
        <v>2149</v>
      </c>
      <c r="B352" s="615" t="s">
        <v>502</v>
      </c>
      <c r="C352" s="497"/>
      <c r="D352" s="497" t="s">
        <v>2150</v>
      </c>
      <c r="E352" s="497" t="s">
        <v>2499</v>
      </c>
      <c r="F352" s="497" t="s">
        <v>2989</v>
      </c>
      <c r="G352" s="615" t="s">
        <v>3433</v>
      </c>
      <c r="H352" s="499">
        <v>8000</v>
      </c>
    </row>
    <row r="353" spans="1:8" s="561" customFormat="1">
      <c r="A353" s="496" t="s">
        <v>2149</v>
      </c>
      <c r="B353" s="615" t="s">
        <v>502</v>
      </c>
      <c r="C353" s="497"/>
      <c r="D353" s="497" t="s">
        <v>2150</v>
      </c>
      <c r="E353" s="497" t="s">
        <v>2500</v>
      </c>
      <c r="F353" s="497" t="s">
        <v>2990</v>
      </c>
      <c r="G353" s="615" t="s">
        <v>3434</v>
      </c>
      <c r="H353" s="499">
        <v>4000</v>
      </c>
    </row>
    <row r="354" spans="1:8" s="561" customFormat="1">
      <c r="A354" s="496" t="s">
        <v>2149</v>
      </c>
      <c r="B354" s="615" t="s">
        <v>502</v>
      </c>
      <c r="C354" s="497"/>
      <c r="D354" s="497" t="s">
        <v>2150</v>
      </c>
      <c r="E354" s="497" t="s">
        <v>2501</v>
      </c>
      <c r="F354" s="497" t="s">
        <v>2991</v>
      </c>
      <c r="G354" s="615" t="s">
        <v>3435</v>
      </c>
      <c r="H354" s="499">
        <v>8000</v>
      </c>
    </row>
    <row r="355" spans="1:8" s="561" customFormat="1">
      <c r="A355" s="496" t="s">
        <v>2149</v>
      </c>
      <c r="B355" s="615" t="s">
        <v>502</v>
      </c>
      <c r="C355" s="497"/>
      <c r="D355" s="497" t="s">
        <v>2150</v>
      </c>
      <c r="E355" s="497" t="s">
        <v>2502</v>
      </c>
      <c r="F355" s="497" t="s">
        <v>2992</v>
      </c>
      <c r="G355" s="615" t="s">
        <v>3436</v>
      </c>
      <c r="H355" s="499">
        <v>8000</v>
      </c>
    </row>
    <row r="356" spans="1:8" s="561" customFormat="1">
      <c r="A356" s="496" t="s">
        <v>2149</v>
      </c>
      <c r="B356" s="615" t="s">
        <v>502</v>
      </c>
      <c r="C356" s="497"/>
      <c r="D356" s="497" t="s">
        <v>2150</v>
      </c>
      <c r="E356" s="497" t="s">
        <v>2503</v>
      </c>
      <c r="F356" s="497" t="s">
        <v>2993</v>
      </c>
      <c r="G356" s="615" t="s">
        <v>3437</v>
      </c>
      <c r="H356" s="499">
        <v>8000</v>
      </c>
    </row>
    <row r="357" spans="1:8" s="561" customFormat="1">
      <c r="A357" s="496" t="s">
        <v>2149</v>
      </c>
      <c r="B357" s="615" t="s">
        <v>502</v>
      </c>
      <c r="C357" s="497"/>
      <c r="D357" s="497" t="s">
        <v>2150</v>
      </c>
      <c r="E357" s="497" t="s">
        <v>2504</v>
      </c>
      <c r="F357" s="497" t="s">
        <v>2994</v>
      </c>
      <c r="G357" s="615" t="s">
        <v>3438</v>
      </c>
      <c r="H357" s="499">
        <v>8000</v>
      </c>
    </row>
    <row r="358" spans="1:8" s="561" customFormat="1">
      <c r="A358" s="496" t="s">
        <v>2149</v>
      </c>
      <c r="B358" s="615" t="s">
        <v>502</v>
      </c>
      <c r="C358" s="497"/>
      <c r="D358" s="497" t="s">
        <v>2150</v>
      </c>
      <c r="E358" s="497" t="s">
        <v>2505</v>
      </c>
      <c r="F358" s="497" t="s">
        <v>2995</v>
      </c>
      <c r="G358" s="615" t="s">
        <v>3439</v>
      </c>
      <c r="H358" s="499">
        <v>8000</v>
      </c>
    </row>
    <row r="359" spans="1:8" s="561" customFormat="1">
      <c r="A359" s="496" t="s">
        <v>2149</v>
      </c>
      <c r="B359" s="615" t="s">
        <v>502</v>
      </c>
      <c r="C359" s="497"/>
      <c r="D359" s="497" t="s">
        <v>2150</v>
      </c>
      <c r="E359" s="497" t="s">
        <v>2506</v>
      </c>
      <c r="F359" s="497" t="s">
        <v>2996</v>
      </c>
      <c r="G359" s="615" t="s">
        <v>3440</v>
      </c>
      <c r="H359" s="499">
        <v>8000</v>
      </c>
    </row>
    <row r="360" spans="1:8" s="561" customFormat="1">
      <c r="A360" s="496" t="s">
        <v>2149</v>
      </c>
      <c r="B360" s="615" t="s">
        <v>502</v>
      </c>
      <c r="C360" s="497"/>
      <c r="D360" s="497" t="s">
        <v>2150</v>
      </c>
      <c r="E360" s="497" t="s">
        <v>2507</v>
      </c>
      <c r="F360" s="497" t="s">
        <v>2997</v>
      </c>
      <c r="G360" s="615" t="s">
        <v>3441</v>
      </c>
      <c r="H360" s="499">
        <v>8000</v>
      </c>
    </row>
    <row r="361" spans="1:8" s="561" customFormat="1">
      <c r="A361" s="496" t="s">
        <v>2149</v>
      </c>
      <c r="B361" s="615" t="s">
        <v>502</v>
      </c>
      <c r="C361" s="497"/>
      <c r="D361" s="497" t="s">
        <v>2150</v>
      </c>
      <c r="E361" s="497" t="s">
        <v>2508</v>
      </c>
      <c r="F361" s="497" t="s">
        <v>2998</v>
      </c>
      <c r="G361" s="615" t="s">
        <v>3442</v>
      </c>
      <c r="H361" s="499">
        <v>8000</v>
      </c>
    </row>
    <row r="362" spans="1:8" s="561" customFormat="1">
      <c r="A362" s="496" t="s">
        <v>2149</v>
      </c>
      <c r="B362" s="615" t="s">
        <v>502</v>
      </c>
      <c r="C362" s="497"/>
      <c r="D362" s="497" t="s">
        <v>2150</v>
      </c>
      <c r="E362" s="497" t="s">
        <v>2509</v>
      </c>
      <c r="F362" s="497" t="s">
        <v>2999</v>
      </c>
      <c r="G362" s="615" t="s">
        <v>3443</v>
      </c>
      <c r="H362" s="499">
        <v>8000</v>
      </c>
    </row>
    <row r="363" spans="1:8" s="561" customFormat="1">
      <c r="A363" s="496" t="s">
        <v>2149</v>
      </c>
      <c r="B363" s="615" t="s">
        <v>502</v>
      </c>
      <c r="C363" s="497"/>
      <c r="D363" s="497" t="s">
        <v>2150</v>
      </c>
      <c r="E363" s="497" t="s">
        <v>2510</v>
      </c>
      <c r="F363" s="497" t="s">
        <v>3000</v>
      </c>
      <c r="G363" s="615" t="s">
        <v>3444</v>
      </c>
      <c r="H363" s="499">
        <v>1000</v>
      </c>
    </row>
    <row r="364" spans="1:8" s="561" customFormat="1">
      <c r="A364" s="496" t="s">
        <v>2149</v>
      </c>
      <c r="B364" s="615" t="s">
        <v>502</v>
      </c>
      <c r="C364" s="497"/>
      <c r="D364" s="497" t="s">
        <v>2150</v>
      </c>
      <c r="E364" s="497" t="s">
        <v>2254</v>
      </c>
      <c r="F364" s="497" t="s">
        <v>2744</v>
      </c>
      <c r="G364" s="615" t="s">
        <v>4437</v>
      </c>
      <c r="H364" s="499">
        <v>1000</v>
      </c>
    </row>
    <row r="365" spans="1:8" s="561" customFormat="1">
      <c r="A365" s="496" t="s">
        <v>2149</v>
      </c>
      <c r="B365" s="615" t="s">
        <v>502</v>
      </c>
      <c r="C365" s="497"/>
      <c r="D365" s="497" t="s">
        <v>2150</v>
      </c>
      <c r="E365" s="497" t="s">
        <v>2255</v>
      </c>
      <c r="F365" s="497" t="s">
        <v>2745</v>
      </c>
      <c r="G365" s="615" t="s">
        <v>4438</v>
      </c>
      <c r="H365" s="499">
        <v>1000</v>
      </c>
    </row>
    <row r="366" spans="1:8" s="561" customFormat="1" ht="25.5">
      <c r="A366" s="496" t="s">
        <v>2149</v>
      </c>
      <c r="B366" s="615" t="s">
        <v>502</v>
      </c>
      <c r="C366" s="497"/>
      <c r="D366" s="497" t="s">
        <v>2150</v>
      </c>
      <c r="E366" s="497" t="s">
        <v>2256</v>
      </c>
      <c r="F366" s="497" t="s">
        <v>2746</v>
      </c>
      <c r="G366" s="615" t="s">
        <v>4439</v>
      </c>
      <c r="H366" s="499">
        <v>1000</v>
      </c>
    </row>
    <row r="367" spans="1:8" s="561" customFormat="1">
      <c r="A367" s="496" t="s">
        <v>2149</v>
      </c>
      <c r="B367" s="615" t="s">
        <v>502</v>
      </c>
      <c r="C367" s="497"/>
      <c r="D367" s="497" t="s">
        <v>2150</v>
      </c>
      <c r="E367" s="497" t="s">
        <v>2257</v>
      </c>
      <c r="F367" s="497" t="s">
        <v>2747</v>
      </c>
      <c r="G367" s="615" t="s">
        <v>4322</v>
      </c>
      <c r="H367" s="499">
        <v>1000</v>
      </c>
    </row>
    <row r="368" spans="1:8" s="561" customFormat="1">
      <c r="A368" s="496" t="s">
        <v>2149</v>
      </c>
      <c r="B368" s="615" t="s">
        <v>502</v>
      </c>
      <c r="C368" s="497"/>
      <c r="D368" s="497" t="s">
        <v>2150</v>
      </c>
      <c r="E368" s="497" t="s">
        <v>2258</v>
      </c>
      <c r="F368" s="497" t="s">
        <v>2748</v>
      </c>
      <c r="G368" s="615" t="s">
        <v>4440</v>
      </c>
      <c r="H368" s="499">
        <v>1000</v>
      </c>
    </row>
    <row r="369" spans="1:8" s="561" customFormat="1" ht="25.5">
      <c r="A369" s="496" t="s">
        <v>2149</v>
      </c>
      <c r="B369" s="615" t="s">
        <v>502</v>
      </c>
      <c r="C369" s="497"/>
      <c r="D369" s="497" t="s">
        <v>2150</v>
      </c>
      <c r="E369" s="497" t="s">
        <v>2259</v>
      </c>
      <c r="F369" s="497" t="s">
        <v>2749</v>
      </c>
      <c r="G369" s="615" t="s">
        <v>4441</v>
      </c>
      <c r="H369" s="499">
        <v>1000</v>
      </c>
    </row>
    <row r="370" spans="1:8" s="561" customFormat="1">
      <c r="A370" s="496" t="s">
        <v>2149</v>
      </c>
      <c r="B370" s="615" t="s">
        <v>502</v>
      </c>
      <c r="C370" s="497"/>
      <c r="D370" s="497" t="s">
        <v>2150</v>
      </c>
      <c r="E370" s="497" t="s">
        <v>2511</v>
      </c>
      <c r="F370" s="497" t="s">
        <v>3001</v>
      </c>
      <c r="G370" s="615" t="s">
        <v>4325</v>
      </c>
      <c r="H370" s="499">
        <v>8000</v>
      </c>
    </row>
    <row r="371" spans="1:8" s="561" customFormat="1">
      <c r="A371" s="496" t="s">
        <v>2149</v>
      </c>
      <c r="B371" s="615" t="s">
        <v>502</v>
      </c>
      <c r="C371" s="497"/>
      <c r="D371" s="497" t="s">
        <v>2150</v>
      </c>
      <c r="E371" s="497" t="s">
        <v>2512</v>
      </c>
      <c r="F371" s="497" t="s">
        <v>3002</v>
      </c>
      <c r="G371" s="615" t="s">
        <v>4442</v>
      </c>
      <c r="H371" s="499">
        <v>8000</v>
      </c>
    </row>
    <row r="372" spans="1:8" s="561" customFormat="1">
      <c r="A372" s="496" t="s">
        <v>2149</v>
      </c>
      <c r="B372" s="615" t="s">
        <v>502</v>
      </c>
      <c r="C372" s="497"/>
      <c r="D372" s="497" t="s">
        <v>2150</v>
      </c>
      <c r="E372" s="497" t="s">
        <v>2513</v>
      </c>
      <c r="F372" s="497" t="s">
        <v>3003</v>
      </c>
      <c r="G372" s="615" t="s">
        <v>4329</v>
      </c>
      <c r="H372" s="499">
        <v>8000</v>
      </c>
    </row>
    <row r="373" spans="1:8" s="561" customFormat="1">
      <c r="A373" s="496" t="s">
        <v>2149</v>
      </c>
      <c r="B373" s="615" t="s">
        <v>502</v>
      </c>
      <c r="C373" s="497"/>
      <c r="D373" s="497" t="s">
        <v>2150</v>
      </c>
      <c r="E373" s="497" t="s">
        <v>2514</v>
      </c>
      <c r="F373" s="497" t="s">
        <v>3004</v>
      </c>
      <c r="G373" s="615" t="s">
        <v>4326</v>
      </c>
      <c r="H373" s="499">
        <v>8000</v>
      </c>
    </row>
    <row r="374" spans="1:8" s="561" customFormat="1">
      <c r="A374" s="496" t="s">
        <v>2149</v>
      </c>
      <c r="B374" s="615" t="s">
        <v>502</v>
      </c>
      <c r="C374" s="497"/>
      <c r="D374" s="497" t="s">
        <v>2150</v>
      </c>
      <c r="E374" s="497" t="s">
        <v>2515</v>
      </c>
      <c r="F374" s="497" t="s">
        <v>3005</v>
      </c>
      <c r="G374" s="615" t="s">
        <v>3445</v>
      </c>
      <c r="H374" s="499">
        <v>9000</v>
      </c>
    </row>
    <row r="375" spans="1:8" s="561" customFormat="1">
      <c r="A375" s="496" t="s">
        <v>2149</v>
      </c>
      <c r="B375" s="615" t="s">
        <v>502</v>
      </c>
      <c r="C375" s="497"/>
      <c r="D375" s="497" t="s">
        <v>2150</v>
      </c>
      <c r="E375" s="497" t="s">
        <v>2516</v>
      </c>
      <c r="F375" s="497" t="s">
        <v>3006</v>
      </c>
      <c r="G375" s="615" t="s">
        <v>3446</v>
      </c>
      <c r="H375" s="499">
        <v>9000</v>
      </c>
    </row>
    <row r="376" spans="1:8" s="561" customFormat="1">
      <c r="A376" s="496" t="s">
        <v>2149</v>
      </c>
      <c r="B376" s="615" t="s">
        <v>502</v>
      </c>
      <c r="C376" s="497"/>
      <c r="D376" s="497" t="s">
        <v>2150</v>
      </c>
      <c r="E376" s="497" t="s">
        <v>2517</v>
      </c>
      <c r="F376" s="497" t="s">
        <v>3007</v>
      </c>
      <c r="G376" s="615" t="s">
        <v>3447</v>
      </c>
      <c r="H376" s="499">
        <v>9000</v>
      </c>
    </row>
    <row r="377" spans="1:8" s="561" customFormat="1">
      <c r="A377" s="496" t="s">
        <v>2149</v>
      </c>
      <c r="B377" s="615" t="s">
        <v>502</v>
      </c>
      <c r="C377" s="497"/>
      <c r="D377" s="497" t="s">
        <v>2150</v>
      </c>
      <c r="E377" s="497" t="s">
        <v>2518</v>
      </c>
      <c r="F377" s="497" t="s">
        <v>3008</v>
      </c>
      <c r="G377" s="615" t="s">
        <v>3448</v>
      </c>
      <c r="H377" s="499">
        <v>9000</v>
      </c>
    </row>
    <row r="378" spans="1:8" s="561" customFormat="1">
      <c r="A378" s="496" t="s">
        <v>2149</v>
      </c>
      <c r="B378" s="615" t="s">
        <v>502</v>
      </c>
      <c r="C378" s="497"/>
      <c r="D378" s="497" t="s">
        <v>2150</v>
      </c>
      <c r="E378" s="497" t="s">
        <v>2519</v>
      </c>
      <c r="F378" s="497" t="s">
        <v>3009</v>
      </c>
      <c r="G378" s="615" t="s">
        <v>3449</v>
      </c>
      <c r="H378" s="499">
        <v>9000</v>
      </c>
    </row>
    <row r="379" spans="1:8" s="561" customFormat="1">
      <c r="A379" s="496" t="s">
        <v>2149</v>
      </c>
      <c r="B379" s="615" t="s">
        <v>502</v>
      </c>
      <c r="C379" s="497"/>
      <c r="D379" s="497" t="s">
        <v>2150</v>
      </c>
      <c r="E379" s="497" t="s">
        <v>2520</v>
      </c>
      <c r="F379" s="497" t="s">
        <v>3010</v>
      </c>
      <c r="G379" s="615" t="s">
        <v>3450</v>
      </c>
      <c r="H379" s="499">
        <v>9000</v>
      </c>
    </row>
    <row r="380" spans="1:8" s="561" customFormat="1">
      <c r="A380" s="496" t="s">
        <v>2149</v>
      </c>
      <c r="B380" s="615" t="s">
        <v>502</v>
      </c>
      <c r="C380" s="497"/>
      <c r="D380" s="497" t="s">
        <v>2150</v>
      </c>
      <c r="E380" s="497" t="s">
        <v>2521</v>
      </c>
      <c r="F380" s="497" t="s">
        <v>3011</v>
      </c>
      <c r="G380" s="615" t="s">
        <v>3451</v>
      </c>
      <c r="H380" s="499">
        <v>9000</v>
      </c>
    </row>
    <row r="381" spans="1:8" s="561" customFormat="1">
      <c r="A381" s="496" t="s">
        <v>2149</v>
      </c>
      <c r="B381" s="615" t="s">
        <v>502</v>
      </c>
      <c r="C381" s="497"/>
      <c r="D381" s="497" t="s">
        <v>2150</v>
      </c>
      <c r="E381" s="497" t="s">
        <v>2522</v>
      </c>
      <c r="F381" s="497" t="s">
        <v>3012</v>
      </c>
      <c r="G381" s="615" t="s">
        <v>3452</v>
      </c>
      <c r="H381" s="499">
        <v>9000</v>
      </c>
    </row>
    <row r="382" spans="1:8" s="561" customFormat="1">
      <c r="A382" s="496" t="s">
        <v>2149</v>
      </c>
      <c r="B382" s="615" t="s">
        <v>502</v>
      </c>
      <c r="C382" s="497"/>
      <c r="D382" s="497" t="s">
        <v>2150</v>
      </c>
      <c r="E382" s="497" t="s">
        <v>2523</v>
      </c>
      <c r="F382" s="497" t="s">
        <v>3013</v>
      </c>
      <c r="G382" s="615" t="s">
        <v>3453</v>
      </c>
      <c r="H382" s="499">
        <v>9000</v>
      </c>
    </row>
    <row r="383" spans="1:8" s="561" customFormat="1">
      <c r="A383" s="496" t="s">
        <v>2149</v>
      </c>
      <c r="B383" s="615" t="s">
        <v>502</v>
      </c>
      <c r="C383" s="497"/>
      <c r="D383" s="497" t="s">
        <v>2150</v>
      </c>
      <c r="E383" s="497" t="s">
        <v>2524</v>
      </c>
      <c r="F383" s="497" t="s">
        <v>3014</v>
      </c>
      <c r="G383" s="615" t="s">
        <v>3454</v>
      </c>
      <c r="H383" s="499">
        <v>9000</v>
      </c>
    </row>
    <row r="384" spans="1:8" s="561" customFormat="1">
      <c r="A384" s="496" t="s">
        <v>2149</v>
      </c>
      <c r="B384" s="615" t="s">
        <v>502</v>
      </c>
      <c r="C384" s="497"/>
      <c r="D384" s="497" t="s">
        <v>2150</v>
      </c>
      <c r="E384" s="497" t="s">
        <v>2525</v>
      </c>
      <c r="F384" s="497" t="s">
        <v>3015</v>
      </c>
      <c r="G384" s="615" t="s">
        <v>3455</v>
      </c>
      <c r="H384" s="499">
        <v>9000</v>
      </c>
    </row>
    <row r="385" spans="1:8" s="561" customFormat="1">
      <c r="A385" s="496" t="s">
        <v>2149</v>
      </c>
      <c r="B385" s="615" t="s">
        <v>502</v>
      </c>
      <c r="C385" s="497"/>
      <c r="D385" s="497" t="s">
        <v>2150</v>
      </c>
      <c r="E385" s="497" t="s">
        <v>2526</v>
      </c>
      <c r="F385" s="497" t="s">
        <v>3016</v>
      </c>
      <c r="G385" s="615" t="s">
        <v>3456</v>
      </c>
      <c r="H385" s="499">
        <v>5000</v>
      </c>
    </row>
    <row r="386" spans="1:8" s="561" customFormat="1">
      <c r="A386" s="496" t="s">
        <v>2149</v>
      </c>
      <c r="B386" s="615" t="s">
        <v>502</v>
      </c>
      <c r="C386" s="497"/>
      <c r="D386" s="497" t="s">
        <v>2150</v>
      </c>
      <c r="E386" s="497" t="s">
        <v>2527</v>
      </c>
      <c r="F386" s="497" t="s">
        <v>3017</v>
      </c>
      <c r="G386" s="615" t="s">
        <v>3457</v>
      </c>
      <c r="H386" s="499">
        <v>9000</v>
      </c>
    </row>
    <row r="387" spans="1:8" s="561" customFormat="1">
      <c r="A387" s="496" t="s">
        <v>2149</v>
      </c>
      <c r="B387" s="615" t="s">
        <v>502</v>
      </c>
      <c r="C387" s="497"/>
      <c r="D387" s="497" t="s">
        <v>2150</v>
      </c>
      <c r="E387" s="497" t="s">
        <v>2528</v>
      </c>
      <c r="F387" s="497" t="s">
        <v>3018</v>
      </c>
      <c r="G387" s="615" t="s">
        <v>3458</v>
      </c>
      <c r="H387" s="499">
        <v>9000</v>
      </c>
    </row>
    <row r="388" spans="1:8" s="561" customFormat="1">
      <c r="A388" s="496" t="s">
        <v>2149</v>
      </c>
      <c r="B388" s="615" t="s">
        <v>502</v>
      </c>
      <c r="C388" s="497"/>
      <c r="D388" s="497" t="s">
        <v>2150</v>
      </c>
      <c r="E388" s="497" t="s">
        <v>2529</v>
      </c>
      <c r="F388" s="497" t="s">
        <v>3019</v>
      </c>
      <c r="G388" s="615" t="s">
        <v>3459</v>
      </c>
      <c r="H388" s="499">
        <v>9000</v>
      </c>
    </row>
    <row r="389" spans="1:8" s="561" customFormat="1">
      <c r="A389" s="496" t="s">
        <v>2149</v>
      </c>
      <c r="B389" s="615" t="s">
        <v>502</v>
      </c>
      <c r="C389" s="497"/>
      <c r="D389" s="497" t="s">
        <v>2150</v>
      </c>
      <c r="E389" s="497" t="s">
        <v>2530</v>
      </c>
      <c r="F389" s="497" t="s">
        <v>3020</v>
      </c>
      <c r="G389" s="615" t="s">
        <v>3460</v>
      </c>
      <c r="H389" s="499">
        <v>9000</v>
      </c>
    </row>
    <row r="390" spans="1:8" s="561" customFormat="1">
      <c r="A390" s="496" t="s">
        <v>2149</v>
      </c>
      <c r="B390" s="615" t="s">
        <v>502</v>
      </c>
      <c r="C390" s="497"/>
      <c r="D390" s="497" t="s">
        <v>2150</v>
      </c>
      <c r="E390" s="497" t="s">
        <v>2531</v>
      </c>
      <c r="F390" s="497" t="s">
        <v>3021</v>
      </c>
      <c r="G390" s="615" t="s">
        <v>3461</v>
      </c>
      <c r="H390" s="499">
        <v>9000</v>
      </c>
    </row>
    <row r="391" spans="1:8" s="561" customFormat="1">
      <c r="A391" s="496" t="s">
        <v>2149</v>
      </c>
      <c r="B391" s="615" t="s">
        <v>502</v>
      </c>
      <c r="C391" s="497"/>
      <c r="D391" s="497" t="s">
        <v>2150</v>
      </c>
      <c r="E391" s="497" t="s">
        <v>2532</v>
      </c>
      <c r="F391" s="497" t="s">
        <v>3022</v>
      </c>
      <c r="G391" s="615" t="s">
        <v>3462</v>
      </c>
      <c r="H391" s="499">
        <v>9000</v>
      </c>
    </row>
    <row r="392" spans="1:8" s="561" customFormat="1">
      <c r="A392" s="496" t="s">
        <v>2149</v>
      </c>
      <c r="B392" s="615" t="s">
        <v>502</v>
      </c>
      <c r="C392" s="497"/>
      <c r="D392" s="497" t="s">
        <v>2150</v>
      </c>
      <c r="E392" s="497" t="s">
        <v>2533</v>
      </c>
      <c r="F392" s="497" t="s">
        <v>3023</v>
      </c>
      <c r="G392" s="615" t="s">
        <v>3463</v>
      </c>
      <c r="H392" s="499">
        <v>9000</v>
      </c>
    </row>
    <row r="393" spans="1:8" s="561" customFormat="1">
      <c r="A393" s="496" t="s">
        <v>2149</v>
      </c>
      <c r="B393" s="615" t="s">
        <v>502</v>
      </c>
      <c r="C393" s="497"/>
      <c r="D393" s="497" t="s">
        <v>2150</v>
      </c>
      <c r="E393" s="497" t="s">
        <v>2534</v>
      </c>
      <c r="F393" s="497" t="s">
        <v>3024</v>
      </c>
      <c r="G393" s="615" t="s">
        <v>3463</v>
      </c>
      <c r="H393" s="499">
        <v>9000</v>
      </c>
    </row>
    <row r="394" spans="1:8" s="561" customFormat="1">
      <c r="A394" s="496" t="s">
        <v>2149</v>
      </c>
      <c r="B394" s="615" t="s">
        <v>502</v>
      </c>
      <c r="C394" s="497"/>
      <c r="D394" s="497" t="s">
        <v>2150</v>
      </c>
      <c r="E394" s="497" t="s">
        <v>2535</v>
      </c>
      <c r="F394" s="497" t="s">
        <v>3025</v>
      </c>
      <c r="G394" s="615" t="s">
        <v>3464</v>
      </c>
      <c r="H394" s="499">
        <v>9000</v>
      </c>
    </row>
    <row r="395" spans="1:8" s="561" customFormat="1">
      <c r="A395" s="496" t="s">
        <v>2149</v>
      </c>
      <c r="B395" s="615" t="s">
        <v>502</v>
      </c>
      <c r="C395" s="497"/>
      <c r="D395" s="497" t="s">
        <v>2150</v>
      </c>
      <c r="E395" s="497" t="s">
        <v>2536</v>
      </c>
      <c r="F395" s="497" t="s">
        <v>3026</v>
      </c>
      <c r="G395" s="615" t="s">
        <v>3465</v>
      </c>
      <c r="H395" s="499">
        <v>9000</v>
      </c>
    </row>
    <row r="396" spans="1:8" s="561" customFormat="1">
      <c r="A396" s="496" t="s">
        <v>2149</v>
      </c>
      <c r="B396" s="615" t="s">
        <v>502</v>
      </c>
      <c r="C396" s="497"/>
      <c r="D396" s="497" t="s">
        <v>2150</v>
      </c>
      <c r="E396" s="497" t="s">
        <v>2537</v>
      </c>
      <c r="F396" s="497" t="s">
        <v>3027</v>
      </c>
      <c r="G396" s="615" t="s">
        <v>3466</v>
      </c>
      <c r="H396" s="499">
        <v>9000</v>
      </c>
    </row>
    <row r="397" spans="1:8" s="561" customFormat="1">
      <c r="A397" s="496" t="s">
        <v>2149</v>
      </c>
      <c r="B397" s="615" t="s">
        <v>502</v>
      </c>
      <c r="C397" s="497"/>
      <c r="D397" s="497" t="s">
        <v>2150</v>
      </c>
      <c r="E397" s="497" t="s">
        <v>2538</v>
      </c>
      <c r="F397" s="497" t="s">
        <v>3028</v>
      </c>
      <c r="G397" s="615" t="s">
        <v>3467</v>
      </c>
      <c r="H397" s="499">
        <v>9000</v>
      </c>
    </row>
    <row r="398" spans="1:8" s="561" customFormat="1">
      <c r="A398" s="496" t="s">
        <v>2149</v>
      </c>
      <c r="B398" s="615" t="s">
        <v>502</v>
      </c>
      <c r="C398" s="497"/>
      <c r="D398" s="497" t="s">
        <v>2150</v>
      </c>
      <c r="E398" s="497" t="s">
        <v>2539</v>
      </c>
      <c r="F398" s="497" t="s">
        <v>3029</v>
      </c>
      <c r="G398" s="615" t="s">
        <v>3468</v>
      </c>
      <c r="H398" s="499">
        <v>9000</v>
      </c>
    </row>
    <row r="399" spans="1:8" s="561" customFormat="1">
      <c r="A399" s="496" t="s">
        <v>2149</v>
      </c>
      <c r="B399" s="615" t="s">
        <v>502</v>
      </c>
      <c r="C399" s="497"/>
      <c r="D399" s="497" t="s">
        <v>2150</v>
      </c>
      <c r="E399" s="497" t="s">
        <v>2540</v>
      </c>
      <c r="F399" s="497" t="s">
        <v>3030</v>
      </c>
      <c r="G399" s="615" t="s">
        <v>3469</v>
      </c>
      <c r="H399" s="499">
        <v>9000</v>
      </c>
    </row>
    <row r="400" spans="1:8" s="561" customFormat="1">
      <c r="A400" s="496" t="s">
        <v>2149</v>
      </c>
      <c r="B400" s="615" t="s">
        <v>502</v>
      </c>
      <c r="C400" s="497"/>
      <c r="D400" s="497" t="s">
        <v>2150</v>
      </c>
      <c r="E400" s="497" t="s">
        <v>2541</v>
      </c>
      <c r="F400" s="497" t="s">
        <v>3031</v>
      </c>
      <c r="G400" s="615" t="s">
        <v>3470</v>
      </c>
      <c r="H400" s="499">
        <v>9000</v>
      </c>
    </row>
    <row r="401" spans="1:8" s="561" customFormat="1">
      <c r="A401" s="496" t="s">
        <v>2149</v>
      </c>
      <c r="B401" s="615" t="s">
        <v>502</v>
      </c>
      <c r="C401" s="497"/>
      <c r="D401" s="497" t="s">
        <v>2150</v>
      </c>
      <c r="E401" s="497" t="s">
        <v>2542</v>
      </c>
      <c r="F401" s="497" t="s">
        <v>3032</v>
      </c>
      <c r="G401" s="615" t="s">
        <v>3471</v>
      </c>
      <c r="H401" s="499">
        <v>9000</v>
      </c>
    </row>
    <row r="402" spans="1:8" s="561" customFormat="1">
      <c r="A402" s="496" t="s">
        <v>2149</v>
      </c>
      <c r="B402" s="615" t="s">
        <v>502</v>
      </c>
      <c r="C402" s="497"/>
      <c r="D402" s="497" t="s">
        <v>2150</v>
      </c>
      <c r="E402" s="497" t="s">
        <v>2543</v>
      </c>
      <c r="F402" s="497" t="s">
        <v>3033</v>
      </c>
      <c r="G402" s="615" t="s">
        <v>3472</v>
      </c>
      <c r="H402" s="499">
        <v>9000</v>
      </c>
    </row>
    <row r="403" spans="1:8" s="561" customFormat="1">
      <c r="A403" s="496" t="s">
        <v>2149</v>
      </c>
      <c r="B403" s="615" t="s">
        <v>502</v>
      </c>
      <c r="C403" s="497"/>
      <c r="D403" s="497" t="s">
        <v>2150</v>
      </c>
      <c r="E403" s="497" t="s">
        <v>2544</v>
      </c>
      <c r="F403" s="497" t="s">
        <v>3034</v>
      </c>
      <c r="G403" s="615" t="s">
        <v>3473</v>
      </c>
      <c r="H403" s="499">
        <v>9000</v>
      </c>
    </row>
    <row r="404" spans="1:8" s="561" customFormat="1">
      <c r="A404" s="496" t="s">
        <v>2149</v>
      </c>
      <c r="B404" s="615" t="s">
        <v>502</v>
      </c>
      <c r="C404" s="497"/>
      <c r="D404" s="497" t="s">
        <v>2150</v>
      </c>
      <c r="E404" s="497" t="s">
        <v>2545</v>
      </c>
      <c r="F404" s="497" t="s">
        <v>3035</v>
      </c>
      <c r="G404" s="615" t="s">
        <v>3474</v>
      </c>
      <c r="H404" s="499">
        <v>9000</v>
      </c>
    </row>
    <row r="405" spans="1:8" s="561" customFormat="1">
      <c r="A405" s="496" t="s">
        <v>2149</v>
      </c>
      <c r="B405" s="615" t="s">
        <v>502</v>
      </c>
      <c r="C405" s="497"/>
      <c r="D405" s="497" t="s">
        <v>2150</v>
      </c>
      <c r="E405" s="497" t="s">
        <v>2546</v>
      </c>
      <c r="F405" s="497" t="s">
        <v>3036</v>
      </c>
      <c r="G405" s="615" t="s">
        <v>3474</v>
      </c>
      <c r="H405" s="499">
        <v>9000</v>
      </c>
    </row>
    <row r="406" spans="1:8" s="561" customFormat="1">
      <c r="A406" s="496" t="s">
        <v>2149</v>
      </c>
      <c r="B406" s="615" t="s">
        <v>502</v>
      </c>
      <c r="C406" s="497"/>
      <c r="D406" s="497" t="s">
        <v>2150</v>
      </c>
      <c r="E406" s="497" t="s">
        <v>2547</v>
      </c>
      <c r="F406" s="497" t="s">
        <v>3037</v>
      </c>
      <c r="G406" s="615" t="s">
        <v>3037</v>
      </c>
      <c r="H406" s="499">
        <v>9000</v>
      </c>
    </row>
    <row r="407" spans="1:8" s="561" customFormat="1">
      <c r="A407" s="496" t="s">
        <v>2149</v>
      </c>
      <c r="B407" s="615" t="s">
        <v>502</v>
      </c>
      <c r="C407" s="497"/>
      <c r="D407" s="497" t="s">
        <v>2150</v>
      </c>
      <c r="E407" s="497" t="s">
        <v>2548</v>
      </c>
      <c r="F407" s="497" t="s">
        <v>3038</v>
      </c>
      <c r="G407" s="615" t="s">
        <v>3038</v>
      </c>
      <c r="H407" s="499">
        <v>9000</v>
      </c>
    </row>
    <row r="408" spans="1:8" s="561" customFormat="1">
      <c r="A408" s="496" t="s">
        <v>2149</v>
      </c>
      <c r="B408" s="615" t="s">
        <v>502</v>
      </c>
      <c r="C408" s="497"/>
      <c r="D408" s="497" t="s">
        <v>2150</v>
      </c>
      <c r="E408" s="497" t="s">
        <v>2549</v>
      </c>
      <c r="F408" s="497" t="s">
        <v>3039</v>
      </c>
      <c r="G408" s="615" t="s">
        <v>3475</v>
      </c>
      <c r="H408" s="499">
        <v>9000</v>
      </c>
    </row>
    <row r="409" spans="1:8" s="561" customFormat="1">
      <c r="A409" s="496" t="s">
        <v>2149</v>
      </c>
      <c r="B409" s="615" t="s">
        <v>502</v>
      </c>
      <c r="C409" s="497"/>
      <c r="D409" s="497" t="s">
        <v>2150</v>
      </c>
      <c r="E409" s="497" t="s">
        <v>2550</v>
      </c>
      <c r="F409" s="497" t="s">
        <v>3040</v>
      </c>
      <c r="G409" s="615" t="s">
        <v>3476</v>
      </c>
      <c r="H409" s="499">
        <v>9000</v>
      </c>
    </row>
    <row r="410" spans="1:8" s="561" customFormat="1">
      <c r="A410" s="496" t="s">
        <v>2149</v>
      </c>
      <c r="B410" s="615" t="s">
        <v>502</v>
      </c>
      <c r="C410" s="497"/>
      <c r="D410" s="497" t="s">
        <v>2150</v>
      </c>
      <c r="E410" s="497" t="s">
        <v>2551</v>
      </c>
      <c r="F410" s="497" t="s">
        <v>3041</v>
      </c>
      <c r="G410" s="615" t="s">
        <v>3477</v>
      </c>
      <c r="H410" s="499">
        <v>9000</v>
      </c>
    </row>
    <row r="411" spans="1:8" s="561" customFormat="1">
      <c r="A411" s="496" t="s">
        <v>2149</v>
      </c>
      <c r="B411" s="615" t="s">
        <v>502</v>
      </c>
      <c r="C411" s="497"/>
      <c r="D411" s="497" t="s">
        <v>2150</v>
      </c>
      <c r="E411" s="497" t="s">
        <v>2552</v>
      </c>
      <c r="F411" s="497" t="s">
        <v>3042</v>
      </c>
      <c r="G411" s="615" t="s">
        <v>3478</v>
      </c>
      <c r="H411" s="499">
        <v>9000</v>
      </c>
    </row>
    <row r="412" spans="1:8" s="561" customFormat="1">
      <c r="A412" s="496" t="s">
        <v>2149</v>
      </c>
      <c r="B412" s="615" t="s">
        <v>502</v>
      </c>
      <c r="C412" s="497"/>
      <c r="D412" s="497" t="s">
        <v>2150</v>
      </c>
      <c r="E412" s="497" t="s">
        <v>2553</v>
      </c>
      <c r="F412" s="497" t="s">
        <v>3043</v>
      </c>
      <c r="G412" s="615" t="s">
        <v>3479</v>
      </c>
      <c r="H412" s="499">
        <v>9000</v>
      </c>
    </row>
    <row r="413" spans="1:8" s="561" customFormat="1">
      <c r="A413" s="496" t="s">
        <v>2149</v>
      </c>
      <c r="B413" s="615" t="s">
        <v>502</v>
      </c>
      <c r="C413" s="497"/>
      <c r="D413" s="497" t="s">
        <v>2150</v>
      </c>
      <c r="E413" s="497" t="s">
        <v>2554</v>
      </c>
      <c r="F413" s="497" t="s">
        <v>3044</v>
      </c>
      <c r="G413" s="615" t="s">
        <v>3480</v>
      </c>
      <c r="H413" s="499">
        <v>9000</v>
      </c>
    </row>
    <row r="414" spans="1:8" s="561" customFormat="1">
      <c r="A414" s="496" t="s">
        <v>2149</v>
      </c>
      <c r="B414" s="615" t="s">
        <v>502</v>
      </c>
      <c r="C414" s="497"/>
      <c r="D414" s="497" t="s">
        <v>2150</v>
      </c>
      <c r="E414" s="497" t="s">
        <v>2555</v>
      </c>
      <c r="F414" s="497" t="s">
        <v>3045</v>
      </c>
      <c r="G414" s="615" t="s">
        <v>3481</v>
      </c>
      <c r="H414" s="499">
        <v>6000</v>
      </c>
    </row>
    <row r="415" spans="1:8" s="561" customFormat="1">
      <c r="A415" s="496" t="s">
        <v>2149</v>
      </c>
      <c r="B415" s="615" t="s">
        <v>502</v>
      </c>
      <c r="C415" s="497"/>
      <c r="D415" s="497" t="s">
        <v>2150</v>
      </c>
      <c r="E415" s="497" t="s">
        <v>2556</v>
      </c>
      <c r="F415" s="497" t="s">
        <v>3046</v>
      </c>
      <c r="G415" s="615" t="s">
        <v>3482</v>
      </c>
      <c r="H415" s="499">
        <v>9000</v>
      </c>
    </row>
    <row r="416" spans="1:8" s="561" customFormat="1">
      <c r="A416" s="496" t="s">
        <v>2149</v>
      </c>
      <c r="B416" s="615" t="s">
        <v>502</v>
      </c>
      <c r="C416" s="497"/>
      <c r="D416" s="497" t="s">
        <v>2150</v>
      </c>
      <c r="E416" s="497" t="s">
        <v>2557</v>
      </c>
      <c r="F416" s="497" t="s">
        <v>3047</v>
      </c>
      <c r="G416" s="615" t="s">
        <v>3483</v>
      </c>
      <c r="H416" s="499">
        <v>9000</v>
      </c>
    </row>
    <row r="417" spans="1:8" s="561" customFormat="1">
      <c r="A417" s="496" t="s">
        <v>2149</v>
      </c>
      <c r="B417" s="615" t="s">
        <v>502</v>
      </c>
      <c r="C417" s="497"/>
      <c r="D417" s="497" t="s">
        <v>2150</v>
      </c>
      <c r="E417" s="497" t="s">
        <v>2558</v>
      </c>
      <c r="F417" s="497" t="s">
        <v>3048</v>
      </c>
      <c r="G417" s="615" t="s">
        <v>3484</v>
      </c>
      <c r="H417" s="499">
        <v>9000</v>
      </c>
    </row>
    <row r="418" spans="1:8" s="561" customFormat="1">
      <c r="A418" s="496" t="s">
        <v>2149</v>
      </c>
      <c r="B418" s="615" t="s">
        <v>502</v>
      </c>
      <c r="C418" s="497"/>
      <c r="D418" s="497" t="s">
        <v>2150</v>
      </c>
      <c r="E418" s="497" t="s">
        <v>2559</v>
      </c>
      <c r="F418" s="497" t="s">
        <v>3049</v>
      </c>
      <c r="G418" s="615" t="s">
        <v>3485</v>
      </c>
      <c r="H418" s="499">
        <v>9000</v>
      </c>
    </row>
    <row r="419" spans="1:8" s="561" customFormat="1">
      <c r="A419" s="496" t="s">
        <v>2149</v>
      </c>
      <c r="B419" s="615" t="s">
        <v>502</v>
      </c>
      <c r="C419" s="497"/>
      <c r="D419" s="497" t="s">
        <v>2150</v>
      </c>
      <c r="E419" s="497" t="s">
        <v>2560</v>
      </c>
      <c r="F419" s="497" t="s">
        <v>3050</v>
      </c>
      <c r="G419" s="615" t="s">
        <v>3486</v>
      </c>
      <c r="H419" s="499">
        <v>9000</v>
      </c>
    </row>
    <row r="420" spans="1:8" s="561" customFormat="1">
      <c r="A420" s="496" t="s">
        <v>2149</v>
      </c>
      <c r="B420" s="615" t="s">
        <v>502</v>
      </c>
      <c r="C420" s="497"/>
      <c r="D420" s="497" t="s">
        <v>2150</v>
      </c>
      <c r="E420" s="497" t="s">
        <v>2561</v>
      </c>
      <c r="F420" s="497" t="s">
        <v>3051</v>
      </c>
      <c r="G420" s="615" t="s">
        <v>3487</v>
      </c>
      <c r="H420" s="499">
        <v>9000</v>
      </c>
    </row>
    <row r="421" spans="1:8" s="561" customFormat="1">
      <c r="A421" s="496" t="s">
        <v>2149</v>
      </c>
      <c r="B421" s="615" t="s">
        <v>502</v>
      </c>
      <c r="C421" s="497"/>
      <c r="D421" s="497" t="s">
        <v>2150</v>
      </c>
      <c r="E421" s="497" t="s">
        <v>2562</v>
      </c>
      <c r="F421" s="497" t="s">
        <v>3052</v>
      </c>
      <c r="G421" s="615" t="s">
        <v>3488</v>
      </c>
      <c r="H421" s="499">
        <v>9000</v>
      </c>
    </row>
    <row r="422" spans="1:8" s="561" customFormat="1">
      <c r="A422" s="496" t="s">
        <v>2149</v>
      </c>
      <c r="B422" s="615" t="s">
        <v>502</v>
      </c>
      <c r="C422" s="497"/>
      <c r="D422" s="497" t="s">
        <v>2150</v>
      </c>
      <c r="E422" s="497" t="s">
        <v>2563</v>
      </c>
      <c r="F422" s="497" t="s">
        <v>3053</v>
      </c>
      <c r="G422" s="615" t="s">
        <v>3489</v>
      </c>
      <c r="H422" s="499">
        <v>9000</v>
      </c>
    </row>
    <row r="423" spans="1:8" s="561" customFormat="1">
      <c r="A423" s="496" t="s">
        <v>2149</v>
      </c>
      <c r="B423" s="615" t="s">
        <v>502</v>
      </c>
      <c r="C423" s="497"/>
      <c r="D423" s="497" t="s">
        <v>2150</v>
      </c>
      <c r="E423" s="497" t="s">
        <v>2564</v>
      </c>
      <c r="F423" s="497" t="s">
        <v>3054</v>
      </c>
      <c r="G423" s="615" t="s">
        <v>3490</v>
      </c>
      <c r="H423" s="499">
        <v>9000</v>
      </c>
    </row>
    <row r="424" spans="1:8" s="561" customFormat="1">
      <c r="A424" s="496" t="s">
        <v>2149</v>
      </c>
      <c r="B424" s="615" t="s">
        <v>502</v>
      </c>
      <c r="C424" s="497"/>
      <c r="D424" s="497" t="s">
        <v>2150</v>
      </c>
      <c r="E424" s="497" t="s">
        <v>2565</v>
      </c>
      <c r="F424" s="497" t="s">
        <v>3055</v>
      </c>
      <c r="G424" s="615" t="s">
        <v>3491</v>
      </c>
      <c r="H424" s="499">
        <v>9000</v>
      </c>
    </row>
    <row r="425" spans="1:8" s="561" customFormat="1">
      <c r="A425" s="496" t="s">
        <v>2149</v>
      </c>
      <c r="B425" s="615" t="s">
        <v>502</v>
      </c>
      <c r="C425" s="497"/>
      <c r="D425" s="497" t="s">
        <v>2150</v>
      </c>
      <c r="E425" s="497" t="s">
        <v>2566</v>
      </c>
      <c r="F425" s="497" t="s">
        <v>3056</v>
      </c>
      <c r="G425" s="615" t="s">
        <v>3492</v>
      </c>
      <c r="H425" s="499">
        <v>9000</v>
      </c>
    </row>
    <row r="426" spans="1:8" s="561" customFormat="1">
      <c r="A426" s="496" t="s">
        <v>2149</v>
      </c>
      <c r="B426" s="615" t="s">
        <v>502</v>
      </c>
      <c r="C426" s="497"/>
      <c r="D426" s="497" t="s">
        <v>2150</v>
      </c>
      <c r="E426" s="497" t="s">
        <v>2567</v>
      </c>
      <c r="F426" s="497" t="s">
        <v>3057</v>
      </c>
      <c r="G426" s="615" t="s">
        <v>3493</v>
      </c>
      <c r="H426" s="499">
        <v>9000</v>
      </c>
    </row>
    <row r="427" spans="1:8" s="561" customFormat="1">
      <c r="A427" s="496" t="s">
        <v>2149</v>
      </c>
      <c r="B427" s="615" t="s">
        <v>502</v>
      </c>
      <c r="C427" s="497"/>
      <c r="D427" s="497" t="s">
        <v>2150</v>
      </c>
      <c r="E427" s="497" t="s">
        <v>2568</v>
      </c>
      <c r="F427" s="497" t="s">
        <v>3058</v>
      </c>
      <c r="G427" s="615" t="s">
        <v>3494</v>
      </c>
      <c r="H427" s="499">
        <v>8000</v>
      </c>
    </row>
    <row r="428" spans="1:8" s="561" customFormat="1">
      <c r="A428" s="496" t="s">
        <v>2149</v>
      </c>
      <c r="B428" s="615" t="s">
        <v>502</v>
      </c>
      <c r="C428" s="497"/>
      <c r="D428" s="497" t="s">
        <v>2150</v>
      </c>
      <c r="E428" s="497" t="s">
        <v>2569</v>
      </c>
      <c r="F428" s="497" t="s">
        <v>3059</v>
      </c>
      <c r="G428" s="615" t="s">
        <v>3495</v>
      </c>
      <c r="H428" s="499">
        <v>8000</v>
      </c>
    </row>
    <row r="429" spans="1:8" s="561" customFormat="1">
      <c r="A429" s="496" t="s">
        <v>2149</v>
      </c>
      <c r="B429" s="615" t="s">
        <v>502</v>
      </c>
      <c r="C429" s="497"/>
      <c r="D429" s="497" t="s">
        <v>2150</v>
      </c>
      <c r="E429" s="497" t="s">
        <v>2570</v>
      </c>
      <c r="F429" s="497" t="s">
        <v>3060</v>
      </c>
      <c r="G429" s="615" t="s">
        <v>3496</v>
      </c>
      <c r="H429" s="499">
        <v>9000</v>
      </c>
    </row>
    <row r="430" spans="1:8" s="561" customFormat="1">
      <c r="A430" s="496" t="s">
        <v>2149</v>
      </c>
      <c r="B430" s="615" t="s">
        <v>502</v>
      </c>
      <c r="C430" s="497"/>
      <c r="D430" s="497" t="s">
        <v>2150</v>
      </c>
      <c r="E430" s="497" t="s">
        <v>2571</v>
      </c>
      <c r="F430" s="497" t="s">
        <v>3061</v>
      </c>
      <c r="G430" s="615" t="s">
        <v>3497</v>
      </c>
      <c r="H430" s="499">
        <v>9000</v>
      </c>
    </row>
    <row r="431" spans="1:8" s="561" customFormat="1">
      <c r="A431" s="496" t="s">
        <v>2149</v>
      </c>
      <c r="B431" s="615" t="s">
        <v>502</v>
      </c>
      <c r="C431" s="497"/>
      <c r="D431" s="497" t="s">
        <v>2150</v>
      </c>
      <c r="E431" s="497" t="s">
        <v>2572</v>
      </c>
      <c r="F431" s="497" t="s">
        <v>3062</v>
      </c>
      <c r="G431" s="615" t="s">
        <v>3498</v>
      </c>
      <c r="H431" s="499">
        <v>9000</v>
      </c>
    </row>
    <row r="432" spans="1:8" s="561" customFormat="1">
      <c r="A432" s="496" t="s">
        <v>2149</v>
      </c>
      <c r="B432" s="615" t="s">
        <v>502</v>
      </c>
      <c r="C432" s="497"/>
      <c r="D432" s="497" t="s">
        <v>2150</v>
      </c>
      <c r="E432" s="497" t="s">
        <v>2573</v>
      </c>
      <c r="F432" s="497" t="s">
        <v>3063</v>
      </c>
      <c r="G432" s="615" t="s">
        <v>3499</v>
      </c>
      <c r="H432" s="499">
        <v>9000</v>
      </c>
    </row>
    <row r="433" spans="1:8" s="561" customFormat="1">
      <c r="A433" s="496" t="s">
        <v>2149</v>
      </c>
      <c r="B433" s="615" t="s">
        <v>502</v>
      </c>
      <c r="C433" s="497"/>
      <c r="D433" s="497" t="s">
        <v>2150</v>
      </c>
      <c r="E433" s="497" t="s">
        <v>2574</v>
      </c>
      <c r="F433" s="497" t="s">
        <v>3064</v>
      </c>
      <c r="G433" s="615" t="s">
        <v>3500</v>
      </c>
      <c r="H433" s="499">
        <v>9000</v>
      </c>
    </row>
    <row r="434" spans="1:8" s="561" customFormat="1">
      <c r="A434" s="496" t="s">
        <v>2149</v>
      </c>
      <c r="B434" s="615" t="s">
        <v>502</v>
      </c>
      <c r="C434" s="497"/>
      <c r="D434" s="497" t="s">
        <v>2150</v>
      </c>
      <c r="E434" s="497" t="s">
        <v>2575</v>
      </c>
      <c r="F434" s="497" t="s">
        <v>3065</v>
      </c>
      <c r="G434" s="615" t="s">
        <v>3501</v>
      </c>
      <c r="H434" s="499">
        <v>9000</v>
      </c>
    </row>
    <row r="435" spans="1:8" s="561" customFormat="1">
      <c r="A435" s="496" t="s">
        <v>2149</v>
      </c>
      <c r="B435" s="615" t="s">
        <v>502</v>
      </c>
      <c r="C435" s="497"/>
      <c r="D435" s="497" t="s">
        <v>2150</v>
      </c>
      <c r="E435" s="497" t="s">
        <v>2576</v>
      </c>
      <c r="F435" s="497" t="s">
        <v>3066</v>
      </c>
      <c r="G435" s="615" t="s">
        <v>3502</v>
      </c>
      <c r="H435" s="499">
        <v>9000</v>
      </c>
    </row>
    <row r="436" spans="1:8" s="561" customFormat="1">
      <c r="A436" s="496" t="s">
        <v>2149</v>
      </c>
      <c r="B436" s="615" t="s">
        <v>502</v>
      </c>
      <c r="C436" s="497"/>
      <c r="D436" s="497" t="s">
        <v>2150</v>
      </c>
      <c r="E436" s="497" t="s">
        <v>2577</v>
      </c>
      <c r="F436" s="497" t="s">
        <v>3067</v>
      </c>
      <c r="G436" s="615" t="s">
        <v>3503</v>
      </c>
      <c r="H436" s="499">
        <v>9000</v>
      </c>
    </row>
    <row r="437" spans="1:8" s="561" customFormat="1">
      <c r="A437" s="496" t="s">
        <v>2149</v>
      </c>
      <c r="B437" s="615" t="s">
        <v>502</v>
      </c>
      <c r="C437" s="497"/>
      <c r="D437" s="497" t="s">
        <v>2150</v>
      </c>
      <c r="E437" s="497" t="s">
        <v>2578</v>
      </c>
      <c r="F437" s="497" t="s">
        <v>3068</v>
      </c>
      <c r="G437" s="615" t="s">
        <v>3504</v>
      </c>
      <c r="H437" s="499">
        <v>9000</v>
      </c>
    </row>
    <row r="438" spans="1:8" s="561" customFormat="1">
      <c r="A438" s="496" t="s">
        <v>2149</v>
      </c>
      <c r="B438" s="615" t="s">
        <v>502</v>
      </c>
      <c r="C438" s="497"/>
      <c r="D438" s="497" t="s">
        <v>2150</v>
      </c>
      <c r="E438" s="497" t="s">
        <v>2579</v>
      </c>
      <c r="F438" s="497" t="s">
        <v>3069</v>
      </c>
      <c r="G438" s="615" t="s">
        <v>3505</v>
      </c>
      <c r="H438" s="499">
        <v>9000</v>
      </c>
    </row>
    <row r="439" spans="1:8" s="561" customFormat="1">
      <c r="A439" s="496" t="s">
        <v>2149</v>
      </c>
      <c r="B439" s="615" t="s">
        <v>502</v>
      </c>
      <c r="C439" s="497"/>
      <c r="D439" s="497" t="s">
        <v>2150</v>
      </c>
      <c r="E439" s="497" t="s">
        <v>2580</v>
      </c>
      <c r="F439" s="497" t="s">
        <v>3070</v>
      </c>
      <c r="G439" s="615" t="s">
        <v>3506</v>
      </c>
      <c r="H439" s="499">
        <v>9000</v>
      </c>
    </row>
    <row r="440" spans="1:8" s="561" customFormat="1">
      <c r="A440" s="496" t="s">
        <v>2149</v>
      </c>
      <c r="B440" s="615" t="s">
        <v>502</v>
      </c>
      <c r="C440" s="497"/>
      <c r="D440" s="497" t="s">
        <v>2150</v>
      </c>
      <c r="E440" s="497" t="s">
        <v>2581</v>
      </c>
      <c r="F440" s="497" t="s">
        <v>3071</v>
      </c>
      <c r="G440" s="615" t="s">
        <v>3507</v>
      </c>
      <c r="H440" s="499">
        <v>9000</v>
      </c>
    </row>
    <row r="441" spans="1:8" s="561" customFormat="1">
      <c r="A441" s="496" t="s">
        <v>2149</v>
      </c>
      <c r="B441" s="615" t="s">
        <v>502</v>
      </c>
      <c r="C441" s="497"/>
      <c r="D441" s="497" t="s">
        <v>2150</v>
      </c>
      <c r="E441" s="497" t="s">
        <v>2582</v>
      </c>
      <c r="F441" s="497" t="s">
        <v>3072</v>
      </c>
      <c r="G441" s="615" t="s">
        <v>3508</v>
      </c>
      <c r="H441" s="499">
        <v>9000</v>
      </c>
    </row>
    <row r="442" spans="1:8" s="561" customFormat="1">
      <c r="A442" s="496" t="s">
        <v>2149</v>
      </c>
      <c r="B442" s="615" t="s">
        <v>502</v>
      </c>
      <c r="C442" s="497"/>
      <c r="D442" s="497" t="s">
        <v>2150</v>
      </c>
      <c r="E442" s="497" t="s">
        <v>2583</v>
      </c>
      <c r="F442" s="497" t="s">
        <v>3073</v>
      </c>
      <c r="G442" s="615" t="s">
        <v>3509</v>
      </c>
      <c r="H442" s="499">
        <v>9000</v>
      </c>
    </row>
    <row r="443" spans="1:8" s="561" customFormat="1">
      <c r="A443" s="496" t="s">
        <v>2149</v>
      </c>
      <c r="B443" s="615" t="s">
        <v>502</v>
      </c>
      <c r="C443" s="497"/>
      <c r="D443" s="497" t="s">
        <v>2150</v>
      </c>
      <c r="E443" s="497" t="s">
        <v>2584</v>
      </c>
      <c r="F443" s="497" t="s">
        <v>3074</v>
      </c>
      <c r="G443" s="615" t="s">
        <v>3510</v>
      </c>
      <c r="H443" s="499">
        <v>9000</v>
      </c>
    </row>
    <row r="444" spans="1:8" s="561" customFormat="1">
      <c r="A444" s="496" t="s">
        <v>2149</v>
      </c>
      <c r="B444" s="615" t="s">
        <v>502</v>
      </c>
      <c r="C444" s="497"/>
      <c r="D444" s="497" t="s">
        <v>2150</v>
      </c>
      <c r="E444" s="497" t="s">
        <v>2585</v>
      </c>
      <c r="F444" s="497" t="s">
        <v>3075</v>
      </c>
      <c r="G444" s="615" t="s">
        <v>3511</v>
      </c>
      <c r="H444" s="499">
        <v>9000</v>
      </c>
    </row>
    <row r="445" spans="1:8" s="561" customFormat="1">
      <c r="A445" s="496" t="s">
        <v>2149</v>
      </c>
      <c r="B445" s="615" t="s">
        <v>502</v>
      </c>
      <c r="C445" s="497"/>
      <c r="D445" s="497" t="s">
        <v>2150</v>
      </c>
      <c r="E445" s="497" t="s">
        <v>2586</v>
      </c>
      <c r="F445" s="497" t="s">
        <v>3076</v>
      </c>
      <c r="G445" s="615" t="s">
        <v>3512</v>
      </c>
      <c r="H445" s="499">
        <v>9000</v>
      </c>
    </row>
    <row r="446" spans="1:8" s="561" customFormat="1">
      <c r="A446" s="496" t="s">
        <v>2149</v>
      </c>
      <c r="B446" s="615" t="s">
        <v>502</v>
      </c>
      <c r="C446" s="497"/>
      <c r="D446" s="497" t="s">
        <v>2150</v>
      </c>
      <c r="E446" s="497" t="s">
        <v>2587</v>
      </c>
      <c r="F446" s="497" t="s">
        <v>3077</v>
      </c>
      <c r="G446" s="615" t="s">
        <v>3513</v>
      </c>
      <c r="H446" s="499">
        <v>9000</v>
      </c>
    </row>
    <row r="447" spans="1:8" s="561" customFormat="1">
      <c r="A447" s="496" t="s">
        <v>2149</v>
      </c>
      <c r="B447" s="615" t="s">
        <v>502</v>
      </c>
      <c r="C447" s="497"/>
      <c r="D447" s="497" t="s">
        <v>2150</v>
      </c>
      <c r="E447" s="497" t="s">
        <v>2588</v>
      </c>
      <c r="F447" s="497" t="s">
        <v>3078</v>
      </c>
      <c r="G447" s="615" t="s">
        <v>3514</v>
      </c>
      <c r="H447" s="499">
        <v>9000</v>
      </c>
    </row>
    <row r="448" spans="1:8" s="561" customFormat="1">
      <c r="A448" s="496" t="s">
        <v>2149</v>
      </c>
      <c r="B448" s="615" t="s">
        <v>502</v>
      </c>
      <c r="C448" s="497"/>
      <c r="D448" s="497" t="s">
        <v>2150</v>
      </c>
      <c r="E448" s="497" t="s">
        <v>2589</v>
      </c>
      <c r="F448" s="497" t="s">
        <v>3079</v>
      </c>
      <c r="G448" s="615" t="s">
        <v>3515</v>
      </c>
      <c r="H448" s="499">
        <v>9000</v>
      </c>
    </row>
    <row r="449" spans="1:8" s="561" customFormat="1">
      <c r="A449" s="496" t="s">
        <v>2149</v>
      </c>
      <c r="B449" s="615" t="s">
        <v>502</v>
      </c>
      <c r="C449" s="497"/>
      <c r="D449" s="497" t="s">
        <v>2150</v>
      </c>
      <c r="E449" s="497" t="s">
        <v>2590</v>
      </c>
      <c r="F449" s="497" t="s">
        <v>3080</v>
      </c>
      <c r="G449" s="615" t="s">
        <v>3516</v>
      </c>
      <c r="H449" s="499">
        <v>9000</v>
      </c>
    </row>
    <row r="450" spans="1:8" s="561" customFormat="1">
      <c r="A450" s="496" t="s">
        <v>2149</v>
      </c>
      <c r="B450" s="615" t="s">
        <v>502</v>
      </c>
      <c r="C450" s="497"/>
      <c r="D450" s="497" t="s">
        <v>2150</v>
      </c>
      <c r="E450" s="497" t="s">
        <v>2591</v>
      </c>
      <c r="F450" s="497" t="s">
        <v>3081</v>
      </c>
      <c r="G450" s="615" t="s">
        <v>3517</v>
      </c>
      <c r="H450" s="499">
        <v>9000</v>
      </c>
    </row>
    <row r="451" spans="1:8" s="561" customFormat="1">
      <c r="A451" s="496" t="s">
        <v>2149</v>
      </c>
      <c r="B451" s="615" t="s">
        <v>502</v>
      </c>
      <c r="C451" s="497"/>
      <c r="D451" s="497" t="s">
        <v>2150</v>
      </c>
      <c r="E451" s="497" t="s">
        <v>2592</v>
      </c>
      <c r="F451" s="497" t="s">
        <v>3082</v>
      </c>
      <c r="G451" s="615" t="s">
        <v>3518</v>
      </c>
      <c r="H451" s="499">
        <v>9000</v>
      </c>
    </row>
    <row r="452" spans="1:8" s="561" customFormat="1">
      <c r="A452" s="496" t="s">
        <v>2149</v>
      </c>
      <c r="B452" s="615" t="s">
        <v>502</v>
      </c>
      <c r="C452" s="497"/>
      <c r="D452" s="497" t="s">
        <v>2150</v>
      </c>
      <c r="E452" s="497" t="s">
        <v>2593</v>
      </c>
      <c r="F452" s="497" t="s">
        <v>3083</v>
      </c>
      <c r="G452" s="615" t="s">
        <v>3519</v>
      </c>
      <c r="H452" s="499">
        <v>9000</v>
      </c>
    </row>
    <row r="453" spans="1:8" s="561" customFormat="1">
      <c r="A453" s="496" t="s">
        <v>2149</v>
      </c>
      <c r="B453" s="615" t="s">
        <v>502</v>
      </c>
      <c r="C453" s="497"/>
      <c r="D453" s="497" t="s">
        <v>2150</v>
      </c>
      <c r="E453" s="497" t="s">
        <v>2594</v>
      </c>
      <c r="F453" s="497" t="s">
        <v>3084</v>
      </c>
      <c r="G453" s="615" t="s">
        <v>3520</v>
      </c>
      <c r="H453" s="499">
        <v>9000</v>
      </c>
    </row>
    <row r="454" spans="1:8" s="561" customFormat="1">
      <c r="A454" s="496" t="s">
        <v>2149</v>
      </c>
      <c r="B454" s="615" t="s">
        <v>502</v>
      </c>
      <c r="C454" s="497"/>
      <c r="D454" s="497" t="s">
        <v>2150</v>
      </c>
      <c r="E454" s="497" t="s">
        <v>2595</v>
      </c>
      <c r="F454" s="497" t="s">
        <v>3085</v>
      </c>
      <c r="G454" s="615" t="s">
        <v>3521</v>
      </c>
      <c r="H454" s="499">
        <v>9000</v>
      </c>
    </row>
    <row r="455" spans="1:8" s="561" customFormat="1">
      <c r="A455" s="496" t="s">
        <v>2149</v>
      </c>
      <c r="B455" s="615" t="s">
        <v>502</v>
      </c>
      <c r="C455" s="497"/>
      <c r="D455" s="497" t="s">
        <v>2150</v>
      </c>
      <c r="E455" s="497" t="s">
        <v>2596</v>
      </c>
      <c r="F455" s="497" t="s">
        <v>3086</v>
      </c>
      <c r="G455" s="615" t="s">
        <v>3522</v>
      </c>
      <c r="H455" s="499">
        <v>9000</v>
      </c>
    </row>
    <row r="456" spans="1:8" s="561" customFormat="1">
      <c r="A456" s="496" t="s">
        <v>2149</v>
      </c>
      <c r="B456" s="615" t="s">
        <v>502</v>
      </c>
      <c r="C456" s="497"/>
      <c r="D456" s="497" t="s">
        <v>2150</v>
      </c>
      <c r="E456" s="497" t="s">
        <v>2597</v>
      </c>
      <c r="F456" s="497" t="s">
        <v>3087</v>
      </c>
      <c r="G456" s="615" t="s">
        <v>4377</v>
      </c>
      <c r="H456" s="499">
        <v>9000</v>
      </c>
    </row>
    <row r="457" spans="1:8" s="561" customFormat="1">
      <c r="A457" s="496" t="s">
        <v>2149</v>
      </c>
      <c r="B457" s="615" t="s">
        <v>502</v>
      </c>
      <c r="C457" s="497"/>
      <c r="D457" s="497" t="s">
        <v>2150</v>
      </c>
      <c r="E457" s="497" t="s">
        <v>2598</v>
      </c>
      <c r="F457" s="497" t="s">
        <v>3088</v>
      </c>
      <c r="G457" s="615" t="s">
        <v>3523</v>
      </c>
      <c r="H457" s="499">
        <v>9000</v>
      </c>
    </row>
    <row r="458" spans="1:8" s="561" customFormat="1">
      <c r="A458" s="496" t="s">
        <v>2149</v>
      </c>
      <c r="B458" s="615" t="s">
        <v>502</v>
      </c>
      <c r="C458" s="497"/>
      <c r="D458" s="497" t="s">
        <v>2150</v>
      </c>
      <c r="E458" s="497" t="s">
        <v>2599</v>
      </c>
      <c r="F458" s="497" t="s">
        <v>3089</v>
      </c>
      <c r="G458" s="615" t="s">
        <v>3524</v>
      </c>
      <c r="H458" s="499">
        <v>9000</v>
      </c>
    </row>
    <row r="459" spans="1:8" s="561" customFormat="1">
      <c r="A459" s="496" t="s">
        <v>2149</v>
      </c>
      <c r="B459" s="615" t="s">
        <v>502</v>
      </c>
      <c r="C459" s="497"/>
      <c r="D459" s="497" t="s">
        <v>2150</v>
      </c>
      <c r="E459" s="497" t="s">
        <v>2600</v>
      </c>
      <c r="F459" s="497" t="s">
        <v>3090</v>
      </c>
      <c r="G459" s="615" t="s">
        <v>3525</v>
      </c>
      <c r="H459" s="499">
        <v>9000</v>
      </c>
    </row>
    <row r="460" spans="1:8" s="561" customFormat="1">
      <c r="A460" s="496" t="s">
        <v>2149</v>
      </c>
      <c r="B460" s="615" t="s">
        <v>502</v>
      </c>
      <c r="C460" s="497"/>
      <c r="D460" s="497" t="s">
        <v>2150</v>
      </c>
      <c r="E460" s="497" t="s">
        <v>2601</v>
      </c>
      <c r="F460" s="497" t="s">
        <v>3091</v>
      </c>
      <c r="G460" s="615" t="s">
        <v>3526</v>
      </c>
      <c r="H460" s="499">
        <v>9000</v>
      </c>
    </row>
    <row r="461" spans="1:8" s="561" customFormat="1">
      <c r="A461" s="496" t="s">
        <v>2149</v>
      </c>
      <c r="B461" s="615" t="s">
        <v>502</v>
      </c>
      <c r="C461" s="497"/>
      <c r="D461" s="497" t="s">
        <v>2150</v>
      </c>
      <c r="E461" s="497" t="s">
        <v>2602</v>
      </c>
      <c r="F461" s="497" t="s">
        <v>3092</v>
      </c>
      <c r="G461" s="615" t="s">
        <v>3527</v>
      </c>
      <c r="H461" s="499">
        <v>9000</v>
      </c>
    </row>
    <row r="462" spans="1:8" s="561" customFormat="1">
      <c r="A462" s="496" t="s">
        <v>2149</v>
      </c>
      <c r="B462" s="615" t="s">
        <v>502</v>
      </c>
      <c r="C462" s="497"/>
      <c r="D462" s="497" t="s">
        <v>2150</v>
      </c>
      <c r="E462" s="497" t="s">
        <v>2603</v>
      </c>
      <c r="F462" s="497" t="s">
        <v>3093</v>
      </c>
      <c r="G462" s="615" t="s">
        <v>3528</v>
      </c>
      <c r="H462" s="499">
        <v>9000</v>
      </c>
    </row>
    <row r="463" spans="1:8" s="561" customFormat="1">
      <c r="A463" s="496" t="s">
        <v>2149</v>
      </c>
      <c r="B463" s="615" t="s">
        <v>502</v>
      </c>
      <c r="C463" s="497"/>
      <c r="D463" s="497" t="s">
        <v>2150</v>
      </c>
      <c r="E463" s="497" t="s">
        <v>2604</v>
      </c>
      <c r="F463" s="497" t="s">
        <v>3094</v>
      </c>
      <c r="G463" s="615" t="s">
        <v>3529</v>
      </c>
      <c r="H463" s="499">
        <v>9000</v>
      </c>
    </row>
    <row r="464" spans="1:8" s="561" customFormat="1">
      <c r="A464" s="496" t="s">
        <v>2149</v>
      </c>
      <c r="B464" s="615" t="s">
        <v>502</v>
      </c>
      <c r="C464" s="497"/>
      <c r="D464" s="497" t="s">
        <v>2150</v>
      </c>
      <c r="E464" s="497" t="s">
        <v>2605</v>
      </c>
      <c r="F464" s="497" t="s">
        <v>3095</v>
      </c>
      <c r="G464" s="615" t="s">
        <v>3530</v>
      </c>
      <c r="H464" s="499">
        <v>9000</v>
      </c>
    </row>
    <row r="465" spans="1:8" s="561" customFormat="1">
      <c r="A465" s="496" t="s">
        <v>2149</v>
      </c>
      <c r="B465" s="615" t="s">
        <v>502</v>
      </c>
      <c r="C465" s="497"/>
      <c r="D465" s="497" t="s">
        <v>2150</v>
      </c>
      <c r="E465" s="497" t="s">
        <v>2606</v>
      </c>
      <c r="F465" s="497" t="s">
        <v>3096</v>
      </c>
      <c r="G465" s="615" t="s">
        <v>3531</v>
      </c>
      <c r="H465" s="499">
        <v>9000</v>
      </c>
    </row>
    <row r="466" spans="1:8" s="561" customFormat="1">
      <c r="A466" s="496" t="s">
        <v>2149</v>
      </c>
      <c r="B466" s="615" t="s">
        <v>502</v>
      </c>
      <c r="C466" s="497"/>
      <c r="D466" s="497" t="s">
        <v>2150</v>
      </c>
      <c r="E466" s="497" t="s">
        <v>2607</v>
      </c>
      <c r="F466" s="497" t="s">
        <v>3097</v>
      </c>
      <c r="G466" s="615" t="s">
        <v>3532</v>
      </c>
      <c r="H466" s="499">
        <v>9000</v>
      </c>
    </row>
    <row r="467" spans="1:8" s="561" customFormat="1">
      <c r="A467" s="496" t="s">
        <v>2149</v>
      </c>
      <c r="B467" s="615" t="s">
        <v>502</v>
      </c>
      <c r="C467" s="497"/>
      <c r="D467" s="497" t="s">
        <v>2150</v>
      </c>
      <c r="E467" s="497" t="s">
        <v>2608</v>
      </c>
      <c r="F467" s="497" t="s">
        <v>3098</v>
      </c>
      <c r="G467" s="615" t="s">
        <v>3533</v>
      </c>
      <c r="H467" s="499">
        <v>9000</v>
      </c>
    </row>
    <row r="468" spans="1:8" s="561" customFormat="1">
      <c r="A468" s="496" t="s">
        <v>2149</v>
      </c>
      <c r="B468" s="615" t="s">
        <v>502</v>
      </c>
      <c r="C468" s="497"/>
      <c r="D468" s="497" t="s">
        <v>2150</v>
      </c>
      <c r="E468" s="497" t="s">
        <v>2609</v>
      </c>
      <c r="F468" s="497" t="s">
        <v>3099</v>
      </c>
      <c r="G468" s="615" t="s">
        <v>3534</v>
      </c>
      <c r="H468" s="499">
        <v>9000</v>
      </c>
    </row>
    <row r="469" spans="1:8" s="561" customFormat="1">
      <c r="A469" s="496" t="s">
        <v>2149</v>
      </c>
      <c r="B469" s="615" t="s">
        <v>502</v>
      </c>
      <c r="C469" s="497"/>
      <c r="D469" s="497" t="s">
        <v>2150</v>
      </c>
      <c r="E469" s="497" t="s">
        <v>2610</v>
      </c>
      <c r="F469" s="497" t="s">
        <v>3100</v>
      </c>
      <c r="G469" s="615" t="s">
        <v>3535</v>
      </c>
      <c r="H469" s="499">
        <v>9000</v>
      </c>
    </row>
    <row r="470" spans="1:8" s="561" customFormat="1">
      <c r="A470" s="496" t="s">
        <v>2149</v>
      </c>
      <c r="B470" s="615" t="s">
        <v>502</v>
      </c>
      <c r="C470" s="497"/>
      <c r="D470" s="497" t="s">
        <v>2150</v>
      </c>
      <c r="E470" s="497" t="s">
        <v>2611</v>
      </c>
      <c r="F470" s="497" t="s">
        <v>3101</v>
      </c>
      <c r="G470" s="615" t="s">
        <v>3536</v>
      </c>
      <c r="H470" s="499">
        <v>9000</v>
      </c>
    </row>
    <row r="471" spans="1:8" s="561" customFormat="1">
      <c r="A471" s="496" t="s">
        <v>2149</v>
      </c>
      <c r="B471" s="615" t="s">
        <v>502</v>
      </c>
      <c r="C471" s="497"/>
      <c r="D471" s="497" t="s">
        <v>2150</v>
      </c>
      <c r="E471" s="497" t="s">
        <v>2612</v>
      </c>
      <c r="F471" s="497" t="s">
        <v>3102</v>
      </c>
      <c r="G471" s="615" t="s">
        <v>3537</v>
      </c>
      <c r="H471" s="499">
        <v>9000</v>
      </c>
    </row>
    <row r="472" spans="1:8" s="561" customFormat="1">
      <c r="A472" s="496" t="s">
        <v>2149</v>
      </c>
      <c r="B472" s="615" t="s">
        <v>502</v>
      </c>
      <c r="C472" s="497"/>
      <c r="D472" s="497" t="s">
        <v>2150</v>
      </c>
      <c r="E472" s="497" t="s">
        <v>2613</v>
      </c>
      <c r="F472" s="497" t="s">
        <v>3103</v>
      </c>
      <c r="G472" s="615" t="s">
        <v>3538</v>
      </c>
      <c r="H472" s="499">
        <v>9000</v>
      </c>
    </row>
    <row r="473" spans="1:8" s="561" customFormat="1">
      <c r="A473" s="496" t="s">
        <v>2149</v>
      </c>
      <c r="B473" s="615" t="s">
        <v>502</v>
      </c>
      <c r="C473" s="497"/>
      <c r="D473" s="497" t="s">
        <v>2150</v>
      </c>
      <c r="E473" s="497" t="s">
        <v>2614</v>
      </c>
      <c r="F473" s="497" t="s">
        <v>3104</v>
      </c>
      <c r="G473" s="615" t="s">
        <v>3539</v>
      </c>
      <c r="H473" s="499">
        <v>9000</v>
      </c>
    </row>
    <row r="474" spans="1:8" s="561" customFormat="1">
      <c r="A474" s="496" t="s">
        <v>2149</v>
      </c>
      <c r="B474" s="615" t="s">
        <v>502</v>
      </c>
      <c r="C474" s="497"/>
      <c r="D474" s="497" t="s">
        <v>2150</v>
      </c>
      <c r="E474" s="497" t="s">
        <v>2615</v>
      </c>
      <c r="F474" s="497" t="s">
        <v>3105</v>
      </c>
      <c r="G474" s="615" t="s">
        <v>3540</v>
      </c>
      <c r="H474" s="499">
        <v>9000</v>
      </c>
    </row>
    <row r="475" spans="1:8" s="561" customFormat="1">
      <c r="A475" s="496" t="s">
        <v>2149</v>
      </c>
      <c r="B475" s="615" t="s">
        <v>502</v>
      </c>
      <c r="C475" s="497"/>
      <c r="D475" s="497" t="s">
        <v>2150</v>
      </c>
      <c r="E475" s="497" t="s">
        <v>2616</v>
      </c>
      <c r="F475" s="497" t="s">
        <v>3106</v>
      </c>
      <c r="G475" s="615" t="s">
        <v>3541</v>
      </c>
      <c r="H475" s="499">
        <v>9000</v>
      </c>
    </row>
    <row r="476" spans="1:8" s="561" customFormat="1">
      <c r="A476" s="496" t="s">
        <v>2149</v>
      </c>
      <c r="B476" s="615" t="s">
        <v>502</v>
      </c>
      <c r="C476" s="497"/>
      <c r="D476" s="497" t="s">
        <v>2150</v>
      </c>
      <c r="E476" s="497" t="s">
        <v>2617</v>
      </c>
      <c r="F476" s="497" t="s">
        <v>3107</v>
      </c>
      <c r="G476" s="615" t="s">
        <v>3542</v>
      </c>
      <c r="H476" s="499">
        <v>9000</v>
      </c>
    </row>
    <row r="477" spans="1:8" s="561" customFormat="1">
      <c r="A477" s="496" t="s">
        <v>2149</v>
      </c>
      <c r="B477" s="615" t="s">
        <v>502</v>
      </c>
      <c r="C477" s="497"/>
      <c r="D477" s="497" t="s">
        <v>2150</v>
      </c>
      <c r="E477" s="497" t="s">
        <v>2618</v>
      </c>
      <c r="F477" s="497" t="s">
        <v>3108</v>
      </c>
      <c r="G477" s="615" t="s">
        <v>3543</v>
      </c>
      <c r="H477" s="499">
        <v>9000</v>
      </c>
    </row>
    <row r="478" spans="1:8" s="561" customFormat="1">
      <c r="A478" s="496" t="s">
        <v>2149</v>
      </c>
      <c r="B478" s="615" t="s">
        <v>502</v>
      </c>
      <c r="C478" s="497"/>
      <c r="D478" s="497" t="s">
        <v>2150</v>
      </c>
      <c r="E478" s="497" t="s">
        <v>2619</v>
      </c>
      <c r="F478" s="497" t="s">
        <v>3109</v>
      </c>
      <c r="G478" s="615" t="s">
        <v>3544</v>
      </c>
      <c r="H478" s="499">
        <v>9000</v>
      </c>
    </row>
    <row r="479" spans="1:8" s="561" customFormat="1">
      <c r="A479" s="496" t="s">
        <v>2149</v>
      </c>
      <c r="B479" s="615" t="s">
        <v>502</v>
      </c>
      <c r="C479" s="497"/>
      <c r="D479" s="497" t="s">
        <v>2150</v>
      </c>
      <c r="E479" s="497" t="s">
        <v>2620</v>
      </c>
      <c r="F479" s="497" t="s">
        <v>3110</v>
      </c>
      <c r="G479" s="615" t="s">
        <v>3545</v>
      </c>
      <c r="H479" s="499">
        <v>9000</v>
      </c>
    </row>
    <row r="480" spans="1:8" s="561" customFormat="1">
      <c r="A480" s="496" t="s">
        <v>2149</v>
      </c>
      <c r="B480" s="615" t="s">
        <v>502</v>
      </c>
      <c r="C480" s="497"/>
      <c r="D480" s="497" t="s">
        <v>2150</v>
      </c>
      <c r="E480" s="497" t="s">
        <v>2621</v>
      </c>
      <c r="F480" s="497" t="s">
        <v>3111</v>
      </c>
      <c r="G480" s="615" t="s">
        <v>3546</v>
      </c>
      <c r="H480" s="499">
        <v>9000</v>
      </c>
    </row>
    <row r="481" spans="1:8" s="561" customFormat="1">
      <c r="A481" s="496" t="s">
        <v>2149</v>
      </c>
      <c r="B481" s="615" t="s">
        <v>502</v>
      </c>
      <c r="C481" s="497"/>
      <c r="D481" s="497" t="s">
        <v>2150</v>
      </c>
      <c r="E481" s="497" t="s">
        <v>2622</v>
      </c>
      <c r="F481" s="497" t="s">
        <v>3112</v>
      </c>
      <c r="G481" s="615" t="s">
        <v>3547</v>
      </c>
      <c r="H481" s="499">
        <v>9000</v>
      </c>
    </row>
    <row r="482" spans="1:8" s="561" customFormat="1">
      <c r="A482" s="496" t="s">
        <v>2149</v>
      </c>
      <c r="B482" s="615" t="s">
        <v>502</v>
      </c>
      <c r="C482" s="497"/>
      <c r="D482" s="497" t="s">
        <v>2150</v>
      </c>
      <c r="E482" s="497" t="s">
        <v>2623</v>
      </c>
      <c r="F482" s="497" t="s">
        <v>3113</v>
      </c>
      <c r="G482" s="615" t="s">
        <v>3548</v>
      </c>
      <c r="H482" s="499">
        <v>9000</v>
      </c>
    </row>
    <row r="483" spans="1:8" s="561" customFormat="1">
      <c r="A483" s="496" t="s">
        <v>2149</v>
      </c>
      <c r="B483" s="615" t="s">
        <v>502</v>
      </c>
      <c r="C483" s="497"/>
      <c r="D483" s="497" t="s">
        <v>2150</v>
      </c>
      <c r="E483" s="497" t="s">
        <v>2179</v>
      </c>
      <c r="F483" s="497" t="s">
        <v>2669</v>
      </c>
      <c r="G483" s="615" t="s">
        <v>4359</v>
      </c>
      <c r="H483" s="499">
        <v>3000</v>
      </c>
    </row>
    <row r="484" spans="1:8" s="561" customFormat="1">
      <c r="A484" s="496" t="s">
        <v>2149</v>
      </c>
      <c r="B484" s="615" t="s">
        <v>502</v>
      </c>
      <c r="C484" s="497"/>
      <c r="D484" s="497" t="s">
        <v>2150</v>
      </c>
      <c r="E484" s="497" t="s">
        <v>2180</v>
      </c>
      <c r="F484" s="497" t="s">
        <v>2670</v>
      </c>
      <c r="G484" s="615" t="s">
        <v>4360</v>
      </c>
      <c r="H484" s="499">
        <v>3000</v>
      </c>
    </row>
    <row r="485" spans="1:8" s="561" customFormat="1">
      <c r="A485" s="496" t="s">
        <v>2149</v>
      </c>
      <c r="B485" s="615" t="s">
        <v>502</v>
      </c>
      <c r="C485" s="497"/>
      <c r="D485" s="497" t="s">
        <v>2150</v>
      </c>
      <c r="E485" s="497" t="s">
        <v>2181</v>
      </c>
      <c r="F485" s="497" t="s">
        <v>2671</v>
      </c>
      <c r="G485" s="615" t="s">
        <v>4436</v>
      </c>
      <c r="H485" s="499">
        <v>3000</v>
      </c>
    </row>
    <row r="486" spans="1:8" s="561" customFormat="1">
      <c r="A486" s="496" t="s">
        <v>2149</v>
      </c>
      <c r="B486" s="615" t="s">
        <v>502</v>
      </c>
      <c r="C486" s="497"/>
      <c r="D486" s="497" t="s">
        <v>2150</v>
      </c>
      <c r="E486" s="497" t="s">
        <v>2182</v>
      </c>
      <c r="F486" s="497" t="s">
        <v>2672</v>
      </c>
      <c r="G486" s="615" t="s">
        <v>4362</v>
      </c>
      <c r="H486" s="499">
        <v>3000</v>
      </c>
    </row>
    <row r="487" spans="1:8" s="561" customFormat="1">
      <c r="A487" s="496" t="s">
        <v>2149</v>
      </c>
      <c r="B487" s="615" t="s">
        <v>502</v>
      </c>
      <c r="C487" s="497"/>
      <c r="D487" s="497" t="s">
        <v>2150</v>
      </c>
      <c r="E487" s="497" t="s">
        <v>2183</v>
      </c>
      <c r="F487" s="497" t="s">
        <v>2673</v>
      </c>
      <c r="G487" s="615" t="s">
        <v>4363</v>
      </c>
      <c r="H487" s="499">
        <v>3000</v>
      </c>
    </row>
    <row r="488" spans="1:8" s="561" customFormat="1">
      <c r="A488" s="496" t="s">
        <v>2149</v>
      </c>
      <c r="B488" s="615" t="s">
        <v>502</v>
      </c>
      <c r="C488" s="497"/>
      <c r="D488" s="497" t="s">
        <v>2150</v>
      </c>
      <c r="E488" s="497" t="s">
        <v>2184</v>
      </c>
      <c r="F488" s="497" t="s">
        <v>2674</v>
      </c>
      <c r="G488" s="615" t="s">
        <v>4364</v>
      </c>
      <c r="H488" s="499">
        <v>3000</v>
      </c>
    </row>
    <row r="489" spans="1:8" s="561" customFormat="1">
      <c r="A489" s="496" t="s">
        <v>2149</v>
      </c>
      <c r="B489" s="615" t="s">
        <v>502</v>
      </c>
      <c r="C489" s="497"/>
      <c r="D489" s="497" t="s">
        <v>2150</v>
      </c>
      <c r="E489" s="497" t="s">
        <v>2185</v>
      </c>
      <c r="F489" s="497" t="s">
        <v>2675</v>
      </c>
      <c r="G489" s="615" t="s">
        <v>4365</v>
      </c>
      <c r="H489" s="499">
        <v>3000</v>
      </c>
    </row>
    <row r="490" spans="1:8" s="561" customFormat="1">
      <c r="A490" s="496" t="s">
        <v>2149</v>
      </c>
      <c r="B490" s="615" t="s">
        <v>502</v>
      </c>
      <c r="C490" s="497"/>
      <c r="D490" s="497" t="s">
        <v>2150</v>
      </c>
      <c r="E490" s="497" t="s">
        <v>2186</v>
      </c>
      <c r="F490" s="497" t="s">
        <v>2676</v>
      </c>
      <c r="G490" s="615" t="s">
        <v>4366</v>
      </c>
      <c r="H490" s="499">
        <v>3000</v>
      </c>
    </row>
    <row r="491" spans="1:8" s="561" customFormat="1">
      <c r="A491" s="496" t="s">
        <v>2149</v>
      </c>
      <c r="B491" s="615" t="s">
        <v>502</v>
      </c>
      <c r="C491" s="497"/>
      <c r="D491" s="497" t="s">
        <v>2150</v>
      </c>
      <c r="E491" s="497" t="s">
        <v>2187</v>
      </c>
      <c r="F491" s="497" t="s">
        <v>2677</v>
      </c>
      <c r="G491" s="615" t="s">
        <v>4367</v>
      </c>
      <c r="H491" s="499">
        <v>3000</v>
      </c>
    </row>
    <row r="492" spans="1:8" s="561" customFormat="1">
      <c r="A492" s="496" t="s">
        <v>2149</v>
      </c>
      <c r="B492" s="615" t="s">
        <v>502</v>
      </c>
      <c r="C492" s="497"/>
      <c r="D492" s="497" t="s">
        <v>2150</v>
      </c>
      <c r="E492" s="497" t="s">
        <v>2188</v>
      </c>
      <c r="F492" s="497" t="s">
        <v>2678</v>
      </c>
      <c r="G492" s="615" t="s">
        <v>4368</v>
      </c>
      <c r="H492" s="499">
        <v>3000</v>
      </c>
    </row>
    <row r="493" spans="1:8" s="561" customFormat="1">
      <c r="A493" s="496" t="s">
        <v>2149</v>
      </c>
      <c r="B493" s="615" t="s">
        <v>502</v>
      </c>
      <c r="C493" s="497"/>
      <c r="D493" s="497" t="s">
        <v>2150</v>
      </c>
      <c r="E493" s="497" t="s">
        <v>2189</v>
      </c>
      <c r="F493" s="497" t="s">
        <v>2679</v>
      </c>
      <c r="G493" s="615" t="s">
        <v>4369</v>
      </c>
      <c r="H493" s="499">
        <v>3000</v>
      </c>
    </row>
    <row r="494" spans="1:8" s="561" customFormat="1">
      <c r="A494" s="496" t="s">
        <v>2149</v>
      </c>
      <c r="B494" s="615" t="s">
        <v>502</v>
      </c>
      <c r="C494" s="497"/>
      <c r="D494" s="497" t="s">
        <v>2150</v>
      </c>
      <c r="E494" s="497" t="s">
        <v>2189</v>
      </c>
      <c r="F494" s="497" t="s">
        <v>2679</v>
      </c>
      <c r="G494" s="615" t="s">
        <v>4369</v>
      </c>
      <c r="H494" s="499">
        <v>3000</v>
      </c>
    </row>
    <row r="495" spans="1:8" s="561" customFormat="1">
      <c r="A495" s="496" t="s">
        <v>2149</v>
      </c>
      <c r="B495" s="615" t="s">
        <v>502</v>
      </c>
      <c r="C495" s="497"/>
      <c r="D495" s="497" t="s">
        <v>2150</v>
      </c>
      <c r="E495" s="497" t="s">
        <v>2624</v>
      </c>
      <c r="F495" s="497" t="s">
        <v>3114</v>
      </c>
      <c r="G495" s="615" t="s">
        <v>3549</v>
      </c>
      <c r="H495" s="499">
        <v>2000</v>
      </c>
    </row>
    <row r="496" spans="1:8" s="561" customFormat="1">
      <c r="A496" s="496" t="s">
        <v>2149</v>
      </c>
      <c r="B496" s="615" t="s">
        <v>502</v>
      </c>
      <c r="C496" s="497"/>
      <c r="D496" s="497" t="s">
        <v>2150</v>
      </c>
      <c r="E496" s="497" t="s">
        <v>2625</v>
      </c>
      <c r="F496" s="497" t="s">
        <v>3115</v>
      </c>
      <c r="G496" s="615" t="s">
        <v>4288</v>
      </c>
      <c r="H496" s="499">
        <v>2000</v>
      </c>
    </row>
    <row r="497" spans="1:8" s="561" customFormat="1">
      <c r="A497" s="496" t="s">
        <v>2149</v>
      </c>
      <c r="B497" s="615" t="s">
        <v>502</v>
      </c>
      <c r="C497" s="497"/>
      <c r="D497" s="497" t="s">
        <v>2150</v>
      </c>
      <c r="E497" s="497" t="s">
        <v>2626</v>
      </c>
      <c r="F497" s="497" t="s">
        <v>3116</v>
      </c>
      <c r="G497" s="615" t="s">
        <v>3550</v>
      </c>
      <c r="H497" s="499">
        <v>2000</v>
      </c>
    </row>
    <row r="498" spans="1:8" s="561" customFormat="1">
      <c r="A498" s="496" t="s">
        <v>2149</v>
      </c>
      <c r="B498" s="615" t="s">
        <v>502</v>
      </c>
      <c r="C498" s="497"/>
      <c r="D498" s="497" t="s">
        <v>2150</v>
      </c>
      <c r="E498" s="497" t="s">
        <v>2627</v>
      </c>
      <c r="F498" s="497" t="s">
        <v>3117</v>
      </c>
      <c r="G498" s="615" t="s">
        <v>3551</v>
      </c>
      <c r="H498" s="499">
        <v>3000</v>
      </c>
    </row>
    <row r="499" spans="1:8" s="561" customFormat="1">
      <c r="A499" s="496" t="s">
        <v>2149</v>
      </c>
      <c r="B499" s="615" t="s">
        <v>502</v>
      </c>
      <c r="C499" s="497"/>
      <c r="D499" s="497" t="s">
        <v>2150</v>
      </c>
      <c r="E499" s="497" t="s">
        <v>2628</v>
      </c>
      <c r="F499" s="497" t="s">
        <v>3118</v>
      </c>
      <c r="G499" s="615" t="s">
        <v>3552</v>
      </c>
      <c r="H499" s="499">
        <v>3000</v>
      </c>
    </row>
    <row r="500" spans="1:8" s="561" customFormat="1">
      <c r="A500" s="496" t="s">
        <v>2149</v>
      </c>
      <c r="B500" s="615" t="s">
        <v>502</v>
      </c>
      <c r="C500" s="497"/>
      <c r="D500" s="497" t="s">
        <v>2150</v>
      </c>
      <c r="E500" s="497" t="s">
        <v>2629</v>
      </c>
      <c r="F500" s="497" t="s">
        <v>3119</v>
      </c>
      <c r="G500" s="615" t="s">
        <v>3553</v>
      </c>
      <c r="H500" s="499">
        <v>1000</v>
      </c>
    </row>
    <row r="501" spans="1:8" s="561" customFormat="1">
      <c r="A501" s="496" t="s">
        <v>2149</v>
      </c>
      <c r="B501" s="615" t="s">
        <v>502</v>
      </c>
      <c r="C501" s="497"/>
      <c r="D501" s="497" t="s">
        <v>2150</v>
      </c>
      <c r="E501" s="497" t="s">
        <v>2630</v>
      </c>
      <c r="F501" s="497" t="s">
        <v>3120</v>
      </c>
      <c r="G501" s="615" t="s">
        <v>3554</v>
      </c>
      <c r="H501" s="499">
        <v>3000</v>
      </c>
    </row>
    <row r="502" spans="1:8" s="561" customFormat="1">
      <c r="A502" s="496" t="s">
        <v>2149</v>
      </c>
      <c r="B502" s="615" t="s">
        <v>502</v>
      </c>
      <c r="C502" s="497"/>
      <c r="D502" s="497" t="s">
        <v>2150</v>
      </c>
      <c r="E502" s="497" t="s">
        <v>2631</v>
      </c>
      <c r="F502" s="497" t="s">
        <v>3121</v>
      </c>
      <c r="G502" s="615" t="s">
        <v>3555</v>
      </c>
      <c r="H502" s="499">
        <v>2000</v>
      </c>
    </row>
    <row r="503" spans="1:8" s="561" customFormat="1">
      <c r="A503" s="496" t="s">
        <v>2149</v>
      </c>
      <c r="B503" s="615" t="s">
        <v>502</v>
      </c>
      <c r="C503" s="497"/>
      <c r="D503" s="497" t="s">
        <v>2150</v>
      </c>
      <c r="E503" s="497" t="s">
        <v>2632</v>
      </c>
      <c r="F503" s="497" t="s">
        <v>3122</v>
      </c>
      <c r="G503" s="615" t="s">
        <v>3556</v>
      </c>
      <c r="H503" s="499">
        <v>8000</v>
      </c>
    </row>
    <row r="504" spans="1:8" s="561" customFormat="1">
      <c r="A504" s="496" t="s">
        <v>2149</v>
      </c>
      <c r="B504" s="615" t="s">
        <v>502</v>
      </c>
      <c r="C504" s="497"/>
      <c r="D504" s="497" t="s">
        <v>2150</v>
      </c>
      <c r="E504" s="497" t="s">
        <v>2633</v>
      </c>
      <c r="F504" s="497" t="s">
        <v>3123</v>
      </c>
      <c r="G504" s="615" t="s">
        <v>4294</v>
      </c>
      <c r="H504" s="499">
        <v>8000</v>
      </c>
    </row>
    <row r="505" spans="1:8" s="561" customFormat="1">
      <c r="A505" s="496" t="s">
        <v>2149</v>
      </c>
      <c r="B505" s="615" t="s">
        <v>502</v>
      </c>
      <c r="C505" s="497"/>
      <c r="D505" s="497" t="s">
        <v>2150</v>
      </c>
      <c r="E505" s="497" t="s">
        <v>2634</v>
      </c>
      <c r="F505" s="497" t="s">
        <v>3124</v>
      </c>
      <c r="G505" s="615" t="s">
        <v>3557</v>
      </c>
      <c r="H505" s="499">
        <v>8000</v>
      </c>
    </row>
    <row r="506" spans="1:8" s="561" customFormat="1">
      <c r="A506" s="496" t="s">
        <v>2149</v>
      </c>
      <c r="B506" s="615" t="s">
        <v>502</v>
      </c>
      <c r="C506" s="497"/>
      <c r="D506" s="497" t="s">
        <v>2150</v>
      </c>
      <c r="E506" s="497" t="s">
        <v>2635</v>
      </c>
      <c r="F506" s="497" t="s">
        <v>3125</v>
      </c>
      <c r="G506" s="615" t="s">
        <v>3558</v>
      </c>
      <c r="H506" s="499">
        <v>8000</v>
      </c>
    </row>
    <row r="507" spans="1:8" s="561" customFormat="1">
      <c r="A507" s="496" t="s">
        <v>2149</v>
      </c>
      <c r="B507" s="615" t="s">
        <v>502</v>
      </c>
      <c r="C507" s="497"/>
      <c r="D507" s="497" t="s">
        <v>2150</v>
      </c>
      <c r="E507" s="497" t="s">
        <v>2636</v>
      </c>
      <c r="F507" s="497" t="s">
        <v>3126</v>
      </c>
      <c r="G507" s="615" t="s">
        <v>3559</v>
      </c>
      <c r="H507" s="499">
        <v>8000</v>
      </c>
    </row>
    <row r="508" spans="1:8" s="561" customFormat="1">
      <c r="A508" s="496" t="s">
        <v>2149</v>
      </c>
      <c r="B508" s="615" t="s">
        <v>502</v>
      </c>
      <c r="C508" s="497"/>
      <c r="D508" s="497" t="s">
        <v>2150</v>
      </c>
      <c r="E508" s="497" t="s">
        <v>2637</v>
      </c>
      <c r="F508" s="497" t="s">
        <v>3127</v>
      </c>
      <c r="G508" s="615" t="s">
        <v>3560</v>
      </c>
      <c r="H508" s="499">
        <v>8000</v>
      </c>
    </row>
    <row r="509" spans="1:8" s="561" customFormat="1">
      <c r="A509" s="496" t="s">
        <v>2149</v>
      </c>
      <c r="B509" s="615" t="s">
        <v>502</v>
      </c>
      <c r="C509" s="497"/>
      <c r="D509" s="497" t="s">
        <v>2150</v>
      </c>
      <c r="E509" s="497" t="s">
        <v>2638</v>
      </c>
      <c r="F509" s="497" t="s">
        <v>3128</v>
      </c>
      <c r="G509" s="615" t="s">
        <v>3561</v>
      </c>
      <c r="H509" s="499">
        <v>8000</v>
      </c>
    </row>
    <row r="510" spans="1:8" s="561" customFormat="1">
      <c r="A510" s="496" t="s">
        <v>2149</v>
      </c>
      <c r="B510" s="615" t="s">
        <v>502</v>
      </c>
      <c r="C510" s="497"/>
      <c r="D510" s="497" t="s">
        <v>2150</v>
      </c>
      <c r="E510" s="497" t="s">
        <v>2639</v>
      </c>
      <c r="F510" s="497" t="s">
        <v>3129</v>
      </c>
      <c r="G510" s="615" t="s">
        <v>3562</v>
      </c>
      <c r="H510" s="499">
        <v>8000</v>
      </c>
    </row>
    <row r="511" spans="1:8" s="561" customFormat="1">
      <c r="A511" s="496" t="s">
        <v>2149</v>
      </c>
      <c r="B511" s="615" t="s">
        <v>502</v>
      </c>
      <c r="C511" s="497"/>
      <c r="D511" s="497" t="s">
        <v>2150</v>
      </c>
      <c r="E511" s="497" t="s">
        <v>2640</v>
      </c>
      <c r="F511" s="497" t="s">
        <v>3130</v>
      </c>
      <c r="G511" s="615" t="s">
        <v>3563</v>
      </c>
      <c r="H511" s="499">
        <v>8000</v>
      </c>
    </row>
    <row r="512" spans="1:8" s="561" customFormat="1">
      <c r="A512" s="496" t="s">
        <v>2149</v>
      </c>
      <c r="B512" s="615" t="s">
        <v>502</v>
      </c>
      <c r="C512" s="497"/>
      <c r="D512" s="497" t="s">
        <v>2150</v>
      </c>
      <c r="E512" s="497" t="s">
        <v>3700</v>
      </c>
      <c r="F512" s="497" t="s">
        <v>2750</v>
      </c>
      <c r="G512" s="615" t="s">
        <v>4130</v>
      </c>
      <c r="H512" s="499">
        <v>1000</v>
      </c>
    </row>
    <row r="513" spans="1:8" s="561" customFormat="1">
      <c r="A513" s="496" t="s">
        <v>2149</v>
      </c>
      <c r="B513" s="615" t="s">
        <v>502</v>
      </c>
      <c r="C513" s="497"/>
      <c r="D513" s="497" t="s">
        <v>2150</v>
      </c>
      <c r="E513" s="497" t="s">
        <v>3701</v>
      </c>
      <c r="F513" s="497" t="s">
        <v>2751</v>
      </c>
      <c r="G513" s="615" t="s">
        <v>4131</v>
      </c>
      <c r="H513" s="499">
        <v>1000</v>
      </c>
    </row>
    <row r="514" spans="1:8" s="561" customFormat="1">
      <c r="A514" s="496" t="s">
        <v>2149</v>
      </c>
      <c r="B514" s="615" t="s">
        <v>502</v>
      </c>
      <c r="C514" s="497"/>
      <c r="D514" s="497" t="s">
        <v>2150</v>
      </c>
      <c r="E514" s="497" t="s">
        <v>3702</v>
      </c>
      <c r="F514" s="497" t="s">
        <v>2752</v>
      </c>
      <c r="G514" s="615" t="s">
        <v>4132</v>
      </c>
      <c r="H514" s="499">
        <v>1000</v>
      </c>
    </row>
    <row r="515" spans="1:8" s="561" customFormat="1">
      <c r="A515" s="496" t="s">
        <v>2149</v>
      </c>
      <c r="B515" s="615" t="s">
        <v>502</v>
      </c>
      <c r="C515" s="497"/>
      <c r="D515" s="497" t="s">
        <v>2150</v>
      </c>
      <c r="E515" s="497" t="s">
        <v>2263</v>
      </c>
      <c r="F515" s="497" t="s">
        <v>2753</v>
      </c>
      <c r="G515" s="615" t="s">
        <v>4133</v>
      </c>
      <c r="H515" s="499">
        <v>1000</v>
      </c>
    </row>
    <row r="516" spans="1:8" s="561" customFormat="1">
      <c r="A516" s="496" t="s">
        <v>2149</v>
      </c>
      <c r="B516" s="615" t="s">
        <v>502</v>
      </c>
      <c r="C516" s="497"/>
      <c r="D516" s="497" t="s">
        <v>2150</v>
      </c>
      <c r="E516" s="497" t="s">
        <v>3703</v>
      </c>
      <c r="F516" s="497" t="s">
        <v>2754</v>
      </c>
      <c r="G516" s="615" t="s">
        <v>4134</v>
      </c>
      <c r="H516" s="499">
        <v>1000</v>
      </c>
    </row>
    <row r="517" spans="1:8" s="561" customFormat="1">
      <c r="A517" s="496" t="s">
        <v>2149</v>
      </c>
      <c r="B517" s="615" t="s">
        <v>502</v>
      </c>
      <c r="C517" s="497"/>
      <c r="D517" s="497" t="s">
        <v>2150</v>
      </c>
      <c r="E517" s="497" t="s">
        <v>3704</v>
      </c>
      <c r="F517" s="497" t="s">
        <v>2755</v>
      </c>
      <c r="G517" s="615" t="s">
        <v>3199</v>
      </c>
      <c r="H517" s="499">
        <v>1000</v>
      </c>
    </row>
    <row r="518" spans="1:8" s="561" customFormat="1">
      <c r="A518" s="496" t="s">
        <v>2149</v>
      </c>
      <c r="B518" s="615" t="s">
        <v>502</v>
      </c>
      <c r="C518" s="497"/>
      <c r="D518" s="497" t="s">
        <v>2150</v>
      </c>
      <c r="E518" s="497" t="s">
        <v>3705</v>
      </c>
      <c r="F518" s="497" t="s">
        <v>2756</v>
      </c>
      <c r="G518" s="615" t="s">
        <v>3200</v>
      </c>
      <c r="H518" s="499">
        <v>1000</v>
      </c>
    </row>
    <row r="519" spans="1:8" s="561" customFormat="1">
      <c r="A519" s="496" t="s">
        <v>2149</v>
      </c>
      <c r="B519" s="615" t="s">
        <v>502</v>
      </c>
      <c r="C519" s="497"/>
      <c r="D519" s="497" t="s">
        <v>2150</v>
      </c>
      <c r="E519" s="497" t="s">
        <v>3706</v>
      </c>
      <c r="F519" s="497" t="s">
        <v>2757</v>
      </c>
      <c r="G519" s="615" t="s">
        <v>3201</v>
      </c>
      <c r="H519" s="499">
        <v>1000</v>
      </c>
    </row>
    <row r="520" spans="1:8" s="561" customFormat="1">
      <c r="A520" s="496" t="s">
        <v>2149</v>
      </c>
      <c r="B520" s="615" t="s">
        <v>502</v>
      </c>
      <c r="C520" s="497"/>
      <c r="D520" s="497" t="s">
        <v>2150</v>
      </c>
      <c r="E520" s="497" t="s">
        <v>3707</v>
      </c>
      <c r="F520" s="497" t="s">
        <v>2759</v>
      </c>
      <c r="G520" s="615" t="s">
        <v>3203</v>
      </c>
      <c r="H520" s="499">
        <v>1000</v>
      </c>
    </row>
    <row r="521" spans="1:8" s="561" customFormat="1">
      <c r="A521" s="496" t="s">
        <v>2149</v>
      </c>
      <c r="B521" s="615" t="s">
        <v>502</v>
      </c>
      <c r="C521" s="497"/>
      <c r="D521" s="497" t="s">
        <v>2150</v>
      </c>
      <c r="E521" s="497" t="s">
        <v>3708</v>
      </c>
      <c r="F521" s="497" t="s">
        <v>2760</v>
      </c>
      <c r="G521" s="615" t="s">
        <v>4135</v>
      </c>
      <c r="H521" s="499">
        <v>1000</v>
      </c>
    </row>
    <row r="522" spans="1:8" s="561" customFormat="1">
      <c r="A522" s="496" t="s">
        <v>2149</v>
      </c>
      <c r="B522" s="615" t="s">
        <v>502</v>
      </c>
      <c r="C522" s="497"/>
      <c r="D522" s="497" t="s">
        <v>2150</v>
      </c>
      <c r="E522" s="497" t="s">
        <v>3709</v>
      </c>
      <c r="F522" s="497" t="s">
        <v>2762</v>
      </c>
      <c r="G522" s="615" t="s">
        <v>3206</v>
      </c>
      <c r="H522" s="499">
        <v>1000</v>
      </c>
    </row>
    <row r="523" spans="1:8" s="561" customFormat="1">
      <c r="A523" s="496" t="s">
        <v>2149</v>
      </c>
      <c r="B523" s="615" t="s">
        <v>502</v>
      </c>
      <c r="C523" s="497"/>
      <c r="D523" s="497" t="s">
        <v>2150</v>
      </c>
      <c r="E523" s="497" t="s">
        <v>3710</v>
      </c>
      <c r="F523" s="497" t="s">
        <v>2763</v>
      </c>
      <c r="G523" s="615" t="s">
        <v>4136</v>
      </c>
      <c r="H523" s="499">
        <v>1000</v>
      </c>
    </row>
    <row r="524" spans="1:8" s="561" customFormat="1">
      <c r="A524" s="496" t="s">
        <v>2149</v>
      </c>
      <c r="B524" s="615" t="s">
        <v>502</v>
      </c>
      <c r="C524" s="497"/>
      <c r="D524" s="497" t="s">
        <v>2150</v>
      </c>
      <c r="E524" s="497" t="s">
        <v>3711</v>
      </c>
      <c r="F524" s="497" t="s">
        <v>2764</v>
      </c>
      <c r="G524" s="615" t="s">
        <v>4137</v>
      </c>
      <c r="H524" s="499">
        <v>1000</v>
      </c>
    </row>
    <row r="525" spans="1:8" s="561" customFormat="1">
      <c r="A525" s="496" t="s">
        <v>2149</v>
      </c>
      <c r="B525" s="615" t="s">
        <v>502</v>
      </c>
      <c r="C525" s="497"/>
      <c r="D525" s="497" t="s">
        <v>2150</v>
      </c>
      <c r="E525" s="497" t="s">
        <v>3712</v>
      </c>
      <c r="F525" s="497" t="s">
        <v>2765</v>
      </c>
      <c r="G525" s="615" t="s">
        <v>4138</v>
      </c>
      <c r="H525" s="499">
        <v>1000</v>
      </c>
    </row>
    <row r="526" spans="1:8" s="561" customFormat="1">
      <c r="A526" s="496" t="s">
        <v>2149</v>
      </c>
      <c r="B526" s="615" t="s">
        <v>502</v>
      </c>
      <c r="C526" s="497"/>
      <c r="D526" s="497" t="s">
        <v>2150</v>
      </c>
      <c r="E526" s="497" t="s">
        <v>3713</v>
      </c>
      <c r="F526" s="497" t="s">
        <v>2766</v>
      </c>
      <c r="G526" s="615" t="s">
        <v>4139</v>
      </c>
      <c r="H526" s="499">
        <v>1000</v>
      </c>
    </row>
    <row r="527" spans="1:8" s="561" customFormat="1">
      <c r="A527" s="496" t="s">
        <v>2149</v>
      </c>
      <c r="B527" s="615" t="s">
        <v>502</v>
      </c>
      <c r="C527" s="497"/>
      <c r="D527" s="497" t="s">
        <v>2150</v>
      </c>
      <c r="E527" s="497" t="s">
        <v>3714</v>
      </c>
      <c r="F527" s="497" t="s">
        <v>2767</v>
      </c>
      <c r="G527" s="615" t="s">
        <v>4140</v>
      </c>
      <c r="H527" s="499">
        <v>1000</v>
      </c>
    </row>
    <row r="528" spans="1:8" s="561" customFormat="1">
      <c r="A528" s="496" t="s">
        <v>2149</v>
      </c>
      <c r="B528" s="615" t="s">
        <v>502</v>
      </c>
      <c r="C528" s="497"/>
      <c r="D528" s="497" t="s">
        <v>2150</v>
      </c>
      <c r="E528" s="497" t="s">
        <v>3715</v>
      </c>
      <c r="F528" s="497" t="s">
        <v>2769</v>
      </c>
      <c r="G528" s="615" t="s">
        <v>4141</v>
      </c>
      <c r="H528" s="499">
        <v>1000</v>
      </c>
    </row>
    <row r="529" spans="1:8" s="561" customFormat="1">
      <c r="A529" s="496" t="s">
        <v>2149</v>
      </c>
      <c r="B529" s="615" t="s">
        <v>502</v>
      </c>
      <c r="C529" s="497"/>
      <c r="D529" s="497" t="s">
        <v>2150</v>
      </c>
      <c r="E529" s="497" t="s">
        <v>3716</v>
      </c>
      <c r="F529" s="497" t="s">
        <v>2770</v>
      </c>
      <c r="G529" s="615" t="s">
        <v>4142</v>
      </c>
      <c r="H529" s="499">
        <v>1000</v>
      </c>
    </row>
    <row r="530" spans="1:8" s="561" customFormat="1">
      <c r="A530" s="496" t="s">
        <v>2149</v>
      </c>
      <c r="B530" s="615" t="s">
        <v>502</v>
      </c>
      <c r="C530" s="497"/>
      <c r="D530" s="497" t="s">
        <v>2150</v>
      </c>
      <c r="E530" s="497" t="s">
        <v>3717</v>
      </c>
      <c r="F530" s="497" t="s">
        <v>2771</v>
      </c>
      <c r="G530" s="615" t="s">
        <v>3215</v>
      </c>
      <c r="H530" s="499">
        <v>1000</v>
      </c>
    </row>
    <row r="531" spans="1:8" s="561" customFormat="1">
      <c r="A531" s="496" t="s">
        <v>2149</v>
      </c>
      <c r="B531" s="615" t="s">
        <v>502</v>
      </c>
      <c r="C531" s="497"/>
      <c r="D531" s="497" t="s">
        <v>2150</v>
      </c>
      <c r="E531" s="497" t="s">
        <v>3718</v>
      </c>
      <c r="F531" s="497" t="s">
        <v>2772</v>
      </c>
      <c r="G531" s="615" t="s">
        <v>4143</v>
      </c>
      <c r="H531" s="499">
        <v>1000</v>
      </c>
    </row>
    <row r="532" spans="1:8" s="561" customFormat="1">
      <c r="A532" s="496" t="s">
        <v>2149</v>
      </c>
      <c r="B532" s="615" t="s">
        <v>502</v>
      </c>
      <c r="C532" s="497"/>
      <c r="D532" s="497" t="s">
        <v>2150</v>
      </c>
      <c r="E532" s="497" t="s">
        <v>3719</v>
      </c>
      <c r="F532" s="497" t="s">
        <v>2773</v>
      </c>
      <c r="G532" s="615" t="s">
        <v>4144</v>
      </c>
      <c r="H532" s="499">
        <v>1000</v>
      </c>
    </row>
    <row r="533" spans="1:8" s="561" customFormat="1">
      <c r="A533" s="496" t="s">
        <v>2149</v>
      </c>
      <c r="B533" s="615" t="s">
        <v>502</v>
      </c>
      <c r="C533" s="497"/>
      <c r="D533" s="497" t="s">
        <v>2150</v>
      </c>
      <c r="E533" s="497" t="s">
        <v>3720</v>
      </c>
      <c r="F533" s="497" t="s">
        <v>2774</v>
      </c>
      <c r="G533" s="615" t="s">
        <v>4145</v>
      </c>
      <c r="H533" s="499">
        <v>1000</v>
      </c>
    </row>
    <row r="534" spans="1:8" s="561" customFormat="1">
      <c r="A534" s="496" t="s">
        <v>2149</v>
      </c>
      <c r="B534" s="615" t="s">
        <v>502</v>
      </c>
      <c r="C534" s="497"/>
      <c r="D534" s="497" t="s">
        <v>2150</v>
      </c>
      <c r="E534" s="497" t="s">
        <v>3721</v>
      </c>
      <c r="F534" s="497" t="s">
        <v>2775</v>
      </c>
      <c r="G534" s="615" t="s">
        <v>3219</v>
      </c>
      <c r="H534" s="499">
        <v>1000</v>
      </c>
    </row>
    <row r="535" spans="1:8" s="561" customFormat="1">
      <c r="A535" s="496" t="s">
        <v>2149</v>
      </c>
      <c r="B535" s="615" t="s">
        <v>502</v>
      </c>
      <c r="C535" s="497"/>
      <c r="D535" s="497" t="s">
        <v>2150</v>
      </c>
      <c r="E535" s="497" t="s">
        <v>3722</v>
      </c>
      <c r="F535" s="497" t="s">
        <v>2776</v>
      </c>
      <c r="G535" s="615" t="s">
        <v>4146</v>
      </c>
      <c r="H535" s="499">
        <v>1000</v>
      </c>
    </row>
    <row r="536" spans="1:8" s="561" customFormat="1">
      <c r="A536" s="496" t="s">
        <v>2149</v>
      </c>
      <c r="B536" s="615" t="s">
        <v>502</v>
      </c>
      <c r="C536" s="497"/>
      <c r="D536" s="497" t="s">
        <v>2150</v>
      </c>
      <c r="E536" s="497" t="s">
        <v>3723</v>
      </c>
      <c r="F536" s="497" t="s">
        <v>2777</v>
      </c>
      <c r="G536" s="615" t="s">
        <v>4147</v>
      </c>
      <c r="H536" s="499">
        <v>1000</v>
      </c>
    </row>
    <row r="537" spans="1:8" s="561" customFormat="1">
      <c r="A537" s="496" t="s">
        <v>2149</v>
      </c>
      <c r="B537" s="615" t="s">
        <v>502</v>
      </c>
      <c r="C537" s="497"/>
      <c r="D537" s="497" t="s">
        <v>2150</v>
      </c>
      <c r="E537" s="497" t="s">
        <v>3724</v>
      </c>
      <c r="F537" s="497" t="s">
        <v>2778</v>
      </c>
      <c r="G537" s="615" t="s">
        <v>4148</v>
      </c>
      <c r="H537" s="499">
        <v>1000</v>
      </c>
    </row>
    <row r="538" spans="1:8" s="561" customFormat="1">
      <c r="A538" s="496" t="s">
        <v>2149</v>
      </c>
      <c r="B538" s="615" t="s">
        <v>502</v>
      </c>
      <c r="C538" s="497"/>
      <c r="D538" s="497" t="s">
        <v>2150</v>
      </c>
      <c r="E538" s="497" t="s">
        <v>3725</v>
      </c>
      <c r="F538" s="497" t="s">
        <v>2779</v>
      </c>
      <c r="G538" s="615" t="s">
        <v>4149</v>
      </c>
      <c r="H538" s="499">
        <v>1000</v>
      </c>
    </row>
    <row r="539" spans="1:8" s="561" customFormat="1">
      <c r="A539" s="496" t="s">
        <v>2149</v>
      </c>
      <c r="B539" s="615" t="s">
        <v>502</v>
      </c>
      <c r="C539" s="497"/>
      <c r="D539" s="497" t="s">
        <v>2150</v>
      </c>
      <c r="E539" s="497" t="s">
        <v>3726</v>
      </c>
      <c r="F539" s="497" t="s">
        <v>2780</v>
      </c>
      <c r="G539" s="615" t="s">
        <v>4150</v>
      </c>
      <c r="H539" s="499">
        <v>1000</v>
      </c>
    </row>
    <row r="540" spans="1:8" s="561" customFormat="1">
      <c r="A540" s="496" t="s">
        <v>2149</v>
      </c>
      <c r="B540" s="615" t="s">
        <v>502</v>
      </c>
      <c r="C540" s="497"/>
      <c r="D540" s="497" t="s">
        <v>2150</v>
      </c>
      <c r="E540" s="497" t="s">
        <v>3727</v>
      </c>
      <c r="F540" s="497" t="s">
        <v>2782</v>
      </c>
      <c r="G540" s="615" t="s">
        <v>3226</v>
      </c>
      <c r="H540" s="499">
        <v>1000</v>
      </c>
    </row>
    <row r="541" spans="1:8" s="561" customFormat="1">
      <c r="A541" s="496" t="s">
        <v>2149</v>
      </c>
      <c r="B541" s="615" t="s">
        <v>502</v>
      </c>
      <c r="C541" s="497"/>
      <c r="D541" s="497" t="s">
        <v>2150</v>
      </c>
      <c r="E541" s="497" t="s">
        <v>3728</v>
      </c>
      <c r="F541" s="497" t="s">
        <v>2783</v>
      </c>
      <c r="G541" s="615" t="s">
        <v>4151</v>
      </c>
      <c r="H541" s="499">
        <v>1000</v>
      </c>
    </row>
    <row r="542" spans="1:8" s="561" customFormat="1">
      <c r="A542" s="496" t="s">
        <v>2149</v>
      </c>
      <c r="B542" s="615" t="s">
        <v>502</v>
      </c>
      <c r="C542" s="497"/>
      <c r="D542" s="497" t="s">
        <v>2150</v>
      </c>
      <c r="E542" s="497" t="s">
        <v>3729</v>
      </c>
      <c r="F542" s="497" t="s">
        <v>2784</v>
      </c>
      <c r="G542" s="615" t="s">
        <v>4152</v>
      </c>
      <c r="H542" s="499">
        <v>1000</v>
      </c>
    </row>
    <row r="543" spans="1:8" s="561" customFormat="1">
      <c r="A543" s="496" t="s">
        <v>2149</v>
      </c>
      <c r="B543" s="615" t="s">
        <v>502</v>
      </c>
      <c r="C543" s="497"/>
      <c r="D543" s="497" t="s">
        <v>2150</v>
      </c>
      <c r="E543" s="497" t="s">
        <v>3730</v>
      </c>
      <c r="F543" s="497" t="s">
        <v>2785</v>
      </c>
      <c r="G543" s="615" t="s">
        <v>4153</v>
      </c>
      <c r="H543" s="499">
        <v>1000</v>
      </c>
    </row>
    <row r="544" spans="1:8" s="561" customFormat="1">
      <c r="A544" s="496" t="s">
        <v>2149</v>
      </c>
      <c r="B544" s="615" t="s">
        <v>502</v>
      </c>
      <c r="C544" s="497"/>
      <c r="D544" s="497" t="s">
        <v>2150</v>
      </c>
      <c r="E544" s="497" t="s">
        <v>3731</v>
      </c>
      <c r="F544" s="497" t="s">
        <v>2786</v>
      </c>
      <c r="G544" s="615" t="s">
        <v>4154</v>
      </c>
      <c r="H544" s="499">
        <v>1000</v>
      </c>
    </row>
    <row r="545" spans="1:8" s="561" customFormat="1">
      <c r="A545" s="496" t="s">
        <v>2149</v>
      </c>
      <c r="B545" s="615" t="s">
        <v>502</v>
      </c>
      <c r="C545" s="497"/>
      <c r="D545" s="497" t="s">
        <v>2150</v>
      </c>
      <c r="E545" s="497" t="s">
        <v>3732</v>
      </c>
      <c r="F545" s="497" t="s">
        <v>2787</v>
      </c>
      <c r="G545" s="615" t="s">
        <v>4155</v>
      </c>
      <c r="H545" s="499">
        <v>1000</v>
      </c>
    </row>
    <row r="546" spans="1:8" s="561" customFormat="1">
      <c r="A546" s="496" t="s">
        <v>2149</v>
      </c>
      <c r="B546" s="615" t="s">
        <v>502</v>
      </c>
      <c r="C546" s="497"/>
      <c r="D546" s="497" t="s">
        <v>2150</v>
      </c>
      <c r="E546" s="497" t="s">
        <v>3733</v>
      </c>
      <c r="F546" s="497" t="s">
        <v>2788</v>
      </c>
      <c r="G546" s="615" t="s">
        <v>4156</v>
      </c>
      <c r="H546" s="499">
        <v>1000</v>
      </c>
    </row>
    <row r="547" spans="1:8" s="561" customFormat="1">
      <c r="A547" s="496" t="s">
        <v>2149</v>
      </c>
      <c r="B547" s="615" t="s">
        <v>502</v>
      </c>
      <c r="C547" s="497"/>
      <c r="D547" s="497" t="s">
        <v>2150</v>
      </c>
      <c r="E547" s="497" t="s">
        <v>3734</v>
      </c>
      <c r="F547" s="497" t="s">
        <v>2789</v>
      </c>
      <c r="G547" s="615" t="s">
        <v>4157</v>
      </c>
      <c r="H547" s="499">
        <v>1000</v>
      </c>
    </row>
    <row r="548" spans="1:8" s="561" customFormat="1">
      <c r="A548" s="496" t="s">
        <v>2149</v>
      </c>
      <c r="B548" s="615" t="s">
        <v>502</v>
      </c>
      <c r="C548" s="497"/>
      <c r="D548" s="497" t="s">
        <v>2150</v>
      </c>
      <c r="E548" s="497" t="s">
        <v>3735</v>
      </c>
      <c r="F548" s="497" t="s">
        <v>2790</v>
      </c>
      <c r="G548" s="615" t="s">
        <v>3234</v>
      </c>
      <c r="H548" s="499">
        <v>1000</v>
      </c>
    </row>
    <row r="549" spans="1:8" s="561" customFormat="1">
      <c r="A549" s="496" t="s">
        <v>2149</v>
      </c>
      <c r="B549" s="615" t="s">
        <v>502</v>
      </c>
      <c r="C549" s="497"/>
      <c r="D549" s="497" t="s">
        <v>2150</v>
      </c>
      <c r="E549" s="497" t="s">
        <v>3736</v>
      </c>
      <c r="F549" s="497" t="s">
        <v>2791</v>
      </c>
      <c r="G549" s="615" t="s">
        <v>4158</v>
      </c>
      <c r="H549" s="499">
        <v>1000</v>
      </c>
    </row>
    <row r="550" spans="1:8" s="561" customFormat="1">
      <c r="A550" s="496" t="s">
        <v>2149</v>
      </c>
      <c r="B550" s="615" t="s">
        <v>502</v>
      </c>
      <c r="C550" s="497"/>
      <c r="D550" s="497" t="s">
        <v>2150</v>
      </c>
      <c r="E550" s="497" t="s">
        <v>3737</v>
      </c>
      <c r="F550" s="497" t="s">
        <v>2792</v>
      </c>
      <c r="G550" s="615" t="s">
        <v>4159</v>
      </c>
      <c r="H550" s="499">
        <v>1000</v>
      </c>
    </row>
    <row r="551" spans="1:8" s="561" customFormat="1">
      <c r="A551" s="496" t="s">
        <v>2149</v>
      </c>
      <c r="B551" s="615" t="s">
        <v>502</v>
      </c>
      <c r="C551" s="497"/>
      <c r="D551" s="497" t="s">
        <v>2150</v>
      </c>
      <c r="E551" s="497" t="s">
        <v>3738</v>
      </c>
      <c r="F551" s="497" t="s">
        <v>2793</v>
      </c>
      <c r="G551" s="615" t="s">
        <v>4160</v>
      </c>
      <c r="H551" s="499">
        <v>1000</v>
      </c>
    </row>
    <row r="552" spans="1:8" s="561" customFormat="1">
      <c r="A552" s="496" t="s">
        <v>2149</v>
      </c>
      <c r="B552" s="615" t="s">
        <v>502</v>
      </c>
      <c r="C552" s="497"/>
      <c r="D552" s="497" t="s">
        <v>2150</v>
      </c>
      <c r="E552" s="497" t="s">
        <v>3739</v>
      </c>
      <c r="F552" s="497" t="s">
        <v>2794</v>
      </c>
      <c r="G552" s="615" t="s">
        <v>4161</v>
      </c>
      <c r="H552" s="499">
        <v>1000</v>
      </c>
    </row>
    <row r="553" spans="1:8" s="561" customFormat="1">
      <c r="A553" s="496" t="s">
        <v>2149</v>
      </c>
      <c r="B553" s="615" t="s">
        <v>502</v>
      </c>
      <c r="C553" s="497"/>
      <c r="D553" s="497" t="s">
        <v>2150</v>
      </c>
      <c r="E553" s="497" t="s">
        <v>3740</v>
      </c>
      <c r="F553" s="497" t="s">
        <v>2795</v>
      </c>
      <c r="G553" s="615" t="s">
        <v>4162</v>
      </c>
      <c r="H553" s="499">
        <v>1000</v>
      </c>
    </row>
    <row r="554" spans="1:8" s="561" customFormat="1">
      <c r="A554" s="496" t="s">
        <v>2149</v>
      </c>
      <c r="B554" s="615" t="s">
        <v>502</v>
      </c>
      <c r="C554" s="497"/>
      <c r="D554" s="497" t="s">
        <v>2150</v>
      </c>
      <c r="E554" s="497" t="s">
        <v>3741</v>
      </c>
      <c r="F554" s="497" t="s">
        <v>2796</v>
      </c>
      <c r="G554" s="615" t="s">
        <v>4163</v>
      </c>
      <c r="H554" s="499">
        <v>1000</v>
      </c>
    </row>
    <row r="555" spans="1:8" s="561" customFormat="1">
      <c r="A555" s="496" t="s">
        <v>2149</v>
      </c>
      <c r="B555" s="615" t="s">
        <v>502</v>
      </c>
      <c r="C555" s="497"/>
      <c r="D555" s="497" t="s">
        <v>2150</v>
      </c>
      <c r="E555" s="497" t="s">
        <v>3742</v>
      </c>
      <c r="F555" s="497" t="s">
        <v>2797</v>
      </c>
      <c r="G555" s="615" t="s">
        <v>4164</v>
      </c>
      <c r="H555" s="499">
        <v>1000</v>
      </c>
    </row>
    <row r="556" spans="1:8" s="561" customFormat="1">
      <c r="A556" s="496" t="s">
        <v>2149</v>
      </c>
      <c r="B556" s="615" t="s">
        <v>502</v>
      </c>
      <c r="C556" s="497"/>
      <c r="D556" s="497" t="s">
        <v>2150</v>
      </c>
      <c r="E556" s="497" t="s">
        <v>3743</v>
      </c>
      <c r="F556" s="497" t="s">
        <v>2798</v>
      </c>
      <c r="G556" s="615" t="s">
        <v>3242</v>
      </c>
      <c r="H556" s="499">
        <v>1000</v>
      </c>
    </row>
    <row r="557" spans="1:8" s="561" customFormat="1">
      <c r="A557" s="496" t="s">
        <v>2149</v>
      </c>
      <c r="B557" s="615" t="s">
        <v>502</v>
      </c>
      <c r="C557" s="497"/>
      <c r="D557" s="497" t="s">
        <v>2150</v>
      </c>
      <c r="E557" s="497" t="s">
        <v>3744</v>
      </c>
      <c r="F557" s="497" t="s">
        <v>2799</v>
      </c>
      <c r="G557" s="615" t="s">
        <v>4165</v>
      </c>
      <c r="H557" s="499">
        <v>1000</v>
      </c>
    </row>
    <row r="558" spans="1:8" s="561" customFormat="1">
      <c r="A558" s="496" t="s">
        <v>2149</v>
      </c>
      <c r="B558" s="615" t="s">
        <v>502</v>
      </c>
      <c r="C558" s="497"/>
      <c r="D558" s="497" t="s">
        <v>2150</v>
      </c>
      <c r="E558" s="497" t="s">
        <v>3745</v>
      </c>
      <c r="F558" s="497" t="s">
        <v>2800</v>
      </c>
      <c r="G558" s="615" t="s">
        <v>3244</v>
      </c>
      <c r="H558" s="499">
        <v>1000</v>
      </c>
    </row>
    <row r="559" spans="1:8" s="561" customFormat="1">
      <c r="A559" s="496" t="s">
        <v>2149</v>
      </c>
      <c r="B559" s="615" t="s">
        <v>502</v>
      </c>
      <c r="C559" s="497"/>
      <c r="D559" s="497" t="s">
        <v>2150</v>
      </c>
      <c r="E559" s="497" t="s">
        <v>3746</v>
      </c>
      <c r="F559" s="497" t="s">
        <v>2801</v>
      </c>
      <c r="G559" s="615" t="s">
        <v>4166</v>
      </c>
      <c r="H559" s="499">
        <v>1000</v>
      </c>
    </row>
    <row r="560" spans="1:8" s="561" customFormat="1">
      <c r="A560" s="496" t="s">
        <v>2149</v>
      </c>
      <c r="B560" s="615" t="s">
        <v>502</v>
      </c>
      <c r="C560" s="497"/>
      <c r="D560" s="497" t="s">
        <v>2150</v>
      </c>
      <c r="E560" s="497" t="s">
        <v>3747</v>
      </c>
      <c r="F560" s="497" t="s">
        <v>2803</v>
      </c>
      <c r="G560" s="615" t="s">
        <v>4167</v>
      </c>
      <c r="H560" s="499">
        <v>1000</v>
      </c>
    </row>
    <row r="561" spans="1:8" s="561" customFormat="1">
      <c r="A561" s="496" t="s">
        <v>2149</v>
      </c>
      <c r="B561" s="615" t="s">
        <v>502</v>
      </c>
      <c r="C561" s="497"/>
      <c r="D561" s="497" t="s">
        <v>2150</v>
      </c>
      <c r="E561" s="497" t="s">
        <v>3748</v>
      </c>
      <c r="F561" s="497" t="s">
        <v>2804</v>
      </c>
      <c r="G561" s="615" t="s">
        <v>4168</v>
      </c>
      <c r="H561" s="499">
        <v>1000</v>
      </c>
    </row>
    <row r="562" spans="1:8" s="561" customFormat="1">
      <c r="A562" s="496" t="s">
        <v>2149</v>
      </c>
      <c r="B562" s="615" t="s">
        <v>502</v>
      </c>
      <c r="C562" s="497"/>
      <c r="D562" s="497" t="s">
        <v>2150</v>
      </c>
      <c r="E562" s="497" t="s">
        <v>3749</v>
      </c>
      <c r="F562" s="497" t="s">
        <v>2805</v>
      </c>
      <c r="G562" s="615" t="s">
        <v>4169</v>
      </c>
      <c r="H562" s="499">
        <v>1000</v>
      </c>
    </row>
    <row r="563" spans="1:8" s="561" customFormat="1">
      <c r="A563" s="496" t="s">
        <v>2149</v>
      </c>
      <c r="B563" s="615" t="s">
        <v>502</v>
      </c>
      <c r="C563" s="497"/>
      <c r="D563" s="497" t="s">
        <v>2150</v>
      </c>
      <c r="E563" s="497" t="s">
        <v>3750</v>
      </c>
      <c r="F563" s="497" t="s">
        <v>2806</v>
      </c>
      <c r="G563" s="615" t="s">
        <v>4170</v>
      </c>
      <c r="H563" s="499">
        <v>1000</v>
      </c>
    </row>
    <row r="564" spans="1:8" s="561" customFormat="1">
      <c r="A564" s="496" t="s">
        <v>2149</v>
      </c>
      <c r="B564" s="615" t="s">
        <v>502</v>
      </c>
      <c r="C564" s="497"/>
      <c r="D564" s="497" t="s">
        <v>2150</v>
      </c>
      <c r="E564" s="497" t="s">
        <v>3751</v>
      </c>
      <c r="F564" s="497" t="s">
        <v>2807</v>
      </c>
      <c r="G564" s="615" t="s">
        <v>4171</v>
      </c>
      <c r="H564" s="499">
        <v>1000</v>
      </c>
    </row>
    <row r="565" spans="1:8" s="561" customFormat="1">
      <c r="A565" s="496" t="s">
        <v>2149</v>
      </c>
      <c r="B565" s="615" t="s">
        <v>502</v>
      </c>
      <c r="C565" s="497"/>
      <c r="D565" s="497" t="s">
        <v>2150</v>
      </c>
      <c r="E565" s="497" t="s">
        <v>3752</v>
      </c>
      <c r="F565" s="497" t="s">
        <v>2808</v>
      </c>
      <c r="G565" s="615" t="s">
        <v>4172</v>
      </c>
      <c r="H565" s="499">
        <v>1000</v>
      </c>
    </row>
    <row r="566" spans="1:8" s="561" customFormat="1">
      <c r="A566" s="496" t="s">
        <v>2149</v>
      </c>
      <c r="B566" s="615" t="s">
        <v>502</v>
      </c>
      <c r="C566" s="497"/>
      <c r="D566" s="497" t="s">
        <v>2150</v>
      </c>
      <c r="E566" s="497" t="s">
        <v>3753</v>
      </c>
      <c r="F566" s="497" t="s">
        <v>2809</v>
      </c>
      <c r="G566" s="615" t="s">
        <v>4173</v>
      </c>
      <c r="H566" s="499">
        <v>1000</v>
      </c>
    </row>
    <row r="567" spans="1:8" s="561" customFormat="1">
      <c r="A567" s="496" t="s">
        <v>2149</v>
      </c>
      <c r="B567" s="615" t="s">
        <v>502</v>
      </c>
      <c r="C567" s="497"/>
      <c r="D567" s="497" t="s">
        <v>2150</v>
      </c>
      <c r="E567" s="497" t="s">
        <v>3754</v>
      </c>
      <c r="F567" s="497" t="s">
        <v>2810</v>
      </c>
      <c r="G567" s="615" t="s">
        <v>3254</v>
      </c>
      <c r="H567" s="499">
        <v>1000</v>
      </c>
    </row>
    <row r="568" spans="1:8" s="561" customFormat="1">
      <c r="A568" s="496" t="s">
        <v>2149</v>
      </c>
      <c r="B568" s="615" t="s">
        <v>502</v>
      </c>
      <c r="C568" s="497"/>
      <c r="D568" s="497" t="s">
        <v>2150</v>
      </c>
      <c r="E568" s="497" t="s">
        <v>3755</v>
      </c>
      <c r="F568" s="497" t="s">
        <v>2811</v>
      </c>
      <c r="G568" s="615" t="s">
        <v>4174</v>
      </c>
      <c r="H568" s="499">
        <v>1000</v>
      </c>
    </row>
    <row r="569" spans="1:8" s="561" customFormat="1">
      <c r="A569" s="496" t="s">
        <v>2149</v>
      </c>
      <c r="B569" s="615" t="s">
        <v>502</v>
      </c>
      <c r="C569" s="497"/>
      <c r="D569" s="497" t="s">
        <v>2150</v>
      </c>
      <c r="E569" s="497" t="s">
        <v>3756</v>
      </c>
      <c r="F569" s="497" t="s">
        <v>2812</v>
      </c>
      <c r="G569" s="615" t="s">
        <v>4175</v>
      </c>
      <c r="H569" s="499">
        <v>1000</v>
      </c>
    </row>
    <row r="570" spans="1:8" s="561" customFormat="1">
      <c r="A570" s="496" t="s">
        <v>2149</v>
      </c>
      <c r="B570" s="615" t="s">
        <v>502</v>
      </c>
      <c r="C570" s="497"/>
      <c r="D570" s="497" t="s">
        <v>2150</v>
      </c>
      <c r="E570" s="497" t="s">
        <v>3757</v>
      </c>
      <c r="F570" s="497" t="s">
        <v>2813</v>
      </c>
      <c r="G570" s="615" t="s">
        <v>4176</v>
      </c>
      <c r="H570" s="499">
        <v>1000</v>
      </c>
    </row>
    <row r="571" spans="1:8" s="561" customFormat="1">
      <c r="A571" s="496" t="s">
        <v>2149</v>
      </c>
      <c r="B571" s="615" t="s">
        <v>502</v>
      </c>
      <c r="C571" s="497"/>
      <c r="D571" s="497" t="s">
        <v>2150</v>
      </c>
      <c r="E571" s="497" t="s">
        <v>3758</v>
      </c>
      <c r="F571" s="497" t="s">
        <v>2814</v>
      </c>
      <c r="G571" s="615" t="s">
        <v>4177</v>
      </c>
      <c r="H571" s="499">
        <v>1000</v>
      </c>
    </row>
    <row r="572" spans="1:8" s="561" customFormat="1">
      <c r="A572" s="496" t="s">
        <v>2149</v>
      </c>
      <c r="B572" s="615" t="s">
        <v>502</v>
      </c>
      <c r="C572" s="497"/>
      <c r="D572" s="497" t="s">
        <v>2150</v>
      </c>
      <c r="E572" s="497" t="s">
        <v>3759</v>
      </c>
      <c r="F572" s="497" t="s">
        <v>2815</v>
      </c>
      <c r="G572" s="615" t="s">
        <v>4178</v>
      </c>
      <c r="H572" s="499">
        <v>1000</v>
      </c>
    </row>
    <row r="573" spans="1:8" s="561" customFormat="1">
      <c r="A573" s="496" t="s">
        <v>2149</v>
      </c>
      <c r="B573" s="615" t="s">
        <v>502</v>
      </c>
      <c r="C573" s="497"/>
      <c r="D573" s="497" t="s">
        <v>2150</v>
      </c>
      <c r="E573" s="497" t="s">
        <v>3760</v>
      </c>
      <c r="F573" s="497" t="s">
        <v>2816</v>
      </c>
      <c r="G573" s="615" t="s">
        <v>4179</v>
      </c>
      <c r="H573" s="499">
        <v>1000</v>
      </c>
    </row>
    <row r="574" spans="1:8" s="561" customFormat="1">
      <c r="A574" s="496" t="s">
        <v>2149</v>
      </c>
      <c r="B574" s="615" t="s">
        <v>502</v>
      </c>
      <c r="C574" s="497"/>
      <c r="D574" s="497" t="s">
        <v>2150</v>
      </c>
      <c r="E574" s="497" t="s">
        <v>3761</v>
      </c>
      <c r="F574" s="497" t="s">
        <v>2817</v>
      </c>
      <c r="G574" s="615" t="s">
        <v>4180</v>
      </c>
      <c r="H574" s="499">
        <v>1000</v>
      </c>
    </row>
    <row r="575" spans="1:8" s="561" customFormat="1">
      <c r="A575" s="496" t="s">
        <v>2149</v>
      </c>
      <c r="B575" s="615" t="s">
        <v>502</v>
      </c>
      <c r="C575" s="497"/>
      <c r="D575" s="497" t="s">
        <v>2150</v>
      </c>
      <c r="E575" s="497" t="s">
        <v>3762</v>
      </c>
      <c r="F575" s="497" t="s">
        <v>2818</v>
      </c>
      <c r="G575" s="615" t="s">
        <v>4181</v>
      </c>
      <c r="H575" s="499">
        <v>1000</v>
      </c>
    </row>
    <row r="576" spans="1:8" s="561" customFormat="1">
      <c r="A576" s="496" t="s">
        <v>2149</v>
      </c>
      <c r="B576" s="615" t="s">
        <v>502</v>
      </c>
      <c r="C576" s="497"/>
      <c r="D576" s="497" t="s">
        <v>2150</v>
      </c>
      <c r="E576" s="497" t="s">
        <v>3763</v>
      </c>
      <c r="F576" s="497" t="s">
        <v>2819</v>
      </c>
      <c r="G576" s="615" t="s">
        <v>3263</v>
      </c>
      <c r="H576" s="499">
        <v>1000</v>
      </c>
    </row>
    <row r="577" spans="1:8" s="561" customFormat="1">
      <c r="A577" s="496" t="s">
        <v>2149</v>
      </c>
      <c r="B577" s="615" t="s">
        <v>502</v>
      </c>
      <c r="C577" s="497"/>
      <c r="D577" s="497" t="s">
        <v>2150</v>
      </c>
      <c r="E577" s="497" t="s">
        <v>3764</v>
      </c>
      <c r="F577" s="497" t="s">
        <v>2820</v>
      </c>
      <c r="G577" s="615" t="s">
        <v>4182</v>
      </c>
      <c r="H577" s="499">
        <v>1000</v>
      </c>
    </row>
    <row r="578" spans="1:8" s="561" customFormat="1">
      <c r="A578" s="496" t="s">
        <v>2149</v>
      </c>
      <c r="B578" s="615" t="s">
        <v>502</v>
      </c>
      <c r="C578" s="497"/>
      <c r="D578" s="497" t="s">
        <v>2150</v>
      </c>
      <c r="E578" s="497" t="s">
        <v>3765</v>
      </c>
      <c r="F578" s="497" t="s">
        <v>2821</v>
      </c>
      <c r="G578" s="615" t="s">
        <v>3265</v>
      </c>
      <c r="H578" s="499">
        <v>1000</v>
      </c>
    </row>
    <row r="579" spans="1:8" s="561" customFormat="1">
      <c r="A579" s="496" t="s">
        <v>2149</v>
      </c>
      <c r="B579" s="615" t="s">
        <v>502</v>
      </c>
      <c r="C579" s="497"/>
      <c r="D579" s="497" t="s">
        <v>2150</v>
      </c>
      <c r="E579" s="497" t="s">
        <v>3766</v>
      </c>
      <c r="F579" s="497" t="s">
        <v>2822</v>
      </c>
      <c r="G579" s="615" t="s">
        <v>4183</v>
      </c>
      <c r="H579" s="499">
        <v>1000</v>
      </c>
    </row>
    <row r="580" spans="1:8" s="561" customFormat="1">
      <c r="A580" s="496" t="s">
        <v>2149</v>
      </c>
      <c r="B580" s="615" t="s">
        <v>502</v>
      </c>
      <c r="C580" s="497"/>
      <c r="D580" s="497" t="s">
        <v>2150</v>
      </c>
      <c r="E580" s="497" t="s">
        <v>3767</v>
      </c>
      <c r="F580" s="497" t="s">
        <v>2823</v>
      </c>
      <c r="G580" s="615" t="s">
        <v>4184</v>
      </c>
      <c r="H580" s="499">
        <v>1000</v>
      </c>
    </row>
    <row r="581" spans="1:8" s="561" customFormat="1">
      <c r="A581" s="496" t="s">
        <v>2149</v>
      </c>
      <c r="B581" s="615" t="s">
        <v>502</v>
      </c>
      <c r="C581" s="497"/>
      <c r="D581" s="497" t="s">
        <v>2150</v>
      </c>
      <c r="E581" s="497" t="s">
        <v>3768</v>
      </c>
      <c r="F581" s="497" t="s">
        <v>2824</v>
      </c>
      <c r="G581" s="615" t="s">
        <v>4185</v>
      </c>
      <c r="H581" s="499">
        <v>1000</v>
      </c>
    </row>
    <row r="582" spans="1:8" s="561" customFormat="1">
      <c r="A582" s="496" t="s">
        <v>2149</v>
      </c>
      <c r="B582" s="615" t="s">
        <v>502</v>
      </c>
      <c r="C582" s="497"/>
      <c r="D582" s="497" t="s">
        <v>2150</v>
      </c>
      <c r="E582" s="497" t="s">
        <v>3769</v>
      </c>
      <c r="F582" s="497" t="s">
        <v>2825</v>
      </c>
      <c r="G582" s="615" t="s">
        <v>4186</v>
      </c>
      <c r="H582" s="499">
        <v>1000</v>
      </c>
    </row>
    <row r="583" spans="1:8" s="561" customFormat="1">
      <c r="A583" s="496" t="s">
        <v>2149</v>
      </c>
      <c r="B583" s="615" t="s">
        <v>502</v>
      </c>
      <c r="C583" s="497"/>
      <c r="D583" s="497" t="s">
        <v>2150</v>
      </c>
      <c r="E583" s="497" t="s">
        <v>3770</v>
      </c>
      <c r="F583" s="497" t="s">
        <v>2827</v>
      </c>
      <c r="G583" s="615" t="s">
        <v>4187</v>
      </c>
      <c r="H583" s="499">
        <v>1000</v>
      </c>
    </row>
    <row r="584" spans="1:8" s="561" customFormat="1">
      <c r="A584" s="496" t="s">
        <v>2149</v>
      </c>
      <c r="B584" s="615" t="s">
        <v>502</v>
      </c>
      <c r="C584" s="497"/>
      <c r="D584" s="497" t="s">
        <v>2150</v>
      </c>
      <c r="E584" s="497" t="s">
        <v>3771</v>
      </c>
      <c r="F584" s="497" t="s">
        <v>2828</v>
      </c>
      <c r="G584" s="615" t="s">
        <v>4188</v>
      </c>
      <c r="H584" s="499">
        <v>1000</v>
      </c>
    </row>
    <row r="585" spans="1:8" s="561" customFormat="1">
      <c r="A585" s="496" t="s">
        <v>2149</v>
      </c>
      <c r="B585" s="615" t="s">
        <v>502</v>
      </c>
      <c r="C585" s="497"/>
      <c r="D585" s="497" t="s">
        <v>2150</v>
      </c>
      <c r="E585" s="497" t="s">
        <v>3772</v>
      </c>
      <c r="F585" s="497" t="s">
        <v>2829</v>
      </c>
      <c r="G585" s="615" t="s">
        <v>3273</v>
      </c>
      <c r="H585" s="499">
        <v>1000</v>
      </c>
    </row>
    <row r="586" spans="1:8" s="561" customFormat="1">
      <c r="A586" s="496" t="s">
        <v>2149</v>
      </c>
      <c r="B586" s="615" t="s">
        <v>502</v>
      </c>
      <c r="C586" s="497"/>
      <c r="D586" s="497" t="s">
        <v>2150</v>
      </c>
      <c r="E586" s="497" t="s">
        <v>3773</v>
      </c>
      <c r="F586" s="497" t="s">
        <v>2830</v>
      </c>
      <c r="G586" s="615" t="s">
        <v>3274</v>
      </c>
      <c r="H586" s="499">
        <v>1000</v>
      </c>
    </row>
    <row r="587" spans="1:8" s="561" customFormat="1">
      <c r="A587" s="496" t="s">
        <v>2149</v>
      </c>
      <c r="B587" s="615" t="s">
        <v>502</v>
      </c>
      <c r="C587" s="497"/>
      <c r="D587" s="497" t="s">
        <v>2150</v>
      </c>
      <c r="E587" s="497" t="s">
        <v>3774</v>
      </c>
      <c r="F587" s="497" t="s">
        <v>2831</v>
      </c>
      <c r="G587" s="615" t="s">
        <v>4189</v>
      </c>
      <c r="H587" s="499">
        <v>1000</v>
      </c>
    </row>
    <row r="588" spans="1:8" s="561" customFormat="1">
      <c r="A588" s="496" t="s">
        <v>2149</v>
      </c>
      <c r="B588" s="615" t="s">
        <v>502</v>
      </c>
      <c r="C588" s="497"/>
      <c r="D588" s="497" t="s">
        <v>2150</v>
      </c>
      <c r="E588" s="497" t="s">
        <v>3775</v>
      </c>
      <c r="F588" s="497" t="s">
        <v>2832</v>
      </c>
      <c r="G588" s="615" t="s">
        <v>4190</v>
      </c>
      <c r="H588" s="499">
        <v>1000</v>
      </c>
    </row>
    <row r="589" spans="1:8" s="561" customFormat="1">
      <c r="A589" s="496" t="s">
        <v>2149</v>
      </c>
      <c r="B589" s="615" t="s">
        <v>502</v>
      </c>
      <c r="C589" s="497"/>
      <c r="D589" s="497" t="s">
        <v>2150</v>
      </c>
      <c r="E589" s="497" t="s">
        <v>3776</v>
      </c>
      <c r="F589" s="497" t="s">
        <v>2833</v>
      </c>
      <c r="G589" s="615" t="s">
        <v>4191</v>
      </c>
      <c r="H589" s="499">
        <v>1000</v>
      </c>
    </row>
    <row r="590" spans="1:8" s="561" customFormat="1">
      <c r="A590" s="496" t="s">
        <v>2149</v>
      </c>
      <c r="B590" s="615" t="s">
        <v>502</v>
      </c>
      <c r="C590" s="497"/>
      <c r="D590" s="497" t="s">
        <v>2150</v>
      </c>
      <c r="E590" s="497" t="s">
        <v>3777</v>
      </c>
      <c r="F590" s="497" t="s">
        <v>2834</v>
      </c>
      <c r="G590" s="615" t="s">
        <v>4192</v>
      </c>
      <c r="H590" s="499">
        <v>1000</v>
      </c>
    </row>
    <row r="591" spans="1:8" s="561" customFormat="1">
      <c r="A591" s="496" t="s">
        <v>2149</v>
      </c>
      <c r="B591" s="615" t="s">
        <v>502</v>
      </c>
      <c r="C591" s="497"/>
      <c r="D591" s="497" t="s">
        <v>2150</v>
      </c>
      <c r="E591" s="497" t="s">
        <v>3778</v>
      </c>
      <c r="F591" s="497" t="s">
        <v>2835</v>
      </c>
      <c r="G591" s="615" t="s">
        <v>3279</v>
      </c>
      <c r="H591" s="499">
        <v>1000</v>
      </c>
    </row>
    <row r="592" spans="1:8" s="561" customFormat="1">
      <c r="A592" s="496" t="s">
        <v>2149</v>
      </c>
      <c r="B592" s="615" t="s">
        <v>502</v>
      </c>
      <c r="C592" s="497"/>
      <c r="D592" s="497" t="s">
        <v>2150</v>
      </c>
      <c r="E592" s="497" t="s">
        <v>3779</v>
      </c>
      <c r="F592" s="497" t="s">
        <v>2836</v>
      </c>
      <c r="G592" s="615" t="s">
        <v>4193</v>
      </c>
      <c r="H592" s="499">
        <v>1000</v>
      </c>
    </row>
    <row r="593" spans="1:8" s="561" customFormat="1">
      <c r="A593" s="496" t="s">
        <v>2149</v>
      </c>
      <c r="B593" s="615" t="s">
        <v>502</v>
      </c>
      <c r="C593" s="497"/>
      <c r="D593" s="497" t="s">
        <v>2150</v>
      </c>
      <c r="E593" s="497" t="s">
        <v>3780</v>
      </c>
      <c r="F593" s="497" t="s">
        <v>2837</v>
      </c>
      <c r="G593" s="615" t="s">
        <v>3281</v>
      </c>
      <c r="H593" s="499">
        <v>1000</v>
      </c>
    </row>
    <row r="594" spans="1:8" s="561" customFormat="1">
      <c r="A594" s="496" t="s">
        <v>2149</v>
      </c>
      <c r="B594" s="615" t="s">
        <v>502</v>
      </c>
      <c r="C594" s="497"/>
      <c r="D594" s="497" t="s">
        <v>2150</v>
      </c>
      <c r="E594" s="497" t="s">
        <v>3781</v>
      </c>
      <c r="F594" s="497" t="s">
        <v>2838</v>
      </c>
      <c r="G594" s="615" t="s">
        <v>4194</v>
      </c>
      <c r="H594" s="499">
        <v>1000</v>
      </c>
    </row>
    <row r="595" spans="1:8" s="561" customFormat="1">
      <c r="A595" s="496" t="s">
        <v>2149</v>
      </c>
      <c r="B595" s="615" t="s">
        <v>502</v>
      </c>
      <c r="C595" s="497"/>
      <c r="D595" s="497" t="s">
        <v>2150</v>
      </c>
      <c r="E595" s="497" t="s">
        <v>3782</v>
      </c>
      <c r="F595" s="497" t="s">
        <v>2839</v>
      </c>
      <c r="G595" s="615" t="s">
        <v>4195</v>
      </c>
      <c r="H595" s="499">
        <v>1000</v>
      </c>
    </row>
    <row r="596" spans="1:8" s="561" customFormat="1">
      <c r="A596" s="496" t="s">
        <v>2149</v>
      </c>
      <c r="B596" s="615" t="s">
        <v>502</v>
      </c>
      <c r="C596" s="497"/>
      <c r="D596" s="497" t="s">
        <v>2150</v>
      </c>
      <c r="E596" s="497" t="s">
        <v>3783</v>
      </c>
      <c r="F596" s="497" t="s">
        <v>2840</v>
      </c>
      <c r="G596" s="615" t="s">
        <v>4196</v>
      </c>
      <c r="H596" s="499">
        <v>1000</v>
      </c>
    </row>
    <row r="597" spans="1:8" s="561" customFormat="1">
      <c r="A597" s="496" t="s">
        <v>2149</v>
      </c>
      <c r="B597" s="615" t="s">
        <v>502</v>
      </c>
      <c r="C597" s="497"/>
      <c r="D597" s="497" t="s">
        <v>2150</v>
      </c>
      <c r="E597" s="497" t="s">
        <v>3784</v>
      </c>
      <c r="F597" s="497" t="s">
        <v>2841</v>
      </c>
      <c r="G597" s="615" t="s">
        <v>4197</v>
      </c>
      <c r="H597" s="499">
        <v>1000</v>
      </c>
    </row>
    <row r="598" spans="1:8" s="561" customFormat="1">
      <c r="A598" s="496" t="s">
        <v>2149</v>
      </c>
      <c r="B598" s="615" t="s">
        <v>502</v>
      </c>
      <c r="C598" s="497"/>
      <c r="D598" s="497" t="s">
        <v>2150</v>
      </c>
      <c r="E598" s="497" t="s">
        <v>3785</v>
      </c>
      <c r="F598" s="497" t="s">
        <v>2842</v>
      </c>
      <c r="G598" s="615" t="s">
        <v>4198</v>
      </c>
      <c r="H598" s="499">
        <v>1000</v>
      </c>
    </row>
    <row r="599" spans="1:8" s="561" customFormat="1">
      <c r="A599" s="496" t="s">
        <v>2149</v>
      </c>
      <c r="B599" s="615" t="s">
        <v>502</v>
      </c>
      <c r="C599" s="497"/>
      <c r="D599" s="497" t="s">
        <v>2150</v>
      </c>
      <c r="E599" s="497" t="s">
        <v>3786</v>
      </c>
      <c r="F599" s="497" t="s">
        <v>2843</v>
      </c>
      <c r="G599" s="615" t="s">
        <v>4199</v>
      </c>
      <c r="H599" s="499">
        <v>1000</v>
      </c>
    </row>
    <row r="600" spans="1:8" s="561" customFormat="1">
      <c r="A600" s="496" t="s">
        <v>2149</v>
      </c>
      <c r="B600" s="615" t="s">
        <v>502</v>
      </c>
      <c r="C600" s="497"/>
      <c r="D600" s="497" t="s">
        <v>2150</v>
      </c>
      <c r="E600" s="497" t="s">
        <v>3787</v>
      </c>
      <c r="F600" s="497" t="s">
        <v>2844</v>
      </c>
      <c r="G600" s="615" t="s">
        <v>4200</v>
      </c>
      <c r="H600" s="499">
        <v>1000</v>
      </c>
    </row>
    <row r="601" spans="1:8" s="561" customFormat="1">
      <c r="A601" s="496" t="s">
        <v>2149</v>
      </c>
      <c r="B601" s="615" t="s">
        <v>502</v>
      </c>
      <c r="C601" s="497"/>
      <c r="D601" s="497" t="s">
        <v>2150</v>
      </c>
      <c r="E601" s="497" t="s">
        <v>3788</v>
      </c>
      <c r="F601" s="497" t="s">
        <v>2845</v>
      </c>
      <c r="G601" s="615" t="s">
        <v>3289</v>
      </c>
      <c r="H601" s="499">
        <v>1000</v>
      </c>
    </row>
    <row r="602" spans="1:8" s="561" customFormat="1">
      <c r="A602" s="496" t="s">
        <v>2149</v>
      </c>
      <c r="B602" s="615" t="s">
        <v>502</v>
      </c>
      <c r="C602" s="497"/>
      <c r="D602" s="497" t="s">
        <v>2150</v>
      </c>
      <c r="E602" s="497" t="s">
        <v>3789</v>
      </c>
      <c r="F602" s="497" t="s">
        <v>2846</v>
      </c>
      <c r="G602" s="615" t="s">
        <v>4201</v>
      </c>
      <c r="H602" s="499">
        <v>1000</v>
      </c>
    </row>
    <row r="603" spans="1:8" s="561" customFormat="1">
      <c r="A603" s="496" t="s">
        <v>2149</v>
      </c>
      <c r="B603" s="615" t="s">
        <v>502</v>
      </c>
      <c r="C603" s="497"/>
      <c r="D603" s="497" t="s">
        <v>2150</v>
      </c>
      <c r="E603" s="497" t="s">
        <v>3790</v>
      </c>
      <c r="F603" s="497" t="s">
        <v>2847</v>
      </c>
      <c r="G603" s="615" t="s">
        <v>3291</v>
      </c>
      <c r="H603" s="499">
        <v>1000</v>
      </c>
    </row>
    <row r="604" spans="1:8" s="561" customFormat="1">
      <c r="A604" s="496" t="s">
        <v>2149</v>
      </c>
      <c r="B604" s="615" t="s">
        <v>502</v>
      </c>
      <c r="C604" s="497"/>
      <c r="D604" s="497" t="s">
        <v>2150</v>
      </c>
      <c r="E604" s="497" t="s">
        <v>3791</v>
      </c>
      <c r="F604" s="497" t="s">
        <v>2848</v>
      </c>
      <c r="G604" s="615" t="s">
        <v>3292</v>
      </c>
      <c r="H604" s="499">
        <v>1000</v>
      </c>
    </row>
    <row r="605" spans="1:8" s="561" customFormat="1">
      <c r="A605" s="496" t="s">
        <v>2149</v>
      </c>
      <c r="B605" s="615" t="s">
        <v>502</v>
      </c>
      <c r="C605" s="497"/>
      <c r="D605" s="497" t="s">
        <v>2150</v>
      </c>
      <c r="E605" s="497" t="s">
        <v>3792</v>
      </c>
      <c r="F605" s="497" t="s">
        <v>2849</v>
      </c>
      <c r="G605" s="615" t="s">
        <v>4202</v>
      </c>
      <c r="H605" s="499">
        <v>1000</v>
      </c>
    </row>
    <row r="606" spans="1:8" s="561" customFormat="1">
      <c r="A606" s="496" t="s">
        <v>2149</v>
      </c>
      <c r="B606" s="615" t="s">
        <v>502</v>
      </c>
      <c r="C606" s="497"/>
      <c r="D606" s="497" t="s">
        <v>2150</v>
      </c>
      <c r="E606" s="497" t="s">
        <v>3793</v>
      </c>
      <c r="F606" s="497" t="s">
        <v>2851</v>
      </c>
      <c r="G606" s="615" t="s">
        <v>4203</v>
      </c>
      <c r="H606" s="499">
        <v>1000</v>
      </c>
    </row>
    <row r="607" spans="1:8" s="561" customFormat="1">
      <c r="A607" s="496" t="s">
        <v>2149</v>
      </c>
      <c r="B607" s="615" t="s">
        <v>502</v>
      </c>
      <c r="C607" s="497"/>
      <c r="D607" s="497" t="s">
        <v>2150</v>
      </c>
      <c r="E607" s="497" t="s">
        <v>3794</v>
      </c>
      <c r="F607" s="497" t="s">
        <v>2852</v>
      </c>
      <c r="G607" s="615" t="s">
        <v>4204</v>
      </c>
      <c r="H607" s="499">
        <v>1000</v>
      </c>
    </row>
    <row r="608" spans="1:8" s="561" customFormat="1">
      <c r="A608" s="496" t="s">
        <v>2149</v>
      </c>
      <c r="B608" s="615" t="s">
        <v>502</v>
      </c>
      <c r="C608" s="497"/>
      <c r="D608" s="497" t="s">
        <v>2150</v>
      </c>
      <c r="E608" s="497" t="s">
        <v>3795</v>
      </c>
      <c r="F608" s="497" t="s">
        <v>2853</v>
      </c>
      <c r="G608" s="615" t="s">
        <v>4205</v>
      </c>
      <c r="H608" s="499">
        <v>1000</v>
      </c>
    </row>
    <row r="609" spans="1:8" s="561" customFormat="1">
      <c r="A609" s="496" t="s">
        <v>2149</v>
      </c>
      <c r="B609" s="615" t="s">
        <v>502</v>
      </c>
      <c r="C609" s="497"/>
      <c r="D609" s="497" t="s">
        <v>2150</v>
      </c>
      <c r="E609" s="497" t="s">
        <v>3796</v>
      </c>
      <c r="F609" s="497" t="s">
        <v>2854</v>
      </c>
      <c r="G609" s="615" t="s">
        <v>4206</v>
      </c>
      <c r="H609" s="499">
        <v>1000</v>
      </c>
    </row>
    <row r="610" spans="1:8" s="561" customFormat="1">
      <c r="A610" s="496" t="s">
        <v>2149</v>
      </c>
      <c r="B610" s="615" t="s">
        <v>502</v>
      </c>
      <c r="C610" s="497"/>
      <c r="D610" s="497" t="s">
        <v>2150</v>
      </c>
      <c r="E610" s="497" t="s">
        <v>3797</v>
      </c>
      <c r="F610" s="497" t="s">
        <v>2855</v>
      </c>
      <c r="G610" s="615" t="s">
        <v>4207</v>
      </c>
      <c r="H610" s="499">
        <v>1000</v>
      </c>
    </row>
    <row r="611" spans="1:8" s="561" customFormat="1">
      <c r="A611" s="496" t="s">
        <v>2149</v>
      </c>
      <c r="B611" s="615" t="s">
        <v>502</v>
      </c>
      <c r="C611" s="497"/>
      <c r="D611" s="497" t="s">
        <v>2150</v>
      </c>
      <c r="E611" s="497" t="s">
        <v>3798</v>
      </c>
      <c r="F611" s="497" t="s">
        <v>2856</v>
      </c>
      <c r="G611" s="615" t="s">
        <v>3300</v>
      </c>
      <c r="H611" s="499">
        <v>1000</v>
      </c>
    </row>
    <row r="612" spans="1:8" s="561" customFormat="1">
      <c r="A612" s="496" t="s">
        <v>2149</v>
      </c>
      <c r="B612" s="615" t="s">
        <v>502</v>
      </c>
      <c r="C612" s="497"/>
      <c r="D612" s="497" t="s">
        <v>2150</v>
      </c>
      <c r="E612" s="497" t="s">
        <v>3799</v>
      </c>
      <c r="F612" s="497" t="s">
        <v>2857</v>
      </c>
      <c r="G612" s="615" t="s">
        <v>4208</v>
      </c>
      <c r="H612" s="499">
        <v>1000</v>
      </c>
    </row>
    <row r="613" spans="1:8" s="561" customFormat="1">
      <c r="A613" s="496" t="s">
        <v>2149</v>
      </c>
      <c r="B613" s="615" t="s">
        <v>502</v>
      </c>
      <c r="C613" s="497"/>
      <c r="D613" s="497" t="s">
        <v>2150</v>
      </c>
      <c r="E613" s="497" t="s">
        <v>3800</v>
      </c>
      <c r="F613" s="497" t="s">
        <v>2858</v>
      </c>
      <c r="G613" s="615" t="s">
        <v>4209</v>
      </c>
      <c r="H613" s="499">
        <v>1000</v>
      </c>
    </row>
    <row r="614" spans="1:8" s="561" customFormat="1">
      <c r="A614" s="496" t="s">
        <v>2149</v>
      </c>
      <c r="B614" s="615" t="s">
        <v>502</v>
      </c>
      <c r="C614" s="497"/>
      <c r="D614" s="497" t="s">
        <v>2150</v>
      </c>
      <c r="E614" s="497" t="s">
        <v>3801</v>
      </c>
      <c r="F614" s="497" t="s">
        <v>2859</v>
      </c>
      <c r="G614" s="615" t="s">
        <v>4210</v>
      </c>
      <c r="H614" s="499">
        <v>1000</v>
      </c>
    </row>
    <row r="615" spans="1:8" s="561" customFormat="1">
      <c r="A615" s="496" t="s">
        <v>2149</v>
      </c>
      <c r="B615" s="615" t="s">
        <v>502</v>
      </c>
      <c r="C615" s="497"/>
      <c r="D615" s="497" t="s">
        <v>2150</v>
      </c>
      <c r="E615" s="497" t="s">
        <v>3802</v>
      </c>
      <c r="F615" s="497" t="s">
        <v>2860</v>
      </c>
      <c r="G615" s="615" t="s">
        <v>4211</v>
      </c>
      <c r="H615" s="499">
        <v>1000</v>
      </c>
    </row>
    <row r="616" spans="1:8" s="561" customFormat="1">
      <c r="A616" s="496" t="s">
        <v>2149</v>
      </c>
      <c r="B616" s="615" t="s">
        <v>502</v>
      </c>
      <c r="C616" s="497"/>
      <c r="D616" s="497" t="s">
        <v>2150</v>
      </c>
      <c r="E616" s="497" t="s">
        <v>3803</v>
      </c>
      <c r="F616" s="497" t="s">
        <v>2861</v>
      </c>
      <c r="G616" s="615" t="s">
        <v>4212</v>
      </c>
      <c r="H616" s="499">
        <v>1000</v>
      </c>
    </row>
    <row r="617" spans="1:8" s="561" customFormat="1">
      <c r="A617" s="496" t="s">
        <v>2149</v>
      </c>
      <c r="B617" s="615" t="s">
        <v>502</v>
      </c>
      <c r="C617" s="497"/>
      <c r="D617" s="497" t="s">
        <v>2150</v>
      </c>
      <c r="E617" s="497" t="s">
        <v>3804</v>
      </c>
      <c r="F617" s="497" t="s">
        <v>2862</v>
      </c>
      <c r="G617" s="615" t="s">
        <v>4213</v>
      </c>
      <c r="H617" s="499">
        <v>1000</v>
      </c>
    </row>
    <row r="618" spans="1:8" s="561" customFormat="1">
      <c r="A618" s="496" t="s">
        <v>2149</v>
      </c>
      <c r="B618" s="615" t="s">
        <v>502</v>
      </c>
      <c r="C618" s="497"/>
      <c r="D618" s="497" t="s">
        <v>2150</v>
      </c>
      <c r="E618" s="497" t="s">
        <v>3805</v>
      </c>
      <c r="F618" s="497" t="s">
        <v>2863</v>
      </c>
      <c r="G618" s="615" t="s">
        <v>4214</v>
      </c>
      <c r="H618" s="499">
        <v>1000</v>
      </c>
    </row>
    <row r="619" spans="1:8" s="561" customFormat="1">
      <c r="A619" s="496" t="s">
        <v>2149</v>
      </c>
      <c r="B619" s="615" t="s">
        <v>502</v>
      </c>
      <c r="C619" s="497"/>
      <c r="D619" s="497" t="s">
        <v>2150</v>
      </c>
      <c r="E619" s="497" t="s">
        <v>3806</v>
      </c>
      <c r="F619" s="497" t="s">
        <v>2864</v>
      </c>
      <c r="G619" s="615" t="s">
        <v>4215</v>
      </c>
      <c r="H619" s="499">
        <v>1000</v>
      </c>
    </row>
    <row r="620" spans="1:8" s="561" customFormat="1">
      <c r="A620" s="496" t="s">
        <v>2149</v>
      </c>
      <c r="B620" s="615" t="s">
        <v>502</v>
      </c>
      <c r="C620" s="497"/>
      <c r="D620" s="497" t="s">
        <v>2150</v>
      </c>
      <c r="E620" s="497" t="s">
        <v>3807</v>
      </c>
      <c r="F620" s="497" t="s">
        <v>2865</v>
      </c>
      <c r="G620" s="615" t="s">
        <v>4216</v>
      </c>
      <c r="H620" s="499">
        <v>1000</v>
      </c>
    </row>
    <row r="621" spans="1:8" s="561" customFormat="1">
      <c r="A621" s="496" t="s">
        <v>2149</v>
      </c>
      <c r="B621" s="615" t="s">
        <v>502</v>
      </c>
      <c r="C621" s="497"/>
      <c r="D621" s="497" t="s">
        <v>2150</v>
      </c>
      <c r="E621" s="497" t="s">
        <v>3808</v>
      </c>
      <c r="F621" s="497" t="s">
        <v>2866</v>
      </c>
      <c r="G621" s="615" t="s">
        <v>4217</v>
      </c>
      <c r="H621" s="499">
        <v>1000</v>
      </c>
    </row>
    <row r="622" spans="1:8" s="561" customFormat="1">
      <c r="A622" s="496" t="s">
        <v>2149</v>
      </c>
      <c r="B622" s="615" t="s">
        <v>502</v>
      </c>
      <c r="C622" s="497"/>
      <c r="D622" s="497" t="s">
        <v>2150</v>
      </c>
      <c r="E622" s="497" t="s">
        <v>3809</v>
      </c>
      <c r="F622" s="497" t="s">
        <v>2867</v>
      </c>
      <c r="G622" s="615" t="s">
        <v>4218</v>
      </c>
      <c r="H622" s="499">
        <v>1000</v>
      </c>
    </row>
    <row r="623" spans="1:8" s="561" customFormat="1">
      <c r="A623" s="496" t="s">
        <v>2149</v>
      </c>
      <c r="B623" s="615" t="s">
        <v>502</v>
      </c>
      <c r="C623" s="497"/>
      <c r="D623" s="497" t="s">
        <v>2150</v>
      </c>
      <c r="E623" s="497" t="s">
        <v>3810</v>
      </c>
      <c r="F623" s="497" t="s">
        <v>2868</v>
      </c>
      <c r="G623" s="615" t="s">
        <v>4219</v>
      </c>
      <c r="H623" s="499">
        <v>1000</v>
      </c>
    </row>
    <row r="624" spans="1:8" s="561" customFormat="1">
      <c r="A624" s="496" t="s">
        <v>2149</v>
      </c>
      <c r="B624" s="615" t="s">
        <v>502</v>
      </c>
      <c r="C624" s="497"/>
      <c r="D624" s="497" t="s">
        <v>2150</v>
      </c>
      <c r="E624" s="497" t="s">
        <v>3811</v>
      </c>
      <c r="F624" s="497" t="s">
        <v>2869</v>
      </c>
      <c r="G624" s="615" t="s">
        <v>4220</v>
      </c>
      <c r="H624" s="499">
        <v>1000</v>
      </c>
    </row>
    <row r="625" spans="1:8" s="561" customFormat="1">
      <c r="A625" s="496" t="s">
        <v>2149</v>
      </c>
      <c r="B625" s="615" t="s">
        <v>502</v>
      </c>
      <c r="C625" s="497"/>
      <c r="D625" s="497" t="s">
        <v>2150</v>
      </c>
      <c r="E625" s="497" t="s">
        <v>3812</v>
      </c>
      <c r="F625" s="497" t="s">
        <v>2870</v>
      </c>
      <c r="G625" s="615" t="s">
        <v>4221</v>
      </c>
      <c r="H625" s="499">
        <v>1000</v>
      </c>
    </row>
    <row r="626" spans="1:8" s="561" customFormat="1">
      <c r="A626" s="496" t="s">
        <v>2149</v>
      </c>
      <c r="B626" s="615" t="s">
        <v>502</v>
      </c>
      <c r="C626" s="497"/>
      <c r="D626" s="497" t="s">
        <v>2150</v>
      </c>
      <c r="E626" s="497" t="s">
        <v>3813</v>
      </c>
      <c r="F626" s="497" t="s">
        <v>2871</v>
      </c>
      <c r="G626" s="615" t="s">
        <v>4222</v>
      </c>
      <c r="H626" s="499">
        <v>1000</v>
      </c>
    </row>
    <row r="627" spans="1:8" s="561" customFormat="1">
      <c r="A627" s="496" t="s">
        <v>2149</v>
      </c>
      <c r="B627" s="615" t="s">
        <v>502</v>
      </c>
      <c r="C627" s="497"/>
      <c r="D627" s="497" t="s">
        <v>2150</v>
      </c>
      <c r="E627" s="497" t="s">
        <v>3814</v>
      </c>
      <c r="F627" s="497" t="s">
        <v>2872</v>
      </c>
      <c r="G627" s="615" t="s">
        <v>4223</v>
      </c>
      <c r="H627" s="499">
        <v>1000</v>
      </c>
    </row>
    <row r="628" spans="1:8" s="561" customFormat="1">
      <c r="A628" s="496" t="s">
        <v>2149</v>
      </c>
      <c r="B628" s="615" t="s">
        <v>502</v>
      </c>
      <c r="C628" s="497"/>
      <c r="D628" s="497" t="s">
        <v>2150</v>
      </c>
      <c r="E628" s="497" t="s">
        <v>3815</v>
      </c>
      <c r="F628" s="497" t="s">
        <v>2873</v>
      </c>
      <c r="G628" s="615" t="s">
        <v>4224</v>
      </c>
      <c r="H628" s="499">
        <v>1000</v>
      </c>
    </row>
    <row r="629" spans="1:8" s="561" customFormat="1">
      <c r="A629" s="496" t="s">
        <v>2149</v>
      </c>
      <c r="B629" s="615" t="s">
        <v>502</v>
      </c>
      <c r="C629" s="497"/>
      <c r="D629" s="497" t="s">
        <v>2150</v>
      </c>
      <c r="E629" s="497" t="s">
        <v>3816</v>
      </c>
      <c r="F629" s="497" t="s">
        <v>2875</v>
      </c>
      <c r="G629" s="615" t="s">
        <v>4225</v>
      </c>
      <c r="H629" s="499">
        <v>1000</v>
      </c>
    </row>
    <row r="630" spans="1:8" s="561" customFormat="1">
      <c r="A630" s="496" t="s">
        <v>2149</v>
      </c>
      <c r="B630" s="615" t="s">
        <v>502</v>
      </c>
      <c r="C630" s="497"/>
      <c r="D630" s="497" t="s">
        <v>2150</v>
      </c>
      <c r="E630" s="497" t="s">
        <v>3817</v>
      </c>
      <c r="F630" s="497" t="s">
        <v>2876</v>
      </c>
      <c r="G630" s="615" t="s">
        <v>4226</v>
      </c>
      <c r="H630" s="499">
        <v>1000</v>
      </c>
    </row>
    <row r="631" spans="1:8" s="561" customFormat="1">
      <c r="A631" s="496" t="s">
        <v>2149</v>
      </c>
      <c r="B631" s="615" t="s">
        <v>502</v>
      </c>
      <c r="C631" s="497"/>
      <c r="D631" s="497" t="s">
        <v>2150</v>
      </c>
      <c r="E631" s="497" t="s">
        <v>3818</v>
      </c>
      <c r="F631" s="497" t="s">
        <v>2877</v>
      </c>
      <c r="G631" s="615" t="s">
        <v>4227</v>
      </c>
      <c r="H631" s="499">
        <v>1000</v>
      </c>
    </row>
    <row r="632" spans="1:8" s="561" customFormat="1">
      <c r="A632" s="496" t="s">
        <v>2149</v>
      </c>
      <c r="B632" s="615" t="s">
        <v>502</v>
      </c>
      <c r="C632" s="497"/>
      <c r="D632" s="497" t="s">
        <v>2150</v>
      </c>
      <c r="E632" s="497" t="s">
        <v>3819</v>
      </c>
      <c r="F632" s="497" t="s">
        <v>2878</v>
      </c>
      <c r="G632" s="615" t="s">
        <v>4228</v>
      </c>
      <c r="H632" s="499">
        <v>1000</v>
      </c>
    </row>
    <row r="633" spans="1:8" s="561" customFormat="1">
      <c r="A633" s="496" t="s">
        <v>2149</v>
      </c>
      <c r="B633" s="615" t="s">
        <v>502</v>
      </c>
      <c r="C633" s="497"/>
      <c r="D633" s="497" t="s">
        <v>2150</v>
      </c>
      <c r="E633" s="497" t="s">
        <v>3820</v>
      </c>
      <c r="F633" s="497" t="s">
        <v>2879</v>
      </c>
      <c r="G633" s="615" t="s">
        <v>3323</v>
      </c>
      <c r="H633" s="499">
        <v>1000</v>
      </c>
    </row>
    <row r="634" spans="1:8" s="561" customFormat="1">
      <c r="A634" s="496" t="s">
        <v>2149</v>
      </c>
      <c r="B634" s="615" t="s">
        <v>502</v>
      </c>
      <c r="C634" s="497"/>
      <c r="D634" s="497" t="s">
        <v>2150</v>
      </c>
      <c r="E634" s="497" t="s">
        <v>3821</v>
      </c>
      <c r="F634" s="497" t="s">
        <v>2880</v>
      </c>
      <c r="G634" s="615" t="s">
        <v>4229</v>
      </c>
      <c r="H634" s="499">
        <v>1000</v>
      </c>
    </row>
    <row r="635" spans="1:8" s="561" customFormat="1">
      <c r="A635" s="496" t="s">
        <v>2149</v>
      </c>
      <c r="B635" s="615" t="s">
        <v>502</v>
      </c>
      <c r="C635" s="497"/>
      <c r="D635" s="497" t="s">
        <v>2150</v>
      </c>
      <c r="E635" s="497" t="s">
        <v>3822</v>
      </c>
      <c r="F635" s="497" t="s">
        <v>2881</v>
      </c>
      <c r="G635" s="615" t="s">
        <v>4230</v>
      </c>
      <c r="H635" s="499">
        <v>1000</v>
      </c>
    </row>
    <row r="636" spans="1:8" s="561" customFormat="1">
      <c r="A636" s="496" t="s">
        <v>2149</v>
      </c>
      <c r="B636" s="615" t="s">
        <v>502</v>
      </c>
      <c r="C636" s="497"/>
      <c r="D636" s="497" t="s">
        <v>2150</v>
      </c>
      <c r="E636" s="497" t="s">
        <v>3823</v>
      </c>
      <c r="F636" s="497" t="s">
        <v>2882</v>
      </c>
      <c r="G636" s="615" t="s">
        <v>4231</v>
      </c>
      <c r="H636" s="499">
        <v>1000</v>
      </c>
    </row>
    <row r="637" spans="1:8" s="561" customFormat="1">
      <c r="A637" s="496" t="s">
        <v>2149</v>
      </c>
      <c r="B637" s="615" t="s">
        <v>502</v>
      </c>
      <c r="C637" s="497"/>
      <c r="D637" s="497" t="s">
        <v>2150</v>
      </c>
      <c r="E637" s="497" t="s">
        <v>3824</v>
      </c>
      <c r="F637" s="497" t="s">
        <v>2883</v>
      </c>
      <c r="G637" s="615" t="s">
        <v>4232</v>
      </c>
      <c r="H637" s="499">
        <v>1000</v>
      </c>
    </row>
    <row r="638" spans="1:8" s="561" customFormat="1">
      <c r="A638" s="496" t="s">
        <v>2149</v>
      </c>
      <c r="B638" s="615" t="s">
        <v>502</v>
      </c>
      <c r="C638" s="497"/>
      <c r="D638" s="497" t="s">
        <v>2150</v>
      </c>
      <c r="E638" s="497" t="s">
        <v>3825</v>
      </c>
      <c r="F638" s="497" t="s">
        <v>2884</v>
      </c>
      <c r="G638" s="615" t="s">
        <v>4233</v>
      </c>
      <c r="H638" s="499">
        <v>1000</v>
      </c>
    </row>
    <row r="639" spans="1:8" s="561" customFormat="1">
      <c r="A639" s="496" t="s">
        <v>2149</v>
      </c>
      <c r="B639" s="615" t="s">
        <v>502</v>
      </c>
      <c r="C639" s="497"/>
      <c r="D639" s="497" t="s">
        <v>2150</v>
      </c>
      <c r="E639" s="497" t="s">
        <v>3826</v>
      </c>
      <c r="F639" s="497" t="s">
        <v>2885</v>
      </c>
      <c r="G639" s="615" t="s">
        <v>4234</v>
      </c>
      <c r="H639" s="499">
        <v>1000</v>
      </c>
    </row>
    <row r="640" spans="1:8" s="561" customFormat="1">
      <c r="A640" s="496" t="s">
        <v>2149</v>
      </c>
      <c r="B640" s="615" t="s">
        <v>502</v>
      </c>
      <c r="C640" s="497"/>
      <c r="D640" s="497" t="s">
        <v>2150</v>
      </c>
      <c r="E640" s="497" t="s">
        <v>3827</v>
      </c>
      <c r="F640" s="497" t="s">
        <v>2886</v>
      </c>
      <c r="G640" s="615" t="s">
        <v>4235</v>
      </c>
      <c r="H640" s="499">
        <v>1000</v>
      </c>
    </row>
    <row r="641" spans="1:8" s="561" customFormat="1">
      <c r="A641" s="496" t="s">
        <v>2149</v>
      </c>
      <c r="B641" s="615" t="s">
        <v>502</v>
      </c>
      <c r="C641" s="497"/>
      <c r="D641" s="497" t="s">
        <v>2150</v>
      </c>
      <c r="E641" s="497" t="s">
        <v>3828</v>
      </c>
      <c r="F641" s="497" t="s">
        <v>2887</v>
      </c>
      <c r="G641" s="615" t="s">
        <v>4236</v>
      </c>
      <c r="H641" s="499">
        <v>1000</v>
      </c>
    </row>
    <row r="642" spans="1:8" s="561" customFormat="1">
      <c r="A642" s="496" t="s">
        <v>2149</v>
      </c>
      <c r="B642" s="615" t="s">
        <v>502</v>
      </c>
      <c r="C642" s="497"/>
      <c r="D642" s="497" t="s">
        <v>2150</v>
      </c>
      <c r="E642" s="497" t="s">
        <v>3829</v>
      </c>
      <c r="F642" s="497" t="s">
        <v>2888</v>
      </c>
      <c r="G642" s="615" t="s">
        <v>4237</v>
      </c>
      <c r="H642" s="499">
        <v>1000</v>
      </c>
    </row>
    <row r="643" spans="1:8" s="561" customFormat="1">
      <c r="A643" s="496" t="s">
        <v>2149</v>
      </c>
      <c r="B643" s="615" t="s">
        <v>502</v>
      </c>
      <c r="C643" s="497"/>
      <c r="D643" s="497" t="s">
        <v>2150</v>
      </c>
      <c r="E643" s="497" t="s">
        <v>3830</v>
      </c>
      <c r="F643" s="497" t="s">
        <v>2889</v>
      </c>
      <c r="G643" s="615" t="s">
        <v>3333</v>
      </c>
      <c r="H643" s="499">
        <v>1000</v>
      </c>
    </row>
    <row r="644" spans="1:8" s="561" customFormat="1">
      <c r="A644" s="496" t="s">
        <v>2149</v>
      </c>
      <c r="B644" s="615" t="s">
        <v>502</v>
      </c>
      <c r="C644" s="497"/>
      <c r="D644" s="497" t="s">
        <v>2150</v>
      </c>
      <c r="E644" s="497" t="s">
        <v>3831</v>
      </c>
      <c r="F644" s="497" t="s">
        <v>2890</v>
      </c>
      <c r="G644" s="615" t="s">
        <v>4238</v>
      </c>
      <c r="H644" s="499">
        <v>1000</v>
      </c>
    </row>
    <row r="645" spans="1:8" s="561" customFormat="1">
      <c r="A645" s="496" t="s">
        <v>2149</v>
      </c>
      <c r="B645" s="615" t="s">
        <v>502</v>
      </c>
      <c r="C645" s="497"/>
      <c r="D645" s="497" t="s">
        <v>2150</v>
      </c>
      <c r="E645" s="497" t="s">
        <v>3832</v>
      </c>
      <c r="F645" s="497" t="s">
        <v>2891</v>
      </c>
      <c r="G645" s="615" t="s">
        <v>4239</v>
      </c>
      <c r="H645" s="499">
        <v>1000</v>
      </c>
    </row>
    <row r="646" spans="1:8" s="561" customFormat="1">
      <c r="A646" s="496" t="s">
        <v>2149</v>
      </c>
      <c r="B646" s="615" t="s">
        <v>502</v>
      </c>
      <c r="C646" s="497"/>
      <c r="D646" s="497" t="s">
        <v>2150</v>
      </c>
      <c r="E646" s="497" t="s">
        <v>3833</v>
      </c>
      <c r="F646" s="497" t="s">
        <v>2892</v>
      </c>
      <c r="G646" s="615" t="s">
        <v>4240</v>
      </c>
      <c r="H646" s="499">
        <v>1000</v>
      </c>
    </row>
    <row r="647" spans="1:8" s="561" customFormat="1">
      <c r="A647" s="496" t="s">
        <v>2149</v>
      </c>
      <c r="B647" s="615" t="s">
        <v>502</v>
      </c>
      <c r="C647" s="497"/>
      <c r="D647" s="497" t="s">
        <v>2150</v>
      </c>
      <c r="E647" s="497" t="s">
        <v>3834</v>
      </c>
      <c r="F647" s="497" t="s">
        <v>2893</v>
      </c>
      <c r="G647" s="615" t="s">
        <v>3337</v>
      </c>
      <c r="H647" s="499">
        <v>1000</v>
      </c>
    </row>
    <row r="648" spans="1:8" s="561" customFormat="1">
      <c r="A648" s="496" t="s">
        <v>2149</v>
      </c>
      <c r="B648" s="615" t="s">
        <v>502</v>
      </c>
      <c r="C648" s="497"/>
      <c r="D648" s="497" t="s">
        <v>2150</v>
      </c>
      <c r="E648" s="497" t="s">
        <v>3835</v>
      </c>
      <c r="F648" s="497" t="s">
        <v>2894</v>
      </c>
      <c r="G648" s="615" t="s">
        <v>4241</v>
      </c>
      <c r="H648" s="499">
        <v>1000</v>
      </c>
    </row>
    <row r="649" spans="1:8" s="561" customFormat="1">
      <c r="A649" s="496" t="s">
        <v>2149</v>
      </c>
      <c r="B649" s="615" t="s">
        <v>502</v>
      </c>
      <c r="C649" s="497"/>
      <c r="D649" s="497" t="s">
        <v>2150</v>
      </c>
      <c r="E649" s="497" t="s">
        <v>3836</v>
      </c>
      <c r="F649" s="497" t="s">
        <v>2895</v>
      </c>
      <c r="G649" s="615" t="s">
        <v>4242</v>
      </c>
      <c r="H649" s="499">
        <v>1000</v>
      </c>
    </row>
    <row r="650" spans="1:8" s="561" customFormat="1">
      <c r="A650" s="496" t="s">
        <v>2149</v>
      </c>
      <c r="B650" s="615" t="s">
        <v>502</v>
      </c>
      <c r="C650" s="497"/>
      <c r="D650" s="497" t="s">
        <v>2150</v>
      </c>
      <c r="E650" s="497" t="s">
        <v>3837</v>
      </c>
      <c r="F650" s="497" t="s">
        <v>2896</v>
      </c>
      <c r="G650" s="615" t="s">
        <v>4243</v>
      </c>
      <c r="H650" s="499">
        <v>1000</v>
      </c>
    </row>
    <row r="651" spans="1:8" s="561" customFormat="1">
      <c r="A651" s="496" t="s">
        <v>2149</v>
      </c>
      <c r="B651" s="615" t="s">
        <v>502</v>
      </c>
      <c r="C651" s="497"/>
      <c r="D651" s="497" t="s">
        <v>2150</v>
      </c>
      <c r="E651" s="497" t="s">
        <v>3838</v>
      </c>
      <c r="F651" s="497" t="s">
        <v>2897</v>
      </c>
      <c r="G651" s="615" t="s">
        <v>4244</v>
      </c>
      <c r="H651" s="499">
        <v>1000</v>
      </c>
    </row>
    <row r="652" spans="1:8" s="561" customFormat="1">
      <c r="A652" s="496" t="s">
        <v>2149</v>
      </c>
      <c r="B652" s="615" t="s">
        <v>502</v>
      </c>
      <c r="C652" s="497"/>
      <c r="D652" s="497" t="s">
        <v>2150</v>
      </c>
      <c r="E652" s="497" t="s">
        <v>3839</v>
      </c>
      <c r="F652" s="497" t="s">
        <v>2898</v>
      </c>
      <c r="G652" s="615" t="s">
        <v>3342</v>
      </c>
      <c r="H652" s="499">
        <v>1000</v>
      </c>
    </row>
    <row r="653" spans="1:8" s="561" customFormat="1">
      <c r="A653" s="496" t="s">
        <v>2149</v>
      </c>
      <c r="B653" s="615" t="s">
        <v>502</v>
      </c>
      <c r="C653" s="497"/>
      <c r="D653" s="497" t="s">
        <v>2150</v>
      </c>
      <c r="E653" s="497" t="s">
        <v>3840</v>
      </c>
      <c r="F653" s="497" t="s">
        <v>2899</v>
      </c>
      <c r="G653" s="615" t="s">
        <v>4245</v>
      </c>
      <c r="H653" s="499">
        <v>1000</v>
      </c>
    </row>
    <row r="654" spans="1:8" s="561" customFormat="1">
      <c r="A654" s="496" t="s">
        <v>2149</v>
      </c>
      <c r="B654" s="615" t="s">
        <v>502</v>
      </c>
      <c r="C654" s="497"/>
      <c r="D654" s="497" t="s">
        <v>2150</v>
      </c>
      <c r="E654" s="497" t="s">
        <v>3841</v>
      </c>
      <c r="F654" s="497" t="s">
        <v>2900</v>
      </c>
      <c r="G654" s="615" t="s">
        <v>3344</v>
      </c>
      <c r="H654" s="499">
        <v>1000</v>
      </c>
    </row>
    <row r="655" spans="1:8" s="561" customFormat="1">
      <c r="A655" s="496" t="s">
        <v>2149</v>
      </c>
      <c r="B655" s="615" t="s">
        <v>502</v>
      </c>
      <c r="C655" s="497"/>
      <c r="D655" s="497" t="s">
        <v>2150</v>
      </c>
      <c r="E655" s="497" t="s">
        <v>3842</v>
      </c>
      <c r="F655" s="497" t="s">
        <v>2901</v>
      </c>
      <c r="G655" s="615" t="s">
        <v>4246</v>
      </c>
      <c r="H655" s="499">
        <v>1000</v>
      </c>
    </row>
    <row r="656" spans="1:8" s="561" customFormat="1">
      <c r="A656" s="496" t="s">
        <v>2149</v>
      </c>
      <c r="B656" s="615" t="s">
        <v>502</v>
      </c>
      <c r="C656" s="497"/>
      <c r="D656" s="497" t="s">
        <v>2150</v>
      </c>
      <c r="E656" s="497" t="s">
        <v>3843</v>
      </c>
      <c r="F656" s="497" t="s">
        <v>2902</v>
      </c>
      <c r="G656" s="615" t="s">
        <v>4247</v>
      </c>
      <c r="H656" s="499">
        <v>1000</v>
      </c>
    </row>
    <row r="657" spans="1:8" s="561" customFormat="1">
      <c r="A657" s="496" t="s">
        <v>2149</v>
      </c>
      <c r="B657" s="615" t="s">
        <v>502</v>
      </c>
      <c r="C657" s="497"/>
      <c r="D657" s="497" t="s">
        <v>2150</v>
      </c>
      <c r="E657" s="497" t="s">
        <v>3844</v>
      </c>
      <c r="F657" s="497" t="s">
        <v>2903</v>
      </c>
      <c r="G657" s="615" t="s">
        <v>4248</v>
      </c>
      <c r="H657" s="499">
        <v>1000</v>
      </c>
    </row>
    <row r="658" spans="1:8" s="561" customFormat="1">
      <c r="A658" s="496" t="s">
        <v>2149</v>
      </c>
      <c r="B658" s="615" t="s">
        <v>502</v>
      </c>
      <c r="C658" s="497"/>
      <c r="D658" s="497" t="s">
        <v>2150</v>
      </c>
      <c r="E658" s="497" t="s">
        <v>3845</v>
      </c>
      <c r="F658" s="497" t="s">
        <v>2905</v>
      </c>
      <c r="G658" s="615" t="s">
        <v>4249</v>
      </c>
      <c r="H658" s="499">
        <v>1000</v>
      </c>
    </row>
    <row r="659" spans="1:8" s="561" customFormat="1">
      <c r="A659" s="496" t="s">
        <v>2149</v>
      </c>
      <c r="B659" s="615" t="s">
        <v>502</v>
      </c>
      <c r="C659" s="497"/>
      <c r="D659" s="497" t="s">
        <v>2150</v>
      </c>
      <c r="E659" s="497" t="s">
        <v>3846</v>
      </c>
      <c r="F659" s="497" t="s">
        <v>2906</v>
      </c>
      <c r="G659" s="615" t="s">
        <v>4250</v>
      </c>
      <c r="H659" s="499">
        <v>1000</v>
      </c>
    </row>
    <row r="660" spans="1:8" s="561" customFormat="1">
      <c r="A660" s="496" t="s">
        <v>2149</v>
      </c>
      <c r="B660" s="615" t="s">
        <v>502</v>
      </c>
      <c r="C660" s="497"/>
      <c r="D660" s="497" t="s">
        <v>2150</v>
      </c>
      <c r="E660" s="497" t="s">
        <v>3847</v>
      </c>
      <c r="F660" s="497" t="s">
        <v>2907</v>
      </c>
      <c r="G660" s="615" t="s">
        <v>4251</v>
      </c>
      <c r="H660" s="499">
        <v>1000</v>
      </c>
    </row>
    <row r="661" spans="1:8" s="561" customFormat="1">
      <c r="A661" s="496" t="s">
        <v>2149</v>
      </c>
      <c r="B661" s="615" t="s">
        <v>502</v>
      </c>
      <c r="C661" s="497"/>
      <c r="D661" s="497" t="s">
        <v>2150</v>
      </c>
      <c r="E661" s="497" t="s">
        <v>3848</v>
      </c>
      <c r="F661" s="497" t="s">
        <v>2908</v>
      </c>
      <c r="G661" s="615" t="s">
        <v>4252</v>
      </c>
      <c r="H661" s="499">
        <v>1000</v>
      </c>
    </row>
    <row r="662" spans="1:8" s="561" customFormat="1">
      <c r="A662" s="496" t="s">
        <v>2149</v>
      </c>
      <c r="B662" s="615" t="s">
        <v>502</v>
      </c>
      <c r="C662" s="497"/>
      <c r="D662" s="497" t="s">
        <v>2150</v>
      </c>
      <c r="E662" s="497" t="s">
        <v>3849</v>
      </c>
      <c r="F662" s="497" t="s">
        <v>2909</v>
      </c>
      <c r="G662" s="615" t="s">
        <v>4253</v>
      </c>
      <c r="H662" s="499">
        <v>1000</v>
      </c>
    </row>
    <row r="663" spans="1:8" s="561" customFormat="1">
      <c r="A663" s="496" t="s">
        <v>2149</v>
      </c>
      <c r="B663" s="615" t="s">
        <v>502</v>
      </c>
      <c r="C663" s="497"/>
      <c r="D663" s="497" t="s">
        <v>2150</v>
      </c>
      <c r="E663" s="497" t="s">
        <v>3850</v>
      </c>
      <c r="F663" s="497" t="s">
        <v>2910</v>
      </c>
      <c r="G663" s="615" t="s">
        <v>4254</v>
      </c>
      <c r="H663" s="499">
        <v>1000</v>
      </c>
    </row>
    <row r="664" spans="1:8" s="561" customFormat="1">
      <c r="A664" s="496" t="s">
        <v>2149</v>
      </c>
      <c r="B664" s="615" t="s">
        <v>502</v>
      </c>
      <c r="C664" s="497"/>
      <c r="D664" s="497" t="s">
        <v>2150</v>
      </c>
      <c r="E664" s="497" t="s">
        <v>3851</v>
      </c>
      <c r="F664" s="497" t="s">
        <v>2911</v>
      </c>
      <c r="G664" s="615" t="s">
        <v>4255</v>
      </c>
      <c r="H664" s="499">
        <v>1000</v>
      </c>
    </row>
    <row r="665" spans="1:8" s="561" customFormat="1">
      <c r="A665" s="496" t="s">
        <v>2149</v>
      </c>
      <c r="B665" s="615" t="s">
        <v>502</v>
      </c>
      <c r="C665" s="497"/>
      <c r="D665" s="497" t="s">
        <v>2150</v>
      </c>
      <c r="E665" s="497" t="s">
        <v>3852</v>
      </c>
      <c r="F665" s="497" t="s">
        <v>2912</v>
      </c>
      <c r="G665" s="615" t="s">
        <v>4256</v>
      </c>
      <c r="H665" s="499">
        <v>1000</v>
      </c>
    </row>
    <row r="666" spans="1:8" s="561" customFormat="1">
      <c r="A666" s="496" t="s">
        <v>2149</v>
      </c>
      <c r="B666" s="615" t="s">
        <v>502</v>
      </c>
      <c r="C666" s="497"/>
      <c r="D666" s="497" t="s">
        <v>2150</v>
      </c>
      <c r="E666" s="497" t="s">
        <v>3853</v>
      </c>
      <c r="F666" s="497" t="s">
        <v>2914</v>
      </c>
      <c r="G666" s="615" t="s">
        <v>4257</v>
      </c>
      <c r="H666" s="499">
        <v>1000</v>
      </c>
    </row>
    <row r="667" spans="1:8" s="561" customFormat="1">
      <c r="A667" s="496" t="s">
        <v>2149</v>
      </c>
      <c r="B667" s="615" t="s">
        <v>502</v>
      </c>
      <c r="C667" s="497"/>
      <c r="D667" s="497" t="s">
        <v>2150</v>
      </c>
      <c r="E667" s="497" t="s">
        <v>3854</v>
      </c>
      <c r="F667" s="497" t="s">
        <v>2915</v>
      </c>
      <c r="G667" s="615" t="s">
        <v>3359</v>
      </c>
      <c r="H667" s="499">
        <v>1000</v>
      </c>
    </row>
    <row r="668" spans="1:8" s="561" customFormat="1">
      <c r="A668" s="496" t="s">
        <v>2149</v>
      </c>
      <c r="B668" s="615" t="s">
        <v>502</v>
      </c>
      <c r="C668" s="497"/>
      <c r="D668" s="497" t="s">
        <v>2150</v>
      </c>
      <c r="E668" s="497" t="s">
        <v>3855</v>
      </c>
      <c r="F668" s="497" t="s">
        <v>2921</v>
      </c>
      <c r="G668" s="615" t="s">
        <v>4258</v>
      </c>
      <c r="H668" s="499">
        <v>1000</v>
      </c>
    </row>
    <row r="669" spans="1:8" s="561" customFormat="1">
      <c r="A669" s="496" t="s">
        <v>2149</v>
      </c>
      <c r="B669" s="615" t="s">
        <v>502</v>
      </c>
      <c r="C669" s="497"/>
      <c r="D669" s="497" t="s">
        <v>2150</v>
      </c>
      <c r="E669" s="497" t="s">
        <v>3856</v>
      </c>
      <c r="F669" s="497" t="s">
        <v>2923</v>
      </c>
      <c r="G669" s="615" t="s">
        <v>4259</v>
      </c>
      <c r="H669" s="499">
        <v>1000</v>
      </c>
    </row>
    <row r="670" spans="1:8" s="561" customFormat="1">
      <c r="A670" s="496" t="s">
        <v>2149</v>
      </c>
      <c r="B670" s="615" t="s">
        <v>502</v>
      </c>
      <c r="C670" s="497"/>
      <c r="D670" s="497" t="s">
        <v>2150</v>
      </c>
      <c r="E670" s="497" t="s">
        <v>3857</v>
      </c>
      <c r="F670" s="497" t="s">
        <v>2924</v>
      </c>
      <c r="G670" s="615" t="s">
        <v>4260</v>
      </c>
      <c r="H670" s="499">
        <v>1000</v>
      </c>
    </row>
    <row r="671" spans="1:8" s="561" customFormat="1">
      <c r="A671" s="496" t="s">
        <v>2149</v>
      </c>
      <c r="B671" s="615" t="s">
        <v>502</v>
      </c>
      <c r="C671" s="497"/>
      <c r="D671" s="497" t="s">
        <v>2150</v>
      </c>
      <c r="E671" s="497" t="s">
        <v>3858</v>
      </c>
      <c r="F671" s="497" t="s">
        <v>2925</v>
      </c>
      <c r="G671" s="615" t="s">
        <v>4261</v>
      </c>
      <c r="H671" s="499">
        <v>1000</v>
      </c>
    </row>
    <row r="672" spans="1:8" s="561" customFormat="1">
      <c r="A672" s="496" t="s">
        <v>2149</v>
      </c>
      <c r="B672" s="615" t="s">
        <v>502</v>
      </c>
      <c r="C672" s="497"/>
      <c r="D672" s="497" t="s">
        <v>2150</v>
      </c>
      <c r="E672" s="497" t="s">
        <v>3859</v>
      </c>
      <c r="F672" s="497" t="s">
        <v>2927</v>
      </c>
      <c r="G672" s="615" t="s">
        <v>4262</v>
      </c>
      <c r="H672" s="499">
        <v>1000</v>
      </c>
    </row>
    <row r="673" spans="1:8" s="561" customFormat="1">
      <c r="A673" s="496" t="s">
        <v>2149</v>
      </c>
      <c r="B673" s="615" t="s">
        <v>502</v>
      </c>
      <c r="C673" s="497"/>
      <c r="D673" s="497" t="s">
        <v>2150</v>
      </c>
      <c r="E673" s="497" t="s">
        <v>3860</v>
      </c>
      <c r="F673" s="497" t="s">
        <v>2928</v>
      </c>
      <c r="G673" s="615" t="s">
        <v>4263</v>
      </c>
      <c r="H673" s="499">
        <v>1000</v>
      </c>
    </row>
    <row r="674" spans="1:8" s="561" customFormat="1">
      <c r="A674" s="496" t="s">
        <v>2149</v>
      </c>
      <c r="B674" s="615" t="s">
        <v>502</v>
      </c>
      <c r="C674" s="497"/>
      <c r="D674" s="497" t="s">
        <v>2150</v>
      </c>
      <c r="E674" s="497" t="s">
        <v>3861</v>
      </c>
      <c r="F674" s="497" t="s">
        <v>2930</v>
      </c>
      <c r="G674" s="615" t="s">
        <v>4264</v>
      </c>
      <c r="H674" s="499">
        <v>1000</v>
      </c>
    </row>
    <row r="675" spans="1:8" s="561" customFormat="1">
      <c r="A675" s="496" t="s">
        <v>2149</v>
      </c>
      <c r="B675" s="615" t="s">
        <v>502</v>
      </c>
      <c r="C675" s="497"/>
      <c r="D675" s="497" t="s">
        <v>2150</v>
      </c>
      <c r="E675" s="497" t="s">
        <v>3862</v>
      </c>
      <c r="F675" s="497" t="s">
        <v>2931</v>
      </c>
      <c r="G675" s="615" t="s">
        <v>4265</v>
      </c>
      <c r="H675" s="499">
        <v>1000</v>
      </c>
    </row>
    <row r="676" spans="1:8" s="561" customFormat="1">
      <c r="A676" s="496" t="s">
        <v>2149</v>
      </c>
      <c r="B676" s="615" t="s">
        <v>502</v>
      </c>
      <c r="C676" s="497"/>
      <c r="D676" s="497" t="s">
        <v>2150</v>
      </c>
      <c r="E676" s="497" t="s">
        <v>3863</v>
      </c>
      <c r="F676" s="497" t="s">
        <v>2932</v>
      </c>
      <c r="G676" s="615" t="s">
        <v>4266</v>
      </c>
      <c r="H676" s="499">
        <v>1000</v>
      </c>
    </row>
    <row r="677" spans="1:8" s="561" customFormat="1">
      <c r="A677" s="496" t="s">
        <v>2149</v>
      </c>
      <c r="B677" s="615" t="s">
        <v>502</v>
      </c>
      <c r="C677" s="497"/>
      <c r="D677" s="497" t="s">
        <v>2150</v>
      </c>
      <c r="E677" s="497" t="s">
        <v>3864</v>
      </c>
      <c r="F677" s="497" t="s">
        <v>2934</v>
      </c>
      <c r="G677" s="615" t="s">
        <v>4267</v>
      </c>
      <c r="H677" s="499">
        <v>1000</v>
      </c>
    </row>
    <row r="678" spans="1:8" s="561" customFormat="1">
      <c r="A678" s="496" t="s">
        <v>2149</v>
      </c>
      <c r="B678" s="615" t="s">
        <v>502</v>
      </c>
      <c r="C678" s="497"/>
      <c r="D678" s="497" t="s">
        <v>2150</v>
      </c>
      <c r="E678" s="497" t="s">
        <v>3865</v>
      </c>
      <c r="F678" s="497" t="s">
        <v>2935</v>
      </c>
      <c r="G678" s="615" t="s">
        <v>4268</v>
      </c>
      <c r="H678" s="499">
        <v>1000</v>
      </c>
    </row>
    <row r="679" spans="1:8" s="561" customFormat="1">
      <c r="A679" s="496" t="s">
        <v>2149</v>
      </c>
      <c r="B679" s="615" t="s">
        <v>502</v>
      </c>
      <c r="C679" s="497"/>
      <c r="D679" s="497" t="s">
        <v>2150</v>
      </c>
      <c r="E679" s="497" t="s">
        <v>3866</v>
      </c>
      <c r="F679" s="497" t="s">
        <v>2936</v>
      </c>
      <c r="G679" s="615" t="s">
        <v>4269</v>
      </c>
      <c r="H679" s="499">
        <v>1000</v>
      </c>
    </row>
    <row r="680" spans="1:8" s="561" customFormat="1">
      <c r="A680" s="496" t="s">
        <v>2149</v>
      </c>
      <c r="B680" s="615" t="s">
        <v>502</v>
      </c>
      <c r="C680" s="497"/>
      <c r="D680" s="497" t="s">
        <v>2150</v>
      </c>
      <c r="E680" s="497" t="s">
        <v>3867</v>
      </c>
      <c r="F680" s="497" t="s">
        <v>2938</v>
      </c>
      <c r="G680" s="615" t="s">
        <v>4270</v>
      </c>
      <c r="H680" s="499">
        <v>1000</v>
      </c>
    </row>
    <row r="681" spans="1:8" s="561" customFormat="1">
      <c r="A681" s="496" t="s">
        <v>2149</v>
      </c>
      <c r="B681" s="615" t="s">
        <v>502</v>
      </c>
      <c r="C681" s="497"/>
      <c r="D681" s="497" t="s">
        <v>2150</v>
      </c>
      <c r="E681" s="497" t="s">
        <v>3868</v>
      </c>
      <c r="F681" s="497" t="s">
        <v>2939</v>
      </c>
      <c r="G681" s="615" t="s">
        <v>4271</v>
      </c>
      <c r="H681" s="499">
        <v>1000</v>
      </c>
    </row>
    <row r="682" spans="1:8" s="561" customFormat="1">
      <c r="A682" s="496" t="s">
        <v>2149</v>
      </c>
      <c r="B682" s="615" t="s">
        <v>502</v>
      </c>
      <c r="C682" s="497"/>
      <c r="D682" s="497" t="s">
        <v>2150</v>
      </c>
      <c r="E682" s="497" t="s">
        <v>3869</v>
      </c>
      <c r="F682" s="497" t="s">
        <v>2940</v>
      </c>
      <c r="G682" s="615" t="s">
        <v>4272</v>
      </c>
      <c r="H682" s="499">
        <v>1000</v>
      </c>
    </row>
    <row r="683" spans="1:8" s="561" customFormat="1">
      <c r="A683" s="496" t="s">
        <v>2149</v>
      </c>
      <c r="B683" s="615" t="s">
        <v>502</v>
      </c>
      <c r="C683" s="497"/>
      <c r="D683" s="497" t="s">
        <v>2150</v>
      </c>
      <c r="E683" s="497" t="s">
        <v>3870</v>
      </c>
      <c r="F683" s="497" t="s">
        <v>2941</v>
      </c>
      <c r="G683" s="615" t="s">
        <v>4273</v>
      </c>
      <c r="H683" s="499">
        <v>1000</v>
      </c>
    </row>
    <row r="684" spans="1:8" s="561" customFormat="1">
      <c r="A684" s="496" t="s">
        <v>2149</v>
      </c>
      <c r="B684" s="615" t="s">
        <v>502</v>
      </c>
      <c r="C684" s="497"/>
      <c r="D684" s="497" t="s">
        <v>2150</v>
      </c>
      <c r="E684" s="497" t="s">
        <v>3871</v>
      </c>
      <c r="F684" s="497" t="s">
        <v>2942</v>
      </c>
      <c r="G684" s="615" t="s">
        <v>4274</v>
      </c>
      <c r="H684" s="499">
        <v>1000</v>
      </c>
    </row>
    <row r="685" spans="1:8" s="561" customFormat="1">
      <c r="A685" s="496" t="s">
        <v>2149</v>
      </c>
      <c r="B685" s="615" t="s">
        <v>502</v>
      </c>
      <c r="C685" s="497"/>
      <c r="D685" s="497" t="s">
        <v>2150</v>
      </c>
      <c r="E685" s="497" t="s">
        <v>3872</v>
      </c>
      <c r="F685" s="497" t="s">
        <v>2943</v>
      </c>
      <c r="G685" s="615" t="s">
        <v>4275</v>
      </c>
      <c r="H685" s="499">
        <v>1000</v>
      </c>
    </row>
    <row r="686" spans="1:8" s="561" customFormat="1">
      <c r="A686" s="496" t="s">
        <v>2149</v>
      </c>
      <c r="B686" s="615" t="s">
        <v>502</v>
      </c>
      <c r="C686" s="497"/>
      <c r="D686" s="497" t="s">
        <v>2150</v>
      </c>
      <c r="E686" s="497" t="s">
        <v>3873</v>
      </c>
      <c r="F686" s="497" t="s">
        <v>2945</v>
      </c>
      <c r="G686" s="615" t="s">
        <v>4276</v>
      </c>
      <c r="H686" s="499">
        <v>1000</v>
      </c>
    </row>
    <row r="687" spans="1:8" s="561" customFormat="1">
      <c r="A687" s="496" t="s">
        <v>2149</v>
      </c>
      <c r="B687" s="615" t="s">
        <v>502</v>
      </c>
      <c r="C687" s="497"/>
      <c r="D687" s="497" t="s">
        <v>2150</v>
      </c>
      <c r="E687" s="497" t="s">
        <v>3874</v>
      </c>
      <c r="F687" s="497" t="s">
        <v>2946</v>
      </c>
      <c r="G687" s="615" t="s">
        <v>4277</v>
      </c>
      <c r="H687" s="499">
        <v>1000</v>
      </c>
    </row>
    <row r="688" spans="1:8" s="561" customFormat="1">
      <c r="A688" s="496" t="s">
        <v>2149</v>
      </c>
      <c r="B688" s="615" t="s">
        <v>502</v>
      </c>
      <c r="C688" s="497"/>
      <c r="D688" s="497" t="s">
        <v>2150</v>
      </c>
      <c r="E688" s="497" t="s">
        <v>3875</v>
      </c>
      <c r="F688" s="497" t="s">
        <v>2947</v>
      </c>
      <c r="G688" s="615" t="s">
        <v>4278</v>
      </c>
      <c r="H688" s="499">
        <v>1000</v>
      </c>
    </row>
    <row r="689" spans="1:8" s="561" customFormat="1">
      <c r="A689" s="496" t="s">
        <v>2149</v>
      </c>
      <c r="B689" s="615" t="s">
        <v>502</v>
      </c>
      <c r="C689" s="497"/>
      <c r="D689" s="497" t="s">
        <v>2150</v>
      </c>
      <c r="E689" s="497" t="s">
        <v>3876</v>
      </c>
      <c r="F689" s="497" t="s">
        <v>2948</v>
      </c>
      <c r="G689" s="615" t="s">
        <v>4279</v>
      </c>
      <c r="H689" s="499">
        <v>1000</v>
      </c>
    </row>
    <row r="690" spans="1:8" s="561" customFormat="1">
      <c r="A690" s="496" t="s">
        <v>2149</v>
      </c>
      <c r="B690" s="615" t="s">
        <v>502</v>
      </c>
      <c r="C690" s="497"/>
      <c r="D690" s="497" t="s">
        <v>2150</v>
      </c>
      <c r="E690" s="497" t="s">
        <v>3877</v>
      </c>
      <c r="F690" s="497" t="s">
        <v>2949</v>
      </c>
      <c r="G690" s="615" t="s">
        <v>4280</v>
      </c>
      <c r="H690" s="499">
        <v>1000</v>
      </c>
    </row>
    <row r="691" spans="1:8" s="561" customFormat="1">
      <c r="A691" s="496" t="s">
        <v>2149</v>
      </c>
      <c r="B691" s="615" t="s">
        <v>502</v>
      </c>
      <c r="C691" s="497"/>
      <c r="D691" s="497" t="s">
        <v>2150</v>
      </c>
      <c r="E691" s="497" t="s">
        <v>3878</v>
      </c>
      <c r="F691" s="497" t="s">
        <v>2950</v>
      </c>
      <c r="G691" s="615" t="s">
        <v>4281</v>
      </c>
      <c r="H691" s="499">
        <v>1000</v>
      </c>
    </row>
    <row r="692" spans="1:8" s="561" customFormat="1">
      <c r="A692" s="496" t="s">
        <v>2149</v>
      </c>
      <c r="B692" s="615" t="s">
        <v>502</v>
      </c>
      <c r="C692" s="497"/>
      <c r="D692" s="497" t="s">
        <v>2150</v>
      </c>
      <c r="E692" s="497" t="s">
        <v>3879</v>
      </c>
      <c r="F692" s="497" t="s">
        <v>2951</v>
      </c>
      <c r="G692" s="615" t="s">
        <v>4282</v>
      </c>
      <c r="H692" s="499">
        <v>1000</v>
      </c>
    </row>
    <row r="693" spans="1:8" s="561" customFormat="1">
      <c r="A693" s="496" t="s">
        <v>2149</v>
      </c>
      <c r="B693" s="615" t="s">
        <v>502</v>
      </c>
      <c r="C693" s="497"/>
      <c r="D693" s="497" t="s">
        <v>2150</v>
      </c>
      <c r="E693" s="497" t="s">
        <v>3880</v>
      </c>
      <c r="F693" s="497" t="s">
        <v>2952</v>
      </c>
      <c r="G693" s="615" t="s">
        <v>3396</v>
      </c>
      <c r="H693" s="499">
        <v>1000</v>
      </c>
    </row>
    <row r="694" spans="1:8" s="561" customFormat="1">
      <c r="A694" s="496" t="s">
        <v>2149</v>
      </c>
      <c r="B694" s="615" t="s">
        <v>502</v>
      </c>
      <c r="C694" s="497"/>
      <c r="D694" s="497" t="s">
        <v>2150</v>
      </c>
      <c r="E694" s="497" t="s">
        <v>3881</v>
      </c>
      <c r="F694" s="497" t="s">
        <v>2953</v>
      </c>
      <c r="G694" s="615" t="s">
        <v>4283</v>
      </c>
      <c r="H694" s="499">
        <v>1000</v>
      </c>
    </row>
    <row r="695" spans="1:8" s="561" customFormat="1">
      <c r="A695" s="496" t="s">
        <v>2149</v>
      </c>
      <c r="B695" s="615" t="s">
        <v>502</v>
      </c>
      <c r="C695" s="497"/>
      <c r="D695" s="497" t="s">
        <v>2150</v>
      </c>
      <c r="E695" s="497" t="s">
        <v>3882</v>
      </c>
      <c r="F695" s="497" t="s">
        <v>2954</v>
      </c>
      <c r="G695" s="615" t="s">
        <v>4284</v>
      </c>
      <c r="H695" s="499">
        <v>1000</v>
      </c>
    </row>
    <row r="696" spans="1:8" s="561" customFormat="1">
      <c r="A696" s="496" t="s">
        <v>2149</v>
      </c>
      <c r="B696" s="615" t="s">
        <v>502</v>
      </c>
      <c r="C696" s="497"/>
      <c r="D696" s="497" t="s">
        <v>2150</v>
      </c>
      <c r="E696" s="497" t="s">
        <v>3883</v>
      </c>
      <c r="F696" s="497" t="s">
        <v>2955</v>
      </c>
      <c r="G696" s="615" t="s">
        <v>4285</v>
      </c>
      <c r="H696" s="499">
        <v>1000</v>
      </c>
    </row>
    <row r="697" spans="1:8" s="561" customFormat="1">
      <c r="A697" s="496" t="s">
        <v>2149</v>
      </c>
      <c r="B697" s="615" t="s">
        <v>502</v>
      </c>
      <c r="C697" s="497"/>
      <c r="D697" s="497" t="s">
        <v>2150</v>
      </c>
      <c r="E697" s="497" t="s">
        <v>3884</v>
      </c>
      <c r="F697" s="497" t="s">
        <v>2956</v>
      </c>
      <c r="G697" s="615" t="s">
        <v>4286</v>
      </c>
      <c r="H697" s="499">
        <v>1000</v>
      </c>
    </row>
    <row r="698" spans="1:8" s="561" customFormat="1">
      <c r="A698" s="496" t="s">
        <v>2149</v>
      </c>
      <c r="B698" s="615" t="s">
        <v>502</v>
      </c>
      <c r="C698" s="497"/>
      <c r="D698" s="497" t="s">
        <v>2150</v>
      </c>
      <c r="E698" s="497" t="s">
        <v>3885</v>
      </c>
      <c r="F698" s="497" t="s">
        <v>3678</v>
      </c>
      <c r="G698" s="615" t="s">
        <v>4287</v>
      </c>
      <c r="H698" s="499">
        <v>1000</v>
      </c>
    </row>
    <row r="699" spans="1:8" s="561" customFormat="1">
      <c r="A699" s="496" t="s">
        <v>2149</v>
      </c>
      <c r="B699" s="615" t="s">
        <v>502</v>
      </c>
      <c r="C699" s="497"/>
      <c r="D699" s="497" t="s">
        <v>2150</v>
      </c>
      <c r="E699" s="497" t="s">
        <v>3886</v>
      </c>
      <c r="F699" s="497" t="s">
        <v>3115</v>
      </c>
      <c r="G699" s="615" t="s">
        <v>4288</v>
      </c>
      <c r="H699" s="499">
        <v>1000</v>
      </c>
    </row>
    <row r="700" spans="1:8" s="561" customFormat="1">
      <c r="A700" s="496" t="s">
        <v>2149</v>
      </c>
      <c r="B700" s="615" t="s">
        <v>502</v>
      </c>
      <c r="C700" s="497"/>
      <c r="D700" s="497" t="s">
        <v>2150</v>
      </c>
      <c r="E700" s="497" t="s">
        <v>3887</v>
      </c>
      <c r="F700" s="497" t="s">
        <v>3117</v>
      </c>
      <c r="G700" s="615" t="s">
        <v>4289</v>
      </c>
      <c r="H700" s="499">
        <v>1000</v>
      </c>
    </row>
    <row r="701" spans="1:8" s="561" customFormat="1">
      <c r="A701" s="496" t="s">
        <v>2149</v>
      </c>
      <c r="B701" s="615" t="s">
        <v>502</v>
      </c>
      <c r="C701" s="497"/>
      <c r="D701" s="497" t="s">
        <v>2150</v>
      </c>
      <c r="E701" s="497" t="s">
        <v>3888</v>
      </c>
      <c r="F701" s="497" t="s">
        <v>3118</v>
      </c>
      <c r="G701" s="615" t="s">
        <v>4290</v>
      </c>
      <c r="H701" s="499">
        <v>1000</v>
      </c>
    </row>
    <row r="702" spans="1:8" s="561" customFormat="1">
      <c r="A702" s="496" t="s">
        <v>2149</v>
      </c>
      <c r="B702" s="615" t="s">
        <v>502</v>
      </c>
      <c r="C702" s="497"/>
      <c r="D702" s="497" t="s">
        <v>2150</v>
      </c>
      <c r="E702" s="497" t="s">
        <v>3889</v>
      </c>
      <c r="F702" s="497" t="s">
        <v>3120</v>
      </c>
      <c r="G702" s="615" t="s">
        <v>4291</v>
      </c>
      <c r="H702" s="499">
        <v>1000</v>
      </c>
    </row>
    <row r="703" spans="1:8" s="561" customFormat="1">
      <c r="A703" s="496" t="s">
        <v>2149</v>
      </c>
      <c r="B703" s="615" t="s">
        <v>502</v>
      </c>
      <c r="C703" s="497"/>
      <c r="D703" s="497" t="s">
        <v>2150</v>
      </c>
      <c r="E703" s="497" t="s">
        <v>3890</v>
      </c>
      <c r="F703" s="497" t="s">
        <v>3121</v>
      </c>
      <c r="G703" s="615" t="s">
        <v>4292</v>
      </c>
      <c r="H703" s="499">
        <v>1000</v>
      </c>
    </row>
    <row r="704" spans="1:8" s="561" customFormat="1">
      <c r="A704" s="496" t="s">
        <v>2149</v>
      </c>
      <c r="B704" s="615" t="s">
        <v>502</v>
      </c>
      <c r="C704" s="497"/>
      <c r="D704" s="497" t="s">
        <v>2150</v>
      </c>
      <c r="E704" s="497" t="s">
        <v>3891</v>
      </c>
      <c r="F704" s="497" t="s">
        <v>3122</v>
      </c>
      <c r="G704" s="615" t="s">
        <v>4293</v>
      </c>
      <c r="H704" s="499">
        <v>1000</v>
      </c>
    </row>
    <row r="705" spans="1:8" s="561" customFormat="1">
      <c r="A705" s="496" t="s">
        <v>2149</v>
      </c>
      <c r="B705" s="615" t="s">
        <v>502</v>
      </c>
      <c r="C705" s="497"/>
      <c r="D705" s="497" t="s">
        <v>2150</v>
      </c>
      <c r="E705" s="497" t="s">
        <v>3892</v>
      </c>
      <c r="F705" s="497" t="s">
        <v>3123</v>
      </c>
      <c r="G705" s="615" t="s">
        <v>4294</v>
      </c>
      <c r="H705" s="499">
        <v>1000</v>
      </c>
    </row>
    <row r="706" spans="1:8" s="561" customFormat="1">
      <c r="A706" s="496" t="s">
        <v>2149</v>
      </c>
      <c r="B706" s="615" t="s">
        <v>502</v>
      </c>
      <c r="C706" s="497"/>
      <c r="D706" s="497" t="s">
        <v>2150</v>
      </c>
      <c r="E706" s="497" t="s">
        <v>3893</v>
      </c>
      <c r="F706" s="497" t="s">
        <v>3124</v>
      </c>
      <c r="G706" s="615" t="s">
        <v>4295</v>
      </c>
      <c r="H706" s="499">
        <v>1000</v>
      </c>
    </row>
    <row r="707" spans="1:8" s="561" customFormat="1">
      <c r="A707" s="496" t="s">
        <v>2149</v>
      </c>
      <c r="B707" s="615" t="s">
        <v>502</v>
      </c>
      <c r="C707" s="497"/>
      <c r="D707" s="497" t="s">
        <v>2150</v>
      </c>
      <c r="E707" s="497" t="s">
        <v>3894</v>
      </c>
      <c r="F707" s="497" t="s">
        <v>3125</v>
      </c>
      <c r="G707" s="615" t="s">
        <v>4296</v>
      </c>
      <c r="H707" s="499">
        <v>1000</v>
      </c>
    </row>
    <row r="708" spans="1:8" s="561" customFormat="1">
      <c r="A708" s="496" t="s">
        <v>2149</v>
      </c>
      <c r="B708" s="615" t="s">
        <v>502</v>
      </c>
      <c r="C708" s="497"/>
      <c r="D708" s="497" t="s">
        <v>2150</v>
      </c>
      <c r="E708" s="497" t="s">
        <v>3895</v>
      </c>
      <c r="F708" s="497" t="s">
        <v>3126</v>
      </c>
      <c r="G708" s="615" t="s">
        <v>4297</v>
      </c>
      <c r="H708" s="499">
        <v>1000</v>
      </c>
    </row>
    <row r="709" spans="1:8" s="561" customFormat="1">
      <c r="A709" s="496" t="s">
        <v>2149</v>
      </c>
      <c r="B709" s="615" t="s">
        <v>502</v>
      </c>
      <c r="C709" s="497"/>
      <c r="D709" s="497" t="s">
        <v>2150</v>
      </c>
      <c r="E709" s="497" t="s">
        <v>3896</v>
      </c>
      <c r="F709" s="497" t="s">
        <v>3127</v>
      </c>
      <c r="G709" s="615" t="s">
        <v>4298</v>
      </c>
      <c r="H709" s="499">
        <v>1000</v>
      </c>
    </row>
    <row r="710" spans="1:8" s="561" customFormat="1">
      <c r="A710" s="496" t="s">
        <v>2149</v>
      </c>
      <c r="B710" s="615" t="s">
        <v>502</v>
      </c>
      <c r="C710" s="497"/>
      <c r="D710" s="497" t="s">
        <v>2150</v>
      </c>
      <c r="E710" s="497" t="s">
        <v>3897</v>
      </c>
      <c r="F710" s="497" t="s">
        <v>3128</v>
      </c>
      <c r="G710" s="615" t="s">
        <v>4299</v>
      </c>
      <c r="H710" s="499">
        <v>1000</v>
      </c>
    </row>
    <row r="711" spans="1:8" s="561" customFormat="1">
      <c r="A711" s="496" t="s">
        <v>2149</v>
      </c>
      <c r="B711" s="615" t="s">
        <v>502</v>
      </c>
      <c r="C711" s="497"/>
      <c r="D711" s="497" t="s">
        <v>2150</v>
      </c>
      <c r="E711" s="497" t="s">
        <v>3898</v>
      </c>
      <c r="F711" s="497" t="s">
        <v>2904</v>
      </c>
      <c r="G711" s="615" t="s">
        <v>4300</v>
      </c>
      <c r="H711" s="499">
        <v>1000</v>
      </c>
    </row>
    <row r="712" spans="1:8" s="561" customFormat="1">
      <c r="A712" s="496" t="s">
        <v>2149</v>
      </c>
      <c r="B712" s="615" t="s">
        <v>502</v>
      </c>
      <c r="C712" s="497"/>
      <c r="D712" s="497" t="s">
        <v>2150</v>
      </c>
      <c r="E712" s="497" t="s">
        <v>3700</v>
      </c>
      <c r="F712" s="497" t="s">
        <v>2750</v>
      </c>
      <c r="G712" s="615" t="s">
        <v>4130</v>
      </c>
      <c r="H712" s="499">
        <v>1000</v>
      </c>
    </row>
    <row r="713" spans="1:8" s="561" customFormat="1">
      <c r="A713" s="496" t="s">
        <v>2149</v>
      </c>
      <c r="B713" s="615" t="s">
        <v>502</v>
      </c>
      <c r="C713" s="497"/>
      <c r="D713" s="497" t="s">
        <v>2150</v>
      </c>
      <c r="E713" s="497" t="s">
        <v>3701</v>
      </c>
      <c r="F713" s="497" t="s">
        <v>2751</v>
      </c>
      <c r="G713" s="615" t="s">
        <v>4131</v>
      </c>
      <c r="H713" s="499">
        <v>1000</v>
      </c>
    </row>
    <row r="714" spans="1:8" s="561" customFormat="1">
      <c r="A714" s="496" t="s">
        <v>2149</v>
      </c>
      <c r="B714" s="615" t="s">
        <v>502</v>
      </c>
      <c r="C714" s="497"/>
      <c r="D714" s="497" t="s">
        <v>2150</v>
      </c>
      <c r="E714" s="497" t="s">
        <v>3702</v>
      </c>
      <c r="F714" s="497" t="s">
        <v>2752</v>
      </c>
      <c r="G714" s="615" t="s">
        <v>4132</v>
      </c>
      <c r="H714" s="499">
        <v>1000</v>
      </c>
    </row>
    <row r="715" spans="1:8" s="561" customFormat="1">
      <c r="A715" s="496" t="s">
        <v>2149</v>
      </c>
      <c r="B715" s="615" t="s">
        <v>502</v>
      </c>
      <c r="C715" s="497"/>
      <c r="D715" s="497" t="s">
        <v>2150</v>
      </c>
      <c r="E715" s="497" t="s">
        <v>2263</v>
      </c>
      <c r="F715" s="497" t="s">
        <v>2753</v>
      </c>
      <c r="G715" s="615" t="s">
        <v>4133</v>
      </c>
      <c r="H715" s="499">
        <v>1000</v>
      </c>
    </row>
    <row r="716" spans="1:8" s="561" customFormat="1">
      <c r="A716" s="496" t="s">
        <v>2149</v>
      </c>
      <c r="B716" s="615" t="s">
        <v>502</v>
      </c>
      <c r="C716" s="497"/>
      <c r="D716" s="497" t="s">
        <v>2150</v>
      </c>
      <c r="E716" s="497" t="s">
        <v>3703</v>
      </c>
      <c r="F716" s="497" t="s">
        <v>2754</v>
      </c>
      <c r="G716" s="615" t="s">
        <v>4134</v>
      </c>
      <c r="H716" s="499">
        <v>1000</v>
      </c>
    </row>
    <row r="717" spans="1:8" s="561" customFormat="1">
      <c r="A717" s="496" t="s">
        <v>2149</v>
      </c>
      <c r="B717" s="615" t="s">
        <v>502</v>
      </c>
      <c r="C717" s="497"/>
      <c r="D717" s="497" t="s">
        <v>2150</v>
      </c>
      <c r="E717" s="497" t="s">
        <v>3704</v>
      </c>
      <c r="F717" s="497" t="s">
        <v>2755</v>
      </c>
      <c r="G717" s="615" t="s">
        <v>3199</v>
      </c>
      <c r="H717" s="499">
        <v>1000</v>
      </c>
    </row>
    <row r="718" spans="1:8" s="561" customFormat="1">
      <c r="A718" s="496" t="s">
        <v>2149</v>
      </c>
      <c r="B718" s="615" t="s">
        <v>502</v>
      </c>
      <c r="C718" s="497"/>
      <c r="D718" s="497" t="s">
        <v>2150</v>
      </c>
      <c r="E718" s="497" t="s">
        <v>3705</v>
      </c>
      <c r="F718" s="497" t="s">
        <v>2756</v>
      </c>
      <c r="G718" s="615" t="s">
        <v>3200</v>
      </c>
      <c r="H718" s="499">
        <v>1000</v>
      </c>
    </row>
    <row r="719" spans="1:8" s="561" customFormat="1">
      <c r="A719" s="496" t="s">
        <v>2149</v>
      </c>
      <c r="B719" s="615" t="s">
        <v>502</v>
      </c>
      <c r="C719" s="497"/>
      <c r="D719" s="497" t="s">
        <v>2150</v>
      </c>
      <c r="E719" s="497" t="s">
        <v>3706</v>
      </c>
      <c r="F719" s="497" t="s">
        <v>2757</v>
      </c>
      <c r="G719" s="615" t="s">
        <v>3201</v>
      </c>
      <c r="H719" s="499">
        <v>1000</v>
      </c>
    </row>
    <row r="720" spans="1:8" s="561" customFormat="1">
      <c r="A720" s="496" t="s">
        <v>2149</v>
      </c>
      <c r="B720" s="615" t="s">
        <v>502</v>
      </c>
      <c r="C720" s="497"/>
      <c r="D720" s="497" t="s">
        <v>2150</v>
      </c>
      <c r="E720" s="497" t="s">
        <v>3707</v>
      </c>
      <c r="F720" s="497" t="s">
        <v>2759</v>
      </c>
      <c r="G720" s="615" t="s">
        <v>3203</v>
      </c>
      <c r="H720" s="499">
        <v>1000</v>
      </c>
    </row>
    <row r="721" spans="1:8" s="561" customFormat="1">
      <c r="A721" s="496" t="s">
        <v>2149</v>
      </c>
      <c r="B721" s="615" t="s">
        <v>502</v>
      </c>
      <c r="C721" s="497"/>
      <c r="D721" s="497" t="s">
        <v>2150</v>
      </c>
      <c r="E721" s="497" t="s">
        <v>3708</v>
      </c>
      <c r="F721" s="497" t="s">
        <v>2760</v>
      </c>
      <c r="G721" s="615" t="s">
        <v>4135</v>
      </c>
      <c r="H721" s="499">
        <v>1000</v>
      </c>
    </row>
    <row r="722" spans="1:8" s="561" customFormat="1">
      <c r="A722" s="496" t="s">
        <v>2149</v>
      </c>
      <c r="B722" s="615" t="s">
        <v>502</v>
      </c>
      <c r="C722" s="497"/>
      <c r="D722" s="497" t="s">
        <v>2150</v>
      </c>
      <c r="E722" s="497" t="s">
        <v>3709</v>
      </c>
      <c r="F722" s="497" t="s">
        <v>2762</v>
      </c>
      <c r="G722" s="615" t="s">
        <v>3206</v>
      </c>
      <c r="H722" s="499">
        <v>1000</v>
      </c>
    </row>
    <row r="723" spans="1:8" s="561" customFormat="1">
      <c r="A723" s="496" t="s">
        <v>2149</v>
      </c>
      <c r="B723" s="615" t="s">
        <v>502</v>
      </c>
      <c r="C723" s="497"/>
      <c r="D723" s="497" t="s">
        <v>2150</v>
      </c>
      <c r="E723" s="497" t="s">
        <v>3710</v>
      </c>
      <c r="F723" s="497" t="s">
        <v>2763</v>
      </c>
      <c r="G723" s="615" t="s">
        <v>4136</v>
      </c>
      <c r="H723" s="499">
        <v>1000</v>
      </c>
    </row>
    <row r="724" spans="1:8" s="561" customFormat="1">
      <c r="A724" s="496" t="s">
        <v>2149</v>
      </c>
      <c r="B724" s="615" t="s">
        <v>502</v>
      </c>
      <c r="C724" s="497"/>
      <c r="D724" s="497" t="s">
        <v>2150</v>
      </c>
      <c r="E724" s="497" t="s">
        <v>3711</v>
      </c>
      <c r="F724" s="497" t="s">
        <v>2764</v>
      </c>
      <c r="G724" s="615" t="s">
        <v>4137</v>
      </c>
      <c r="H724" s="499">
        <v>1000</v>
      </c>
    </row>
    <row r="725" spans="1:8" s="561" customFormat="1">
      <c r="A725" s="496" t="s">
        <v>2149</v>
      </c>
      <c r="B725" s="615" t="s">
        <v>502</v>
      </c>
      <c r="C725" s="497"/>
      <c r="D725" s="497" t="s">
        <v>2150</v>
      </c>
      <c r="E725" s="497" t="s">
        <v>3712</v>
      </c>
      <c r="F725" s="497" t="s">
        <v>2765</v>
      </c>
      <c r="G725" s="615" t="s">
        <v>4138</v>
      </c>
      <c r="H725" s="499">
        <v>1000</v>
      </c>
    </row>
    <row r="726" spans="1:8" s="561" customFormat="1">
      <c r="A726" s="496" t="s">
        <v>2149</v>
      </c>
      <c r="B726" s="615" t="s">
        <v>502</v>
      </c>
      <c r="C726" s="497"/>
      <c r="D726" s="497" t="s">
        <v>2150</v>
      </c>
      <c r="E726" s="497" t="s">
        <v>3713</v>
      </c>
      <c r="F726" s="497" t="s">
        <v>2766</v>
      </c>
      <c r="G726" s="615" t="s">
        <v>4139</v>
      </c>
      <c r="H726" s="499">
        <v>1000</v>
      </c>
    </row>
    <row r="727" spans="1:8" s="561" customFormat="1">
      <c r="A727" s="496" t="s">
        <v>2149</v>
      </c>
      <c r="B727" s="615" t="s">
        <v>502</v>
      </c>
      <c r="C727" s="497"/>
      <c r="D727" s="497" t="s">
        <v>2150</v>
      </c>
      <c r="E727" s="497" t="s">
        <v>3714</v>
      </c>
      <c r="F727" s="497" t="s">
        <v>2767</v>
      </c>
      <c r="G727" s="615" t="s">
        <v>4140</v>
      </c>
      <c r="H727" s="499">
        <v>1000</v>
      </c>
    </row>
    <row r="728" spans="1:8" s="561" customFormat="1">
      <c r="A728" s="496" t="s">
        <v>2149</v>
      </c>
      <c r="B728" s="615" t="s">
        <v>502</v>
      </c>
      <c r="C728" s="497"/>
      <c r="D728" s="497" t="s">
        <v>2150</v>
      </c>
      <c r="E728" s="497" t="s">
        <v>3899</v>
      </c>
      <c r="F728" s="497" t="s">
        <v>2768</v>
      </c>
      <c r="G728" s="615" t="s">
        <v>4301</v>
      </c>
      <c r="H728" s="499">
        <v>1000</v>
      </c>
    </row>
    <row r="729" spans="1:8" s="561" customFormat="1">
      <c r="A729" s="496" t="s">
        <v>2149</v>
      </c>
      <c r="B729" s="615" t="s">
        <v>502</v>
      </c>
      <c r="C729" s="497"/>
      <c r="D729" s="497" t="s">
        <v>2150</v>
      </c>
      <c r="E729" s="497" t="s">
        <v>3715</v>
      </c>
      <c r="F729" s="497" t="s">
        <v>2769</v>
      </c>
      <c r="G729" s="615" t="s">
        <v>4141</v>
      </c>
      <c r="H729" s="499">
        <v>1000</v>
      </c>
    </row>
    <row r="730" spans="1:8" s="561" customFormat="1">
      <c r="A730" s="496" t="s">
        <v>2149</v>
      </c>
      <c r="B730" s="615" t="s">
        <v>502</v>
      </c>
      <c r="C730" s="497"/>
      <c r="D730" s="497" t="s">
        <v>2150</v>
      </c>
      <c r="E730" s="497" t="s">
        <v>3716</v>
      </c>
      <c r="F730" s="497" t="s">
        <v>2770</v>
      </c>
      <c r="G730" s="615" t="s">
        <v>4142</v>
      </c>
      <c r="H730" s="499">
        <v>1000</v>
      </c>
    </row>
    <row r="731" spans="1:8" s="561" customFormat="1">
      <c r="A731" s="496" t="s">
        <v>2149</v>
      </c>
      <c r="B731" s="615" t="s">
        <v>502</v>
      </c>
      <c r="C731" s="497"/>
      <c r="D731" s="497" t="s">
        <v>2150</v>
      </c>
      <c r="E731" s="497" t="s">
        <v>3717</v>
      </c>
      <c r="F731" s="497" t="s">
        <v>2771</v>
      </c>
      <c r="G731" s="615" t="s">
        <v>3215</v>
      </c>
      <c r="H731" s="499">
        <v>1000</v>
      </c>
    </row>
    <row r="732" spans="1:8" s="561" customFormat="1">
      <c r="A732" s="496" t="s">
        <v>2149</v>
      </c>
      <c r="B732" s="615" t="s">
        <v>502</v>
      </c>
      <c r="C732" s="497"/>
      <c r="D732" s="497" t="s">
        <v>2150</v>
      </c>
      <c r="E732" s="497" t="s">
        <v>3718</v>
      </c>
      <c r="F732" s="497" t="s">
        <v>2772</v>
      </c>
      <c r="G732" s="615" t="s">
        <v>4143</v>
      </c>
      <c r="H732" s="499">
        <v>1000</v>
      </c>
    </row>
    <row r="733" spans="1:8" s="561" customFormat="1">
      <c r="A733" s="496" t="s">
        <v>2149</v>
      </c>
      <c r="B733" s="615" t="s">
        <v>502</v>
      </c>
      <c r="C733" s="497"/>
      <c r="D733" s="497" t="s">
        <v>2150</v>
      </c>
      <c r="E733" s="497" t="s">
        <v>3719</v>
      </c>
      <c r="F733" s="497" t="s">
        <v>2773</v>
      </c>
      <c r="G733" s="615" t="s">
        <v>4144</v>
      </c>
      <c r="H733" s="499">
        <v>1000</v>
      </c>
    </row>
    <row r="734" spans="1:8" s="561" customFormat="1">
      <c r="A734" s="496" t="s">
        <v>2149</v>
      </c>
      <c r="B734" s="615" t="s">
        <v>502</v>
      </c>
      <c r="C734" s="497"/>
      <c r="D734" s="497" t="s">
        <v>2150</v>
      </c>
      <c r="E734" s="497" t="s">
        <v>3720</v>
      </c>
      <c r="F734" s="497" t="s">
        <v>2774</v>
      </c>
      <c r="G734" s="615" t="s">
        <v>4145</v>
      </c>
      <c r="H734" s="499">
        <v>1000</v>
      </c>
    </row>
    <row r="735" spans="1:8" s="561" customFormat="1">
      <c r="A735" s="496" t="s">
        <v>2149</v>
      </c>
      <c r="B735" s="615" t="s">
        <v>502</v>
      </c>
      <c r="C735" s="497"/>
      <c r="D735" s="497" t="s">
        <v>2150</v>
      </c>
      <c r="E735" s="497" t="s">
        <v>3721</v>
      </c>
      <c r="F735" s="497" t="s">
        <v>2775</v>
      </c>
      <c r="G735" s="615" t="s">
        <v>3219</v>
      </c>
      <c r="H735" s="499">
        <v>1000</v>
      </c>
    </row>
    <row r="736" spans="1:8" s="561" customFormat="1">
      <c r="A736" s="496" t="s">
        <v>2149</v>
      </c>
      <c r="B736" s="615" t="s">
        <v>502</v>
      </c>
      <c r="C736" s="497"/>
      <c r="D736" s="497" t="s">
        <v>2150</v>
      </c>
      <c r="E736" s="497" t="s">
        <v>3722</v>
      </c>
      <c r="F736" s="497" t="s">
        <v>2776</v>
      </c>
      <c r="G736" s="615" t="s">
        <v>4146</v>
      </c>
      <c r="H736" s="499">
        <v>1000</v>
      </c>
    </row>
    <row r="737" spans="1:8" s="561" customFormat="1">
      <c r="A737" s="496" t="s">
        <v>2149</v>
      </c>
      <c r="B737" s="615" t="s">
        <v>502</v>
      </c>
      <c r="C737" s="497"/>
      <c r="D737" s="497" t="s">
        <v>2150</v>
      </c>
      <c r="E737" s="497" t="s">
        <v>3723</v>
      </c>
      <c r="F737" s="497" t="s">
        <v>2777</v>
      </c>
      <c r="G737" s="615" t="s">
        <v>4147</v>
      </c>
      <c r="H737" s="499">
        <v>1000</v>
      </c>
    </row>
    <row r="738" spans="1:8" s="561" customFormat="1">
      <c r="A738" s="496" t="s">
        <v>2149</v>
      </c>
      <c r="B738" s="615" t="s">
        <v>502</v>
      </c>
      <c r="C738" s="497"/>
      <c r="D738" s="497" t="s">
        <v>2150</v>
      </c>
      <c r="E738" s="497" t="s">
        <v>3725</v>
      </c>
      <c r="F738" s="497" t="s">
        <v>2779</v>
      </c>
      <c r="G738" s="615" t="s">
        <v>4149</v>
      </c>
      <c r="H738" s="499">
        <v>1000</v>
      </c>
    </row>
    <row r="739" spans="1:8" s="561" customFormat="1">
      <c r="A739" s="496" t="s">
        <v>2149</v>
      </c>
      <c r="B739" s="615" t="s">
        <v>502</v>
      </c>
      <c r="C739" s="497"/>
      <c r="D739" s="497" t="s">
        <v>2150</v>
      </c>
      <c r="E739" s="497" t="s">
        <v>3726</v>
      </c>
      <c r="F739" s="497" t="s">
        <v>2780</v>
      </c>
      <c r="G739" s="615" t="s">
        <v>4150</v>
      </c>
      <c r="H739" s="499">
        <v>1000</v>
      </c>
    </row>
    <row r="740" spans="1:8" s="561" customFormat="1">
      <c r="A740" s="496" t="s">
        <v>2149</v>
      </c>
      <c r="B740" s="615" t="s">
        <v>502</v>
      </c>
      <c r="C740" s="497"/>
      <c r="D740" s="497" t="s">
        <v>2150</v>
      </c>
      <c r="E740" s="497" t="s">
        <v>3727</v>
      </c>
      <c r="F740" s="497" t="s">
        <v>2782</v>
      </c>
      <c r="G740" s="615" t="s">
        <v>3226</v>
      </c>
      <c r="H740" s="499">
        <v>1000</v>
      </c>
    </row>
    <row r="741" spans="1:8" s="561" customFormat="1">
      <c r="A741" s="496" t="s">
        <v>2149</v>
      </c>
      <c r="B741" s="615" t="s">
        <v>502</v>
      </c>
      <c r="C741" s="497"/>
      <c r="D741" s="497" t="s">
        <v>2150</v>
      </c>
      <c r="E741" s="497" t="s">
        <v>3728</v>
      </c>
      <c r="F741" s="497" t="s">
        <v>2783</v>
      </c>
      <c r="G741" s="615" t="s">
        <v>4151</v>
      </c>
      <c r="H741" s="499">
        <v>1000</v>
      </c>
    </row>
    <row r="742" spans="1:8" s="561" customFormat="1">
      <c r="A742" s="496" t="s">
        <v>2149</v>
      </c>
      <c r="B742" s="615" t="s">
        <v>502</v>
      </c>
      <c r="C742" s="497"/>
      <c r="D742" s="497" t="s">
        <v>2150</v>
      </c>
      <c r="E742" s="497" t="s">
        <v>3729</v>
      </c>
      <c r="F742" s="497" t="s">
        <v>2784</v>
      </c>
      <c r="G742" s="615" t="s">
        <v>4152</v>
      </c>
      <c r="H742" s="499">
        <v>1000</v>
      </c>
    </row>
    <row r="743" spans="1:8" s="561" customFormat="1">
      <c r="A743" s="496" t="s">
        <v>2149</v>
      </c>
      <c r="B743" s="615" t="s">
        <v>502</v>
      </c>
      <c r="C743" s="497"/>
      <c r="D743" s="497" t="s">
        <v>2150</v>
      </c>
      <c r="E743" s="497" t="s">
        <v>3730</v>
      </c>
      <c r="F743" s="497" t="s">
        <v>2785</v>
      </c>
      <c r="G743" s="615" t="s">
        <v>4153</v>
      </c>
      <c r="H743" s="499">
        <v>1000</v>
      </c>
    </row>
    <row r="744" spans="1:8" s="561" customFormat="1">
      <c r="A744" s="496" t="s">
        <v>2149</v>
      </c>
      <c r="B744" s="615" t="s">
        <v>502</v>
      </c>
      <c r="C744" s="497"/>
      <c r="D744" s="497" t="s">
        <v>2150</v>
      </c>
      <c r="E744" s="497" t="s">
        <v>3900</v>
      </c>
      <c r="F744" s="497" t="s">
        <v>2786</v>
      </c>
      <c r="G744" s="615" t="s">
        <v>4154</v>
      </c>
      <c r="H744" s="499">
        <v>1000</v>
      </c>
    </row>
    <row r="745" spans="1:8" s="561" customFormat="1">
      <c r="A745" s="496" t="s">
        <v>2149</v>
      </c>
      <c r="B745" s="615" t="s">
        <v>502</v>
      </c>
      <c r="C745" s="497"/>
      <c r="D745" s="497" t="s">
        <v>2150</v>
      </c>
      <c r="E745" s="497" t="s">
        <v>3732</v>
      </c>
      <c r="F745" s="497" t="s">
        <v>2787</v>
      </c>
      <c r="G745" s="615" t="s">
        <v>4155</v>
      </c>
      <c r="H745" s="499">
        <v>1000</v>
      </c>
    </row>
    <row r="746" spans="1:8" s="561" customFormat="1">
      <c r="A746" s="496" t="s">
        <v>2149</v>
      </c>
      <c r="B746" s="615" t="s">
        <v>502</v>
      </c>
      <c r="C746" s="497"/>
      <c r="D746" s="497" t="s">
        <v>2150</v>
      </c>
      <c r="E746" s="497" t="s">
        <v>3733</v>
      </c>
      <c r="F746" s="497" t="s">
        <v>2788</v>
      </c>
      <c r="G746" s="615" t="s">
        <v>4156</v>
      </c>
      <c r="H746" s="499">
        <v>1000</v>
      </c>
    </row>
    <row r="747" spans="1:8" s="561" customFormat="1">
      <c r="A747" s="496" t="s">
        <v>2149</v>
      </c>
      <c r="B747" s="615" t="s">
        <v>502</v>
      </c>
      <c r="C747" s="497"/>
      <c r="D747" s="497" t="s">
        <v>2150</v>
      </c>
      <c r="E747" s="497" t="s">
        <v>3734</v>
      </c>
      <c r="F747" s="497" t="s">
        <v>2789</v>
      </c>
      <c r="G747" s="615" t="s">
        <v>4157</v>
      </c>
      <c r="H747" s="499">
        <v>1000</v>
      </c>
    </row>
    <row r="748" spans="1:8" s="561" customFormat="1">
      <c r="A748" s="496" t="s">
        <v>2149</v>
      </c>
      <c r="B748" s="615" t="s">
        <v>502</v>
      </c>
      <c r="C748" s="497"/>
      <c r="D748" s="497" t="s">
        <v>2150</v>
      </c>
      <c r="E748" s="497" t="s">
        <v>3735</v>
      </c>
      <c r="F748" s="497" t="s">
        <v>2790</v>
      </c>
      <c r="G748" s="615" t="s">
        <v>3234</v>
      </c>
      <c r="H748" s="499">
        <v>1000</v>
      </c>
    </row>
    <row r="749" spans="1:8" s="561" customFormat="1">
      <c r="A749" s="496" t="s">
        <v>2149</v>
      </c>
      <c r="B749" s="615" t="s">
        <v>502</v>
      </c>
      <c r="C749" s="497"/>
      <c r="D749" s="497" t="s">
        <v>2150</v>
      </c>
      <c r="E749" s="497" t="s">
        <v>3736</v>
      </c>
      <c r="F749" s="497" t="s">
        <v>2791</v>
      </c>
      <c r="G749" s="615" t="s">
        <v>4158</v>
      </c>
      <c r="H749" s="499">
        <v>1000</v>
      </c>
    </row>
    <row r="750" spans="1:8" s="561" customFormat="1">
      <c r="A750" s="496" t="s">
        <v>2149</v>
      </c>
      <c r="B750" s="615" t="s">
        <v>502</v>
      </c>
      <c r="C750" s="497"/>
      <c r="D750" s="497" t="s">
        <v>2150</v>
      </c>
      <c r="E750" s="497" t="s">
        <v>3737</v>
      </c>
      <c r="F750" s="497" t="s">
        <v>2792</v>
      </c>
      <c r="G750" s="615" t="s">
        <v>4159</v>
      </c>
      <c r="H750" s="499">
        <v>1000</v>
      </c>
    </row>
    <row r="751" spans="1:8" s="561" customFormat="1">
      <c r="A751" s="496" t="s">
        <v>2149</v>
      </c>
      <c r="B751" s="615" t="s">
        <v>502</v>
      </c>
      <c r="C751" s="497"/>
      <c r="D751" s="497" t="s">
        <v>2150</v>
      </c>
      <c r="E751" s="497" t="s">
        <v>3738</v>
      </c>
      <c r="F751" s="497" t="s">
        <v>2793</v>
      </c>
      <c r="G751" s="615" t="s">
        <v>4160</v>
      </c>
      <c r="H751" s="499">
        <v>1000</v>
      </c>
    </row>
    <row r="752" spans="1:8" s="561" customFormat="1">
      <c r="A752" s="496" t="s">
        <v>2149</v>
      </c>
      <c r="B752" s="615" t="s">
        <v>502</v>
      </c>
      <c r="C752" s="497"/>
      <c r="D752" s="497" t="s">
        <v>2150</v>
      </c>
      <c r="E752" s="497" t="s">
        <v>3739</v>
      </c>
      <c r="F752" s="497" t="s">
        <v>2794</v>
      </c>
      <c r="G752" s="615" t="s">
        <v>4161</v>
      </c>
      <c r="H752" s="499">
        <v>1000</v>
      </c>
    </row>
    <row r="753" spans="1:8" s="561" customFormat="1">
      <c r="A753" s="496" t="s">
        <v>2149</v>
      </c>
      <c r="B753" s="615" t="s">
        <v>502</v>
      </c>
      <c r="C753" s="497"/>
      <c r="D753" s="497" t="s">
        <v>2150</v>
      </c>
      <c r="E753" s="497" t="s">
        <v>3740</v>
      </c>
      <c r="F753" s="497" t="s">
        <v>2795</v>
      </c>
      <c r="G753" s="615" t="s">
        <v>4162</v>
      </c>
      <c r="H753" s="499">
        <v>1000</v>
      </c>
    </row>
    <row r="754" spans="1:8" s="561" customFormat="1">
      <c r="A754" s="496" t="s">
        <v>2149</v>
      </c>
      <c r="B754" s="615" t="s">
        <v>502</v>
      </c>
      <c r="C754" s="497"/>
      <c r="D754" s="497" t="s">
        <v>2150</v>
      </c>
      <c r="E754" s="497" t="s">
        <v>3741</v>
      </c>
      <c r="F754" s="497" t="s">
        <v>2796</v>
      </c>
      <c r="G754" s="615" t="s">
        <v>4163</v>
      </c>
      <c r="H754" s="499">
        <v>1000</v>
      </c>
    </row>
    <row r="755" spans="1:8" s="561" customFormat="1">
      <c r="A755" s="496" t="s">
        <v>2149</v>
      </c>
      <c r="B755" s="615" t="s">
        <v>502</v>
      </c>
      <c r="C755" s="497"/>
      <c r="D755" s="497" t="s">
        <v>2150</v>
      </c>
      <c r="E755" s="497" t="s">
        <v>3742</v>
      </c>
      <c r="F755" s="497" t="s">
        <v>2797</v>
      </c>
      <c r="G755" s="615" t="s">
        <v>4164</v>
      </c>
      <c r="H755" s="499">
        <v>1000</v>
      </c>
    </row>
    <row r="756" spans="1:8" s="561" customFormat="1">
      <c r="A756" s="496" t="s">
        <v>2149</v>
      </c>
      <c r="B756" s="615" t="s">
        <v>502</v>
      </c>
      <c r="C756" s="497"/>
      <c r="D756" s="497" t="s">
        <v>2150</v>
      </c>
      <c r="E756" s="497" t="s">
        <v>3743</v>
      </c>
      <c r="F756" s="497" t="s">
        <v>2798</v>
      </c>
      <c r="G756" s="615" t="s">
        <v>3242</v>
      </c>
      <c r="H756" s="499">
        <v>1000</v>
      </c>
    </row>
    <row r="757" spans="1:8" s="561" customFormat="1">
      <c r="A757" s="496" t="s">
        <v>2149</v>
      </c>
      <c r="B757" s="615" t="s">
        <v>502</v>
      </c>
      <c r="C757" s="497"/>
      <c r="D757" s="497" t="s">
        <v>2150</v>
      </c>
      <c r="E757" s="497" t="s">
        <v>3744</v>
      </c>
      <c r="F757" s="497" t="s">
        <v>2799</v>
      </c>
      <c r="G757" s="615" t="s">
        <v>4165</v>
      </c>
      <c r="H757" s="499">
        <v>1000</v>
      </c>
    </row>
    <row r="758" spans="1:8" s="561" customFormat="1">
      <c r="A758" s="496" t="s">
        <v>2149</v>
      </c>
      <c r="B758" s="615" t="s">
        <v>502</v>
      </c>
      <c r="C758" s="497"/>
      <c r="D758" s="497" t="s">
        <v>2150</v>
      </c>
      <c r="E758" s="497" t="s">
        <v>3745</v>
      </c>
      <c r="F758" s="497" t="s">
        <v>2800</v>
      </c>
      <c r="G758" s="615" t="s">
        <v>3244</v>
      </c>
      <c r="H758" s="499">
        <v>1000</v>
      </c>
    </row>
    <row r="759" spans="1:8" s="561" customFormat="1">
      <c r="A759" s="496" t="s">
        <v>2149</v>
      </c>
      <c r="B759" s="615" t="s">
        <v>502</v>
      </c>
      <c r="C759" s="497"/>
      <c r="D759" s="497" t="s">
        <v>2150</v>
      </c>
      <c r="E759" s="497" t="s">
        <v>3746</v>
      </c>
      <c r="F759" s="497" t="s">
        <v>2801</v>
      </c>
      <c r="G759" s="615" t="s">
        <v>4166</v>
      </c>
      <c r="H759" s="499">
        <v>1000</v>
      </c>
    </row>
    <row r="760" spans="1:8" s="561" customFormat="1">
      <c r="A760" s="496" t="s">
        <v>2149</v>
      </c>
      <c r="B760" s="615" t="s">
        <v>502</v>
      </c>
      <c r="C760" s="497"/>
      <c r="D760" s="497" t="s">
        <v>2150</v>
      </c>
      <c r="E760" s="497" t="s">
        <v>3747</v>
      </c>
      <c r="F760" s="497" t="s">
        <v>2803</v>
      </c>
      <c r="G760" s="615" t="s">
        <v>4167</v>
      </c>
      <c r="H760" s="499">
        <v>1000</v>
      </c>
    </row>
    <row r="761" spans="1:8" s="561" customFormat="1">
      <c r="A761" s="496" t="s">
        <v>2149</v>
      </c>
      <c r="B761" s="615" t="s">
        <v>502</v>
      </c>
      <c r="C761" s="497"/>
      <c r="D761" s="497" t="s">
        <v>2150</v>
      </c>
      <c r="E761" s="497" t="s">
        <v>3748</v>
      </c>
      <c r="F761" s="497" t="s">
        <v>2804</v>
      </c>
      <c r="G761" s="615" t="s">
        <v>4168</v>
      </c>
      <c r="H761" s="499">
        <v>1000</v>
      </c>
    </row>
    <row r="762" spans="1:8" s="561" customFormat="1">
      <c r="A762" s="496" t="s">
        <v>2149</v>
      </c>
      <c r="B762" s="615" t="s">
        <v>502</v>
      </c>
      <c r="C762" s="497"/>
      <c r="D762" s="497" t="s">
        <v>2150</v>
      </c>
      <c r="E762" s="497" t="s">
        <v>3749</v>
      </c>
      <c r="F762" s="497" t="s">
        <v>2805</v>
      </c>
      <c r="G762" s="615" t="s">
        <v>4169</v>
      </c>
      <c r="H762" s="499">
        <v>1000</v>
      </c>
    </row>
    <row r="763" spans="1:8" s="561" customFormat="1">
      <c r="A763" s="496" t="s">
        <v>2149</v>
      </c>
      <c r="B763" s="615" t="s">
        <v>502</v>
      </c>
      <c r="C763" s="497"/>
      <c r="D763" s="497" t="s">
        <v>2150</v>
      </c>
      <c r="E763" s="497" t="s">
        <v>3750</v>
      </c>
      <c r="F763" s="497" t="s">
        <v>2806</v>
      </c>
      <c r="G763" s="615" t="s">
        <v>4170</v>
      </c>
      <c r="H763" s="499">
        <v>1000</v>
      </c>
    </row>
    <row r="764" spans="1:8" s="561" customFormat="1">
      <c r="A764" s="496" t="s">
        <v>2149</v>
      </c>
      <c r="B764" s="615" t="s">
        <v>502</v>
      </c>
      <c r="C764" s="497"/>
      <c r="D764" s="497" t="s">
        <v>2150</v>
      </c>
      <c r="E764" s="497" t="s">
        <v>3751</v>
      </c>
      <c r="F764" s="497" t="s">
        <v>2807</v>
      </c>
      <c r="G764" s="615" t="s">
        <v>4171</v>
      </c>
      <c r="H764" s="499">
        <v>1000</v>
      </c>
    </row>
    <row r="765" spans="1:8" s="561" customFormat="1">
      <c r="A765" s="496" t="s">
        <v>2149</v>
      </c>
      <c r="B765" s="615" t="s">
        <v>502</v>
      </c>
      <c r="C765" s="497"/>
      <c r="D765" s="497" t="s">
        <v>2150</v>
      </c>
      <c r="E765" s="497" t="s">
        <v>3752</v>
      </c>
      <c r="F765" s="497" t="s">
        <v>2808</v>
      </c>
      <c r="G765" s="615" t="s">
        <v>4172</v>
      </c>
      <c r="H765" s="499">
        <v>1000</v>
      </c>
    </row>
    <row r="766" spans="1:8" s="561" customFormat="1">
      <c r="A766" s="496" t="s">
        <v>2149</v>
      </c>
      <c r="B766" s="615" t="s">
        <v>502</v>
      </c>
      <c r="C766" s="497"/>
      <c r="D766" s="497" t="s">
        <v>2150</v>
      </c>
      <c r="E766" s="497" t="s">
        <v>3753</v>
      </c>
      <c r="F766" s="497" t="s">
        <v>2809</v>
      </c>
      <c r="G766" s="615" t="s">
        <v>4173</v>
      </c>
      <c r="H766" s="499">
        <v>1000</v>
      </c>
    </row>
    <row r="767" spans="1:8" s="561" customFormat="1">
      <c r="A767" s="496" t="s">
        <v>2149</v>
      </c>
      <c r="B767" s="615" t="s">
        <v>502</v>
      </c>
      <c r="C767" s="497"/>
      <c r="D767" s="497" t="s">
        <v>2150</v>
      </c>
      <c r="E767" s="497" t="s">
        <v>3754</v>
      </c>
      <c r="F767" s="497" t="s">
        <v>2810</v>
      </c>
      <c r="G767" s="615" t="s">
        <v>3254</v>
      </c>
      <c r="H767" s="499">
        <v>1000</v>
      </c>
    </row>
    <row r="768" spans="1:8" s="561" customFormat="1">
      <c r="A768" s="496" t="s">
        <v>2149</v>
      </c>
      <c r="B768" s="615" t="s">
        <v>502</v>
      </c>
      <c r="C768" s="497"/>
      <c r="D768" s="497" t="s">
        <v>2150</v>
      </c>
      <c r="E768" s="497" t="s">
        <v>3755</v>
      </c>
      <c r="F768" s="497" t="s">
        <v>2811</v>
      </c>
      <c r="G768" s="615" t="s">
        <v>4174</v>
      </c>
      <c r="H768" s="499">
        <v>1000</v>
      </c>
    </row>
    <row r="769" spans="1:8" s="561" customFormat="1">
      <c r="A769" s="496" t="s">
        <v>2149</v>
      </c>
      <c r="B769" s="615" t="s">
        <v>502</v>
      </c>
      <c r="C769" s="497"/>
      <c r="D769" s="497" t="s">
        <v>2150</v>
      </c>
      <c r="E769" s="497" t="s">
        <v>3756</v>
      </c>
      <c r="F769" s="497" t="s">
        <v>2812</v>
      </c>
      <c r="G769" s="615" t="s">
        <v>4175</v>
      </c>
      <c r="H769" s="499">
        <v>1000</v>
      </c>
    </row>
    <row r="770" spans="1:8" s="561" customFormat="1">
      <c r="A770" s="496" t="s">
        <v>2149</v>
      </c>
      <c r="B770" s="615" t="s">
        <v>502</v>
      </c>
      <c r="C770" s="497"/>
      <c r="D770" s="497" t="s">
        <v>2150</v>
      </c>
      <c r="E770" s="497" t="s">
        <v>3757</v>
      </c>
      <c r="F770" s="497" t="s">
        <v>2813</v>
      </c>
      <c r="G770" s="615" t="s">
        <v>4176</v>
      </c>
      <c r="H770" s="499">
        <v>1000</v>
      </c>
    </row>
    <row r="771" spans="1:8" s="561" customFormat="1">
      <c r="A771" s="496" t="s">
        <v>2149</v>
      </c>
      <c r="B771" s="615" t="s">
        <v>502</v>
      </c>
      <c r="C771" s="497"/>
      <c r="D771" s="497" t="s">
        <v>2150</v>
      </c>
      <c r="E771" s="497" t="s">
        <v>3758</v>
      </c>
      <c r="F771" s="497" t="s">
        <v>2814</v>
      </c>
      <c r="G771" s="615" t="s">
        <v>4177</v>
      </c>
      <c r="H771" s="499">
        <v>1000</v>
      </c>
    </row>
    <row r="772" spans="1:8" s="561" customFormat="1">
      <c r="A772" s="496" t="s">
        <v>2149</v>
      </c>
      <c r="B772" s="615" t="s">
        <v>502</v>
      </c>
      <c r="C772" s="497"/>
      <c r="D772" s="497" t="s">
        <v>2150</v>
      </c>
      <c r="E772" s="497" t="s">
        <v>3759</v>
      </c>
      <c r="F772" s="497" t="s">
        <v>2815</v>
      </c>
      <c r="G772" s="615" t="s">
        <v>4178</v>
      </c>
      <c r="H772" s="499">
        <v>1000</v>
      </c>
    </row>
    <row r="773" spans="1:8" s="561" customFormat="1">
      <c r="A773" s="496" t="s">
        <v>2149</v>
      </c>
      <c r="B773" s="615" t="s">
        <v>502</v>
      </c>
      <c r="C773" s="497"/>
      <c r="D773" s="497" t="s">
        <v>2150</v>
      </c>
      <c r="E773" s="497" t="s">
        <v>3760</v>
      </c>
      <c r="F773" s="497" t="s">
        <v>2816</v>
      </c>
      <c r="G773" s="615" t="s">
        <v>4179</v>
      </c>
      <c r="H773" s="499">
        <v>1000</v>
      </c>
    </row>
    <row r="774" spans="1:8" s="561" customFormat="1">
      <c r="A774" s="496" t="s">
        <v>2149</v>
      </c>
      <c r="B774" s="615" t="s">
        <v>502</v>
      </c>
      <c r="C774" s="497"/>
      <c r="D774" s="497" t="s">
        <v>2150</v>
      </c>
      <c r="E774" s="497" t="s">
        <v>3761</v>
      </c>
      <c r="F774" s="497" t="s">
        <v>2817</v>
      </c>
      <c r="G774" s="615" t="s">
        <v>4180</v>
      </c>
      <c r="H774" s="499">
        <v>1000</v>
      </c>
    </row>
    <row r="775" spans="1:8" s="561" customFormat="1">
      <c r="A775" s="496" t="s">
        <v>2149</v>
      </c>
      <c r="B775" s="615" t="s">
        <v>502</v>
      </c>
      <c r="C775" s="497"/>
      <c r="D775" s="497" t="s">
        <v>2150</v>
      </c>
      <c r="E775" s="497" t="s">
        <v>3762</v>
      </c>
      <c r="F775" s="497" t="s">
        <v>2818</v>
      </c>
      <c r="G775" s="615" t="s">
        <v>4181</v>
      </c>
      <c r="H775" s="499">
        <v>1000</v>
      </c>
    </row>
    <row r="776" spans="1:8" s="561" customFormat="1">
      <c r="A776" s="496" t="s">
        <v>2149</v>
      </c>
      <c r="B776" s="615" t="s">
        <v>502</v>
      </c>
      <c r="C776" s="497"/>
      <c r="D776" s="497" t="s">
        <v>2150</v>
      </c>
      <c r="E776" s="497" t="s">
        <v>3763</v>
      </c>
      <c r="F776" s="497" t="s">
        <v>2819</v>
      </c>
      <c r="G776" s="615" t="s">
        <v>3263</v>
      </c>
      <c r="H776" s="499">
        <v>1000</v>
      </c>
    </row>
    <row r="777" spans="1:8" s="561" customFormat="1">
      <c r="A777" s="496" t="s">
        <v>2149</v>
      </c>
      <c r="B777" s="615" t="s">
        <v>502</v>
      </c>
      <c r="C777" s="497"/>
      <c r="D777" s="497" t="s">
        <v>2150</v>
      </c>
      <c r="E777" s="497" t="s">
        <v>3764</v>
      </c>
      <c r="F777" s="497" t="s">
        <v>2820</v>
      </c>
      <c r="G777" s="615" t="s">
        <v>4182</v>
      </c>
      <c r="H777" s="499">
        <v>1000</v>
      </c>
    </row>
    <row r="778" spans="1:8" s="561" customFormat="1">
      <c r="A778" s="496" t="s">
        <v>2149</v>
      </c>
      <c r="B778" s="615" t="s">
        <v>502</v>
      </c>
      <c r="C778" s="497"/>
      <c r="D778" s="497" t="s">
        <v>2150</v>
      </c>
      <c r="E778" s="497" t="s">
        <v>3765</v>
      </c>
      <c r="F778" s="497" t="s">
        <v>2821</v>
      </c>
      <c r="G778" s="615" t="s">
        <v>3265</v>
      </c>
      <c r="H778" s="499">
        <v>1000</v>
      </c>
    </row>
    <row r="779" spans="1:8" s="561" customFormat="1">
      <c r="A779" s="496" t="s">
        <v>2149</v>
      </c>
      <c r="B779" s="615" t="s">
        <v>502</v>
      </c>
      <c r="C779" s="497"/>
      <c r="D779" s="497" t="s">
        <v>2150</v>
      </c>
      <c r="E779" s="497" t="s">
        <v>3767</v>
      </c>
      <c r="F779" s="497" t="s">
        <v>2823</v>
      </c>
      <c r="G779" s="615" t="s">
        <v>4184</v>
      </c>
      <c r="H779" s="499">
        <v>1000</v>
      </c>
    </row>
    <row r="780" spans="1:8" s="561" customFormat="1">
      <c r="A780" s="496" t="s">
        <v>2149</v>
      </c>
      <c r="B780" s="615" t="s">
        <v>502</v>
      </c>
      <c r="C780" s="497"/>
      <c r="D780" s="497" t="s">
        <v>2150</v>
      </c>
      <c r="E780" s="497" t="s">
        <v>3768</v>
      </c>
      <c r="F780" s="497" t="s">
        <v>2824</v>
      </c>
      <c r="G780" s="615" t="s">
        <v>4185</v>
      </c>
      <c r="H780" s="499">
        <v>1000</v>
      </c>
    </row>
    <row r="781" spans="1:8" s="561" customFormat="1">
      <c r="A781" s="496" t="s">
        <v>2149</v>
      </c>
      <c r="B781" s="615" t="s">
        <v>502</v>
      </c>
      <c r="C781" s="497"/>
      <c r="D781" s="497" t="s">
        <v>2150</v>
      </c>
      <c r="E781" s="497" t="s">
        <v>3769</v>
      </c>
      <c r="F781" s="497" t="s">
        <v>2825</v>
      </c>
      <c r="G781" s="615" t="s">
        <v>4186</v>
      </c>
      <c r="H781" s="499">
        <v>1000</v>
      </c>
    </row>
    <row r="782" spans="1:8" s="561" customFormat="1">
      <c r="A782" s="496" t="s">
        <v>2149</v>
      </c>
      <c r="B782" s="615" t="s">
        <v>502</v>
      </c>
      <c r="C782" s="497"/>
      <c r="D782" s="497" t="s">
        <v>2150</v>
      </c>
      <c r="E782" s="497" t="s">
        <v>3770</v>
      </c>
      <c r="F782" s="497" t="s">
        <v>2827</v>
      </c>
      <c r="G782" s="615" t="s">
        <v>4187</v>
      </c>
      <c r="H782" s="499">
        <v>1000</v>
      </c>
    </row>
    <row r="783" spans="1:8" s="561" customFormat="1">
      <c r="A783" s="496" t="s">
        <v>2149</v>
      </c>
      <c r="B783" s="615" t="s">
        <v>502</v>
      </c>
      <c r="C783" s="497"/>
      <c r="D783" s="497" t="s">
        <v>2150</v>
      </c>
      <c r="E783" s="497" t="s">
        <v>3771</v>
      </c>
      <c r="F783" s="497" t="s">
        <v>2828</v>
      </c>
      <c r="G783" s="615" t="s">
        <v>4188</v>
      </c>
      <c r="H783" s="499">
        <v>1000</v>
      </c>
    </row>
    <row r="784" spans="1:8" s="561" customFormat="1">
      <c r="A784" s="496" t="s">
        <v>2149</v>
      </c>
      <c r="B784" s="615" t="s">
        <v>502</v>
      </c>
      <c r="C784" s="497"/>
      <c r="D784" s="497" t="s">
        <v>2150</v>
      </c>
      <c r="E784" s="497" t="s">
        <v>3772</v>
      </c>
      <c r="F784" s="497" t="s">
        <v>2829</v>
      </c>
      <c r="G784" s="615" t="s">
        <v>3273</v>
      </c>
      <c r="H784" s="499">
        <v>1000</v>
      </c>
    </row>
    <row r="785" spans="1:8" s="561" customFormat="1">
      <c r="A785" s="496" t="s">
        <v>2149</v>
      </c>
      <c r="B785" s="615" t="s">
        <v>502</v>
      </c>
      <c r="C785" s="497"/>
      <c r="D785" s="497" t="s">
        <v>2150</v>
      </c>
      <c r="E785" s="497" t="s">
        <v>3773</v>
      </c>
      <c r="F785" s="497" t="s">
        <v>2830</v>
      </c>
      <c r="G785" s="615" t="s">
        <v>3274</v>
      </c>
      <c r="H785" s="499">
        <v>1000</v>
      </c>
    </row>
    <row r="786" spans="1:8" s="561" customFormat="1">
      <c r="A786" s="496" t="s">
        <v>2149</v>
      </c>
      <c r="B786" s="615" t="s">
        <v>502</v>
      </c>
      <c r="C786" s="497"/>
      <c r="D786" s="497" t="s">
        <v>2150</v>
      </c>
      <c r="E786" s="497" t="s">
        <v>3774</v>
      </c>
      <c r="F786" s="497" t="s">
        <v>2831</v>
      </c>
      <c r="G786" s="615" t="s">
        <v>4189</v>
      </c>
      <c r="H786" s="499">
        <v>1000</v>
      </c>
    </row>
    <row r="787" spans="1:8" s="561" customFormat="1">
      <c r="A787" s="496" t="s">
        <v>2149</v>
      </c>
      <c r="B787" s="615" t="s">
        <v>502</v>
      </c>
      <c r="C787" s="497"/>
      <c r="D787" s="497" t="s">
        <v>2150</v>
      </c>
      <c r="E787" s="497" t="s">
        <v>3775</v>
      </c>
      <c r="F787" s="497" t="s">
        <v>2832</v>
      </c>
      <c r="G787" s="615" t="s">
        <v>4190</v>
      </c>
      <c r="H787" s="499">
        <v>1000</v>
      </c>
    </row>
    <row r="788" spans="1:8" s="561" customFormat="1">
      <c r="A788" s="496" t="s">
        <v>2149</v>
      </c>
      <c r="B788" s="615" t="s">
        <v>502</v>
      </c>
      <c r="C788" s="497"/>
      <c r="D788" s="497" t="s">
        <v>2150</v>
      </c>
      <c r="E788" s="497" t="s">
        <v>3776</v>
      </c>
      <c r="F788" s="497" t="s">
        <v>2833</v>
      </c>
      <c r="G788" s="615" t="s">
        <v>4191</v>
      </c>
      <c r="H788" s="499">
        <v>1000</v>
      </c>
    </row>
    <row r="789" spans="1:8" s="561" customFormat="1">
      <c r="A789" s="496" t="s">
        <v>2149</v>
      </c>
      <c r="B789" s="615" t="s">
        <v>502</v>
      </c>
      <c r="C789" s="497"/>
      <c r="D789" s="497" t="s">
        <v>2150</v>
      </c>
      <c r="E789" s="497" t="s">
        <v>3777</v>
      </c>
      <c r="F789" s="497" t="s">
        <v>2834</v>
      </c>
      <c r="G789" s="615" t="s">
        <v>4192</v>
      </c>
      <c r="H789" s="499">
        <v>1000</v>
      </c>
    </row>
    <row r="790" spans="1:8" s="561" customFormat="1">
      <c r="A790" s="496" t="s">
        <v>2149</v>
      </c>
      <c r="B790" s="615" t="s">
        <v>502</v>
      </c>
      <c r="C790" s="497"/>
      <c r="D790" s="497" t="s">
        <v>2150</v>
      </c>
      <c r="E790" s="497" t="s">
        <v>3778</v>
      </c>
      <c r="F790" s="497" t="s">
        <v>2835</v>
      </c>
      <c r="G790" s="615" t="s">
        <v>3279</v>
      </c>
      <c r="H790" s="499">
        <v>1000</v>
      </c>
    </row>
    <row r="791" spans="1:8" s="561" customFormat="1">
      <c r="A791" s="496" t="s">
        <v>2149</v>
      </c>
      <c r="B791" s="615" t="s">
        <v>502</v>
      </c>
      <c r="C791" s="497"/>
      <c r="D791" s="497" t="s">
        <v>2150</v>
      </c>
      <c r="E791" s="497" t="s">
        <v>3779</v>
      </c>
      <c r="F791" s="497" t="s">
        <v>2836</v>
      </c>
      <c r="G791" s="615" t="s">
        <v>4193</v>
      </c>
      <c r="H791" s="499">
        <v>1000</v>
      </c>
    </row>
    <row r="792" spans="1:8" s="561" customFormat="1">
      <c r="A792" s="496" t="s">
        <v>2149</v>
      </c>
      <c r="B792" s="615" t="s">
        <v>502</v>
      </c>
      <c r="C792" s="497"/>
      <c r="D792" s="497" t="s">
        <v>2150</v>
      </c>
      <c r="E792" s="497" t="s">
        <v>3780</v>
      </c>
      <c r="F792" s="497" t="s">
        <v>2837</v>
      </c>
      <c r="G792" s="615" t="s">
        <v>3281</v>
      </c>
      <c r="H792" s="499">
        <v>1000</v>
      </c>
    </row>
    <row r="793" spans="1:8" s="561" customFormat="1">
      <c r="A793" s="496" t="s">
        <v>2149</v>
      </c>
      <c r="B793" s="615" t="s">
        <v>502</v>
      </c>
      <c r="C793" s="497"/>
      <c r="D793" s="497" t="s">
        <v>2150</v>
      </c>
      <c r="E793" s="497" t="s">
        <v>3781</v>
      </c>
      <c r="F793" s="497" t="s">
        <v>2838</v>
      </c>
      <c r="G793" s="615" t="s">
        <v>4194</v>
      </c>
      <c r="H793" s="499">
        <v>1000</v>
      </c>
    </row>
    <row r="794" spans="1:8" s="561" customFormat="1">
      <c r="A794" s="496" t="s">
        <v>2149</v>
      </c>
      <c r="B794" s="615" t="s">
        <v>502</v>
      </c>
      <c r="C794" s="497"/>
      <c r="D794" s="497" t="s">
        <v>2150</v>
      </c>
      <c r="E794" s="497" t="s">
        <v>3782</v>
      </c>
      <c r="F794" s="497" t="s">
        <v>2839</v>
      </c>
      <c r="G794" s="615" t="s">
        <v>4195</v>
      </c>
      <c r="H794" s="499">
        <v>1000</v>
      </c>
    </row>
    <row r="795" spans="1:8" s="561" customFormat="1">
      <c r="A795" s="496" t="s">
        <v>2149</v>
      </c>
      <c r="B795" s="615" t="s">
        <v>502</v>
      </c>
      <c r="C795" s="497"/>
      <c r="D795" s="497" t="s">
        <v>2150</v>
      </c>
      <c r="E795" s="497" t="s">
        <v>3783</v>
      </c>
      <c r="F795" s="497" t="s">
        <v>2840</v>
      </c>
      <c r="G795" s="615" t="s">
        <v>4196</v>
      </c>
      <c r="H795" s="499">
        <v>1000</v>
      </c>
    </row>
    <row r="796" spans="1:8" s="561" customFormat="1">
      <c r="A796" s="496" t="s">
        <v>2149</v>
      </c>
      <c r="B796" s="615" t="s">
        <v>502</v>
      </c>
      <c r="C796" s="497"/>
      <c r="D796" s="497" t="s">
        <v>2150</v>
      </c>
      <c r="E796" s="497" t="s">
        <v>3784</v>
      </c>
      <c r="F796" s="497" t="s">
        <v>2841</v>
      </c>
      <c r="G796" s="615" t="s">
        <v>4197</v>
      </c>
      <c r="H796" s="499">
        <v>1000</v>
      </c>
    </row>
    <row r="797" spans="1:8" s="561" customFormat="1">
      <c r="A797" s="496" t="s">
        <v>2149</v>
      </c>
      <c r="B797" s="615" t="s">
        <v>502</v>
      </c>
      <c r="C797" s="497"/>
      <c r="D797" s="497" t="s">
        <v>2150</v>
      </c>
      <c r="E797" s="497" t="s">
        <v>3785</v>
      </c>
      <c r="F797" s="497" t="s">
        <v>2842</v>
      </c>
      <c r="G797" s="615" t="s">
        <v>4198</v>
      </c>
      <c r="H797" s="499">
        <v>1000</v>
      </c>
    </row>
    <row r="798" spans="1:8" s="561" customFormat="1">
      <c r="A798" s="496" t="s">
        <v>2149</v>
      </c>
      <c r="B798" s="615" t="s">
        <v>502</v>
      </c>
      <c r="C798" s="497"/>
      <c r="D798" s="497" t="s">
        <v>2150</v>
      </c>
      <c r="E798" s="497" t="s">
        <v>3786</v>
      </c>
      <c r="F798" s="497" t="s">
        <v>2843</v>
      </c>
      <c r="G798" s="615" t="s">
        <v>4199</v>
      </c>
      <c r="H798" s="499">
        <v>1000</v>
      </c>
    </row>
    <row r="799" spans="1:8" s="561" customFormat="1">
      <c r="A799" s="496" t="s">
        <v>2149</v>
      </c>
      <c r="B799" s="615" t="s">
        <v>502</v>
      </c>
      <c r="C799" s="497"/>
      <c r="D799" s="497" t="s">
        <v>2150</v>
      </c>
      <c r="E799" s="497" t="s">
        <v>3787</v>
      </c>
      <c r="F799" s="497" t="s">
        <v>2844</v>
      </c>
      <c r="G799" s="615" t="s">
        <v>4200</v>
      </c>
      <c r="H799" s="499">
        <v>1000</v>
      </c>
    </row>
    <row r="800" spans="1:8" s="561" customFormat="1">
      <c r="A800" s="496" t="s">
        <v>2149</v>
      </c>
      <c r="B800" s="615" t="s">
        <v>502</v>
      </c>
      <c r="C800" s="497"/>
      <c r="D800" s="497" t="s">
        <v>2150</v>
      </c>
      <c r="E800" s="497" t="s">
        <v>3788</v>
      </c>
      <c r="F800" s="497" t="s">
        <v>2845</v>
      </c>
      <c r="G800" s="615" t="s">
        <v>3289</v>
      </c>
      <c r="H800" s="499">
        <v>1000</v>
      </c>
    </row>
    <row r="801" spans="1:8" s="561" customFormat="1">
      <c r="A801" s="496" t="s">
        <v>2149</v>
      </c>
      <c r="B801" s="615" t="s">
        <v>502</v>
      </c>
      <c r="C801" s="497"/>
      <c r="D801" s="497" t="s">
        <v>2150</v>
      </c>
      <c r="E801" s="497" t="s">
        <v>3789</v>
      </c>
      <c r="F801" s="497" t="s">
        <v>2846</v>
      </c>
      <c r="G801" s="615" t="s">
        <v>4201</v>
      </c>
      <c r="H801" s="499">
        <v>1000</v>
      </c>
    </row>
    <row r="802" spans="1:8" s="561" customFormat="1">
      <c r="A802" s="496" t="s">
        <v>2149</v>
      </c>
      <c r="B802" s="615" t="s">
        <v>502</v>
      </c>
      <c r="C802" s="497"/>
      <c r="D802" s="497" t="s">
        <v>2150</v>
      </c>
      <c r="E802" s="497" t="s">
        <v>3790</v>
      </c>
      <c r="F802" s="497" t="s">
        <v>2847</v>
      </c>
      <c r="G802" s="615" t="s">
        <v>3291</v>
      </c>
      <c r="H802" s="499">
        <v>1000</v>
      </c>
    </row>
    <row r="803" spans="1:8" s="561" customFormat="1">
      <c r="A803" s="496" t="s">
        <v>2149</v>
      </c>
      <c r="B803" s="615" t="s">
        <v>502</v>
      </c>
      <c r="C803" s="497"/>
      <c r="D803" s="497" t="s">
        <v>2150</v>
      </c>
      <c r="E803" s="497" t="s">
        <v>3791</v>
      </c>
      <c r="F803" s="497" t="s">
        <v>2848</v>
      </c>
      <c r="G803" s="615" t="s">
        <v>3292</v>
      </c>
      <c r="H803" s="499">
        <v>1000</v>
      </c>
    </row>
    <row r="804" spans="1:8" s="561" customFormat="1">
      <c r="A804" s="496" t="s">
        <v>2149</v>
      </c>
      <c r="B804" s="615" t="s">
        <v>502</v>
      </c>
      <c r="C804" s="497"/>
      <c r="D804" s="497" t="s">
        <v>2150</v>
      </c>
      <c r="E804" s="497" t="s">
        <v>3792</v>
      </c>
      <c r="F804" s="497" t="s">
        <v>2849</v>
      </c>
      <c r="G804" s="615" t="s">
        <v>4202</v>
      </c>
      <c r="H804" s="499">
        <v>1000</v>
      </c>
    </row>
    <row r="805" spans="1:8" s="561" customFormat="1">
      <c r="A805" s="496" t="s">
        <v>2149</v>
      </c>
      <c r="B805" s="615" t="s">
        <v>502</v>
      </c>
      <c r="C805" s="497"/>
      <c r="D805" s="497" t="s">
        <v>2150</v>
      </c>
      <c r="E805" s="497" t="s">
        <v>3901</v>
      </c>
      <c r="F805" s="497" t="s">
        <v>2850</v>
      </c>
      <c r="G805" s="615" t="s">
        <v>4302</v>
      </c>
      <c r="H805" s="499">
        <v>1000</v>
      </c>
    </row>
    <row r="806" spans="1:8" s="561" customFormat="1">
      <c r="A806" s="496" t="s">
        <v>2149</v>
      </c>
      <c r="B806" s="615" t="s">
        <v>502</v>
      </c>
      <c r="C806" s="497"/>
      <c r="D806" s="497" t="s">
        <v>2150</v>
      </c>
      <c r="E806" s="497" t="s">
        <v>3793</v>
      </c>
      <c r="F806" s="497" t="s">
        <v>2851</v>
      </c>
      <c r="G806" s="615" t="s">
        <v>4203</v>
      </c>
      <c r="H806" s="499">
        <v>1000</v>
      </c>
    </row>
    <row r="807" spans="1:8" s="561" customFormat="1">
      <c r="A807" s="496" t="s">
        <v>2149</v>
      </c>
      <c r="B807" s="615" t="s">
        <v>502</v>
      </c>
      <c r="C807" s="497"/>
      <c r="D807" s="497" t="s">
        <v>2150</v>
      </c>
      <c r="E807" s="497" t="s">
        <v>3795</v>
      </c>
      <c r="F807" s="497" t="s">
        <v>2853</v>
      </c>
      <c r="G807" s="615" t="s">
        <v>4205</v>
      </c>
      <c r="H807" s="499">
        <v>1000</v>
      </c>
    </row>
    <row r="808" spans="1:8" s="561" customFormat="1">
      <c r="A808" s="496" t="s">
        <v>2149</v>
      </c>
      <c r="B808" s="615" t="s">
        <v>502</v>
      </c>
      <c r="C808" s="497"/>
      <c r="D808" s="497" t="s">
        <v>2150</v>
      </c>
      <c r="E808" s="497" t="s">
        <v>3796</v>
      </c>
      <c r="F808" s="497" t="s">
        <v>2854</v>
      </c>
      <c r="G808" s="615" t="s">
        <v>4206</v>
      </c>
      <c r="H808" s="499">
        <v>1000</v>
      </c>
    </row>
    <row r="809" spans="1:8" s="561" customFormat="1">
      <c r="A809" s="496" t="s">
        <v>2149</v>
      </c>
      <c r="B809" s="615" t="s">
        <v>502</v>
      </c>
      <c r="C809" s="497"/>
      <c r="D809" s="497" t="s">
        <v>2150</v>
      </c>
      <c r="E809" s="497" t="s">
        <v>3797</v>
      </c>
      <c r="F809" s="497" t="s">
        <v>2855</v>
      </c>
      <c r="G809" s="615" t="s">
        <v>4207</v>
      </c>
      <c r="H809" s="499">
        <v>1000</v>
      </c>
    </row>
    <row r="810" spans="1:8" s="561" customFormat="1">
      <c r="A810" s="496" t="s">
        <v>2149</v>
      </c>
      <c r="B810" s="615" t="s">
        <v>502</v>
      </c>
      <c r="C810" s="497"/>
      <c r="D810" s="497" t="s">
        <v>2150</v>
      </c>
      <c r="E810" s="497" t="s">
        <v>3798</v>
      </c>
      <c r="F810" s="497" t="s">
        <v>2856</v>
      </c>
      <c r="G810" s="615" t="s">
        <v>3300</v>
      </c>
      <c r="H810" s="499">
        <v>1000</v>
      </c>
    </row>
    <row r="811" spans="1:8" s="561" customFormat="1">
      <c r="A811" s="496" t="s">
        <v>2149</v>
      </c>
      <c r="B811" s="615" t="s">
        <v>502</v>
      </c>
      <c r="C811" s="497"/>
      <c r="D811" s="497" t="s">
        <v>2150</v>
      </c>
      <c r="E811" s="497" t="s">
        <v>3799</v>
      </c>
      <c r="F811" s="497" t="s">
        <v>2857</v>
      </c>
      <c r="G811" s="615" t="s">
        <v>4208</v>
      </c>
      <c r="H811" s="499">
        <v>1000</v>
      </c>
    </row>
    <row r="812" spans="1:8" s="561" customFormat="1">
      <c r="A812" s="496" t="s">
        <v>2149</v>
      </c>
      <c r="B812" s="615" t="s">
        <v>502</v>
      </c>
      <c r="C812" s="497"/>
      <c r="D812" s="497" t="s">
        <v>2150</v>
      </c>
      <c r="E812" s="497" t="s">
        <v>3800</v>
      </c>
      <c r="F812" s="497" t="s">
        <v>2858</v>
      </c>
      <c r="G812" s="615" t="s">
        <v>4209</v>
      </c>
      <c r="H812" s="499">
        <v>1000</v>
      </c>
    </row>
    <row r="813" spans="1:8" s="561" customFormat="1">
      <c r="A813" s="496" t="s">
        <v>2149</v>
      </c>
      <c r="B813" s="615" t="s">
        <v>502</v>
      </c>
      <c r="C813" s="497"/>
      <c r="D813" s="497" t="s">
        <v>2150</v>
      </c>
      <c r="E813" s="497" t="s">
        <v>3801</v>
      </c>
      <c r="F813" s="497" t="s">
        <v>2859</v>
      </c>
      <c r="G813" s="615" t="s">
        <v>4210</v>
      </c>
      <c r="H813" s="499">
        <v>1000</v>
      </c>
    </row>
    <row r="814" spans="1:8" s="561" customFormat="1">
      <c r="A814" s="496" t="s">
        <v>2149</v>
      </c>
      <c r="B814" s="615" t="s">
        <v>502</v>
      </c>
      <c r="C814" s="497"/>
      <c r="D814" s="497" t="s">
        <v>2150</v>
      </c>
      <c r="E814" s="497" t="s">
        <v>3802</v>
      </c>
      <c r="F814" s="497" t="s">
        <v>2860</v>
      </c>
      <c r="G814" s="615" t="s">
        <v>4211</v>
      </c>
      <c r="H814" s="499">
        <v>1000</v>
      </c>
    </row>
    <row r="815" spans="1:8" s="561" customFormat="1">
      <c r="A815" s="496" t="s">
        <v>2149</v>
      </c>
      <c r="B815" s="615" t="s">
        <v>502</v>
      </c>
      <c r="C815" s="497"/>
      <c r="D815" s="497" t="s">
        <v>2150</v>
      </c>
      <c r="E815" s="497" t="s">
        <v>3803</v>
      </c>
      <c r="F815" s="497" t="s">
        <v>2861</v>
      </c>
      <c r="G815" s="615" t="s">
        <v>4212</v>
      </c>
      <c r="H815" s="499">
        <v>1000</v>
      </c>
    </row>
    <row r="816" spans="1:8" s="561" customFormat="1">
      <c r="A816" s="496" t="s">
        <v>2149</v>
      </c>
      <c r="B816" s="615" t="s">
        <v>502</v>
      </c>
      <c r="C816" s="497"/>
      <c r="D816" s="497" t="s">
        <v>2150</v>
      </c>
      <c r="E816" s="497" t="s">
        <v>3804</v>
      </c>
      <c r="F816" s="497" t="s">
        <v>2862</v>
      </c>
      <c r="G816" s="615" t="s">
        <v>4213</v>
      </c>
      <c r="H816" s="499">
        <v>1000</v>
      </c>
    </row>
    <row r="817" spans="1:8" s="561" customFormat="1">
      <c r="A817" s="496" t="s">
        <v>2149</v>
      </c>
      <c r="B817" s="615" t="s">
        <v>502</v>
      </c>
      <c r="C817" s="497"/>
      <c r="D817" s="497" t="s">
        <v>2150</v>
      </c>
      <c r="E817" s="497" t="s">
        <v>3805</v>
      </c>
      <c r="F817" s="497" t="s">
        <v>2863</v>
      </c>
      <c r="G817" s="615" t="s">
        <v>4214</v>
      </c>
      <c r="H817" s="499">
        <v>1000</v>
      </c>
    </row>
    <row r="818" spans="1:8" s="561" customFormat="1">
      <c r="A818" s="496" t="s">
        <v>2149</v>
      </c>
      <c r="B818" s="615" t="s">
        <v>502</v>
      </c>
      <c r="C818" s="497"/>
      <c r="D818" s="497" t="s">
        <v>2150</v>
      </c>
      <c r="E818" s="497" t="s">
        <v>3806</v>
      </c>
      <c r="F818" s="497" t="s">
        <v>2864</v>
      </c>
      <c r="G818" s="615" t="s">
        <v>4215</v>
      </c>
      <c r="H818" s="499">
        <v>1000</v>
      </c>
    </row>
    <row r="819" spans="1:8" s="561" customFormat="1">
      <c r="A819" s="496" t="s">
        <v>2149</v>
      </c>
      <c r="B819" s="615" t="s">
        <v>502</v>
      </c>
      <c r="C819" s="497"/>
      <c r="D819" s="497" t="s">
        <v>2150</v>
      </c>
      <c r="E819" s="497" t="s">
        <v>3807</v>
      </c>
      <c r="F819" s="497" t="s">
        <v>2865</v>
      </c>
      <c r="G819" s="615" t="s">
        <v>4216</v>
      </c>
      <c r="H819" s="499">
        <v>1000</v>
      </c>
    </row>
    <row r="820" spans="1:8" s="561" customFormat="1">
      <c r="A820" s="496" t="s">
        <v>2149</v>
      </c>
      <c r="B820" s="615" t="s">
        <v>502</v>
      </c>
      <c r="C820" s="497"/>
      <c r="D820" s="497" t="s">
        <v>2150</v>
      </c>
      <c r="E820" s="497" t="s">
        <v>3808</v>
      </c>
      <c r="F820" s="497" t="s">
        <v>2866</v>
      </c>
      <c r="G820" s="615" t="s">
        <v>4217</v>
      </c>
      <c r="H820" s="499">
        <v>1000</v>
      </c>
    </row>
    <row r="821" spans="1:8" s="561" customFormat="1">
      <c r="A821" s="496" t="s">
        <v>2149</v>
      </c>
      <c r="B821" s="615" t="s">
        <v>502</v>
      </c>
      <c r="C821" s="497"/>
      <c r="D821" s="497" t="s">
        <v>2150</v>
      </c>
      <c r="E821" s="497" t="s">
        <v>3809</v>
      </c>
      <c r="F821" s="497" t="s">
        <v>2867</v>
      </c>
      <c r="G821" s="615" t="s">
        <v>4218</v>
      </c>
      <c r="H821" s="499">
        <v>1000</v>
      </c>
    </row>
    <row r="822" spans="1:8" s="561" customFormat="1">
      <c r="A822" s="496" t="s">
        <v>2149</v>
      </c>
      <c r="B822" s="615" t="s">
        <v>502</v>
      </c>
      <c r="C822" s="497"/>
      <c r="D822" s="497" t="s">
        <v>2150</v>
      </c>
      <c r="E822" s="497" t="s">
        <v>3810</v>
      </c>
      <c r="F822" s="497" t="s">
        <v>2868</v>
      </c>
      <c r="G822" s="615" t="s">
        <v>4219</v>
      </c>
      <c r="H822" s="499">
        <v>1000</v>
      </c>
    </row>
    <row r="823" spans="1:8" s="561" customFormat="1">
      <c r="A823" s="496" t="s">
        <v>2149</v>
      </c>
      <c r="B823" s="615" t="s">
        <v>502</v>
      </c>
      <c r="C823" s="497"/>
      <c r="D823" s="497" t="s">
        <v>2150</v>
      </c>
      <c r="E823" s="497" t="s">
        <v>3811</v>
      </c>
      <c r="F823" s="497" t="s">
        <v>2869</v>
      </c>
      <c r="G823" s="615" t="s">
        <v>4220</v>
      </c>
      <c r="H823" s="499">
        <v>1000</v>
      </c>
    </row>
    <row r="824" spans="1:8" s="561" customFormat="1">
      <c r="A824" s="496" t="s">
        <v>2149</v>
      </c>
      <c r="B824" s="615" t="s">
        <v>502</v>
      </c>
      <c r="C824" s="497"/>
      <c r="D824" s="497" t="s">
        <v>2150</v>
      </c>
      <c r="E824" s="497" t="s">
        <v>3812</v>
      </c>
      <c r="F824" s="497" t="s">
        <v>2870</v>
      </c>
      <c r="G824" s="615" t="s">
        <v>4221</v>
      </c>
      <c r="H824" s="499">
        <v>1000</v>
      </c>
    </row>
    <row r="825" spans="1:8" s="561" customFormat="1">
      <c r="A825" s="496" t="s">
        <v>2149</v>
      </c>
      <c r="B825" s="615" t="s">
        <v>502</v>
      </c>
      <c r="C825" s="497"/>
      <c r="D825" s="497" t="s">
        <v>2150</v>
      </c>
      <c r="E825" s="497" t="s">
        <v>3813</v>
      </c>
      <c r="F825" s="497" t="s">
        <v>2871</v>
      </c>
      <c r="G825" s="615" t="s">
        <v>4222</v>
      </c>
      <c r="H825" s="499">
        <v>1000</v>
      </c>
    </row>
    <row r="826" spans="1:8" s="561" customFormat="1">
      <c r="A826" s="496" t="s">
        <v>2149</v>
      </c>
      <c r="B826" s="615" t="s">
        <v>502</v>
      </c>
      <c r="C826" s="497"/>
      <c r="D826" s="497" t="s">
        <v>2150</v>
      </c>
      <c r="E826" s="497" t="s">
        <v>3814</v>
      </c>
      <c r="F826" s="497" t="s">
        <v>2872</v>
      </c>
      <c r="G826" s="615" t="s">
        <v>4223</v>
      </c>
      <c r="H826" s="499">
        <v>1000</v>
      </c>
    </row>
    <row r="827" spans="1:8" s="561" customFormat="1">
      <c r="A827" s="496" t="s">
        <v>2149</v>
      </c>
      <c r="B827" s="615" t="s">
        <v>502</v>
      </c>
      <c r="C827" s="497"/>
      <c r="D827" s="497" t="s">
        <v>2150</v>
      </c>
      <c r="E827" s="497" t="s">
        <v>3815</v>
      </c>
      <c r="F827" s="497" t="s">
        <v>2873</v>
      </c>
      <c r="G827" s="615" t="s">
        <v>4224</v>
      </c>
      <c r="H827" s="499">
        <v>1000</v>
      </c>
    </row>
    <row r="828" spans="1:8" s="561" customFormat="1">
      <c r="A828" s="496" t="s">
        <v>2149</v>
      </c>
      <c r="B828" s="615" t="s">
        <v>502</v>
      </c>
      <c r="C828" s="497"/>
      <c r="D828" s="497" t="s">
        <v>2150</v>
      </c>
      <c r="E828" s="497" t="s">
        <v>3902</v>
      </c>
      <c r="F828" s="497" t="s">
        <v>2874</v>
      </c>
      <c r="G828" s="615" t="s">
        <v>4303</v>
      </c>
      <c r="H828" s="499">
        <v>1000</v>
      </c>
    </row>
    <row r="829" spans="1:8" s="561" customFormat="1">
      <c r="A829" s="496" t="s">
        <v>2149</v>
      </c>
      <c r="B829" s="615" t="s">
        <v>502</v>
      </c>
      <c r="C829" s="497"/>
      <c r="D829" s="497" t="s">
        <v>2150</v>
      </c>
      <c r="E829" s="497" t="s">
        <v>3816</v>
      </c>
      <c r="F829" s="497" t="s">
        <v>2875</v>
      </c>
      <c r="G829" s="615" t="s">
        <v>4225</v>
      </c>
      <c r="H829" s="499">
        <v>1000</v>
      </c>
    </row>
    <row r="830" spans="1:8" s="561" customFormat="1">
      <c r="A830" s="496" t="s">
        <v>2149</v>
      </c>
      <c r="B830" s="615" t="s">
        <v>502</v>
      </c>
      <c r="C830" s="497"/>
      <c r="D830" s="497" t="s">
        <v>2150</v>
      </c>
      <c r="E830" s="497" t="s">
        <v>3817</v>
      </c>
      <c r="F830" s="497" t="s">
        <v>2876</v>
      </c>
      <c r="G830" s="615" t="s">
        <v>4226</v>
      </c>
      <c r="H830" s="499">
        <v>1000</v>
      </c>
    </row>
    <row r="831" spans="1:8" s="561" customFormat="1">
      <c r="A831" s="496" t="s">
        <v>2149</v>
      </c>
      <c r="B831" s="615" t="s">
        <v>502</v>
      </c>
      <c r="C831" s="497"/>
      <c r="D831" s="497" t="s">
        <v>2150</v>
      </c>
      <c r="E831" s="497" t="s">
        <v>3818</v>
      </c>
      <c r="F831" s="497" t="s">
        <v>2877</v>
      </c>
      <c r="G831" s="615" t="s">
        <v>4227</v>
      </c>
      <c r="H831" s="499">
        <v>1000</v>
      </c>
    </row>
    <row r="832" spans="1:8" s="561" customFormat="1">
      <c r="A832" s="496" t="s">
        <v>2149</v>
      </c>
      <c r="B832" s="615" t="s">
        <v>502</v>
      </c>
      <c r="C832" s="497"/>
      <c r="D832" s="497" t="s">
        <v>2150</v>
      </c>
      <c r="E832" s="497" t="s">
        <v>3819</v>
      </c>
      <c r="F832" s="497" t="s">
        <v>2878</v>
      </c>
      <c r="G832" s="615" t="s">
        <v>4228</v>
      </c>
      <c r="H832" s="499">
        <v>1000</v>
      </c>
    </row>
    <row r="833" spans="1:8" s="561" customFormat="1">
      <c r="A833" s="496" t="s">
        <v>2149</v>
      </c>
      <c r="B833" s="615" t="s">
        <v>502</v>
      </c>
      <c r="C833" s="497"/>
      <c r="D833" s="497" t="s">
        <v>2150</v>
      </c>
      <c r="E833" s="497" t="s">
        <v>3820</v>
      </c>
      <c r="F833" s="497" t="s">
        <v>2879</v>
      </c>
      <c r="G833" s="615" t="s">
        <v>3323</v>
      </c>
      <c r="H833" s="499">
        <v>1000</v>
      </c>
    </row>
    <row r="834" spans="1:8" s="561" customFormat="1">
      <c r="A834" s="496" t="s">
        <v>2149</v>
      </c>
      <c r="B834" s="615" t="s">
        <v>502</v>
      </c>
      <c r="C834" s="497"/>
      <c r="D834" s="497" t="s">
        <v>2150</v>
      </c>
      <c r="E834" s="497" t="s">
        <v>3821</v>
      </c>
      <c r="F834" s="497" t="s">
        <v>2880</v>
      </c>
      <c r="G834" s="615" t="s">
        <v>4229</v>
      </c>
      <c r="H834" s="499">
        <v>1000</v>
      </c>
    </row>
    <row r="835" spans="1:8" s="561" customFormat="1">
      <c r="A835" s="496" t="s">
        <v>2149</v>
      </c>
      <c r="B835" s="615" t="s">
        <v>502</v>
      </c>
      <c r="C835" s="497"/>
      <c r="D835" s="497" t="s">
        <v>2150</v>
      </c>
      <c r="E835" s="497" t="s">
        <v>3822</v>
      </c>
      <c r="F835" s="497" t="s">
        <v>2881</v>
      </c>
      <c r="G835" s="615" t="s">
        <v>4230</v>
      </c>
      <c r="H835" s="499">
        <v>1000</v>
      </c>
    </row>
    <row r="836" spans="1:8" s="561" customFormat="1">
      <c r="A836" s="496" t="s">
        <v>2149</v>
      </c>
      <c r="B836" s="615" t="s">
        <v>502</v>
      </c>
      <c r="C836" s="497"/>
      <c r="D836" s="497" t="s">
        <v>2150</v>
      </c>
      <c r="E836" s="497" t="s">
        <v>3823</v>
      </c>
      <c r="F836" s="497" t="s">
        <v>2882</v>
      </c>
      <c r="G836" s="615" t="s">
        <v>4231</v>
      </c>
      <c r="H836" s="499">
        <v>1000</v>
      </c>
    </row>
    <row r="837" spans="1:8" s="561" customFormat="1">
      <c r="A837" s="496" t="s">
        <v>2149</v>
      </c>
      <c r="B837" s="615" t="s">
        <v>502</v>
      </c>
      <c r="C837" s="497"/>
      <c r="D837" s="497" t="s">
        <v>2150</v>
      </c>
      <c r="E837" s="497" t="s">
        <v>3824</v>
      </c>
      <c r="F837" s="497" t="s">
        <v>2883</v>
      </c>
      <c r="G837" s="615" t="s">
        <v>4232</v>
      </c>
      <c r="H837" s="499">
        <v>1000</v>
      </c>
    </row>
    <row r="838" spans="1:8" s="561" customFormat="1">
      <c r="A838" s="496" t="s">
        <v>2149</v>
      </c>
      <c r="B838" s="615" t="s">
        <v>502</v>
      </c>
      <c r="C838" s="497"/>
      <c r="D838" s="497" t="s">
        <v>2150</v>
      </c>
      <c r="E838" s="497" t="s">
        <v>3825</v>
      </c>
      <c r="F838" s="497" t="s">
        <v>2884</v>
      </c>
      <c r="G838" s="615" t="s">
        <v>4233</v>
      </c>
      <c r="H838" s="499">
        <v>1000</v>
      </c>
    </row>
    <row r="839" spans="1:8" s="561" customFormat="1">
      <c r="A839" s="496" t="s">
        <v>2149</v>
      </c>
      <c r="B839" s="615" t="s">
        <v>502</v>
      </c>
      <c r="C839" s="497"/>
      <c r="D839" s="497" t="s">
        <v>2150</v>
      </c>
      <c r="E839" s="497" t="s">
        <v>3826</v>
      </c>
      <c r="F839" s="497" t="s">
        <v>2885</v>
      </c>
      <c r="G839" s="615" t="s">
        <v>4234</v>
      </c>
      <c r="H839" s="499">
        <v>1000</v>
      </c>
    </row>
    <row r="840" spans="1:8" s="561" customFormat="1">
      <c r="A840" s="496" t="s">
        <v>2149</v>
      </c>
      <c r="B840" s="615" t="s">
        <v>502</v>
      </c>
      <c r="C840" s="497"/>
      <c r="D840" s="497" t="s">
        <v>2150</v>
      </c>
      <c r="E840" s="497" t="s">
        <v>3827</v>
      </c>
      <c r="F840" s="497" t="s">
        <v>2886</v>
      </c>
      <c r="G840" s="615" t="s">
        <v>4235</v>
      </c>
      <c r="H840" s="499">
        <v>1000</v>
      </c>
    </row>
    <row r="841" spans="1:8" s="561" customFormat="1">
      <c r="A841" s="496" t="s">
        <v>2149</v>
      </c>
      <c r="B841" s="615" t="s">
        <v>502</v>
      </c>
      <c r="C841" s="497"/>
      <c r="D841" s="497" t="s">
        <v>2150</v>
      </c>
      <c r="E841" s="497" t="s">
        <v>3828</v>
      </c>
      <c r="F841" s="497" t="s">
        <v>2887</v>
      </c>
      <c r="G841" s="615" t="s">
        <v>4236</v>
      </c>
      <c r="H841" s="499">
        <v>1000</v>
      </c>
    </row>
    <row r="842" spans="1:8" s="561" customFormat="1">
      <c r="A842" s="496" t="s">
        <v>2149</v>
      </c>
      <c r="B842" s="615" t="s">
        <v>502</v>
      </c>
      <c r="C842" s="497"/>
      <c r="D842" s="497" t="s">
        <v>2150</v>
      </c>
      <c r="E842" s="497" t="s">
        <v>3829</v>
      </c>
      <c r="F842" s="497" t="s">
        <v>2888</v>
      </c>
      <c r="G842" s="615" t="s">
        <v>4237</v>
      </c>
      <c r="H842" s="499">
        <v>1000</v>
      </c>
    </row>
    <row r="843" spans="1:8" s="561" customFormat="1">
      <c r="A843" s="496" t="s">
        <v>2149</v>
      </c>
      <c r="B843" s="615" t="s">
        <v>502</v>
      </c>
      <c r="C843" s="497"/>
      <c r="D843" s="497" t="s">
        <v>2150</v>
      </c>
      <c r="E843" s="497" t="s">
        <v>3830</v>
      </c>
      <c r="F843" s="497" t="s">
        <v>2889</v>
      </c>
      <c r="G843" s="615" t="s">
        <v>3333</v>
      </c>
      <c r="H843" s="499">
        <v>1000</v>
      </c>
    </row>
    <row r="844" spans="1:8" s="561" customFormat="1">
      <c r="A844" s="496" t="s">
        <v>2149</v>
      </c>
      <c r="B844" s="615" t="s">
        <v>502</v>
      </c>
      <c r="C844" s="497"/>
      <c r="D844" s="497" t="s">
        <v>2150</v>
      </c>
      <c r="E844" s="497" t="s">
        <v>3831</v>
      </c>
      <c r="F844" s="497" t="s">
        <v>2890</v>
      </c>
      <c r="G844" s="615" t="s">
        <v>4238</v>
      </c>
      <c r="H844" s="499">
        <v>1000</v>
      </c>
    </row>
    <row r="845" spans="1:8" s="561" customFormat="1">
      <c r="A845" s="496" t="s">
        <v>2149</v>
      </c>
      <c r="B845" s="615" t="s">
        <v>502</v>
      </c>
      <c r="C845" s="497"/>
      <c r="D845" s="497" t="s">
        <v>2150</v>
      </c>
      <c r="E845" s="497" t="s">
        <v>3832</v>
      </c>
      <c r="F845" s="497" t="s">
        <v>2891</v>
      </c>
      <c r="G845" s="615" t="s">
        <v>4239</v>
      </c>
      <c r="H845" s="499">
        <v>1000</v>
      </c>
    </row>
    <row r="846" spans="1:8" s="561" customFormat="1">
      <c r="A846" s="496" t="s">
        <v>2149</v>
      </c>
      <c r="B846" s="615" t="s">
        <v>502</v>
      </c>
      <c r="C846" s="497"/>
      <c r="D846" s="497" t="s">
        <v>2150</v>
      </c>
      <c r="E846" s="497" t="s">
        <v>3833</v>
      </c>
      <c r="F846" s="497" t="s">
        <v>2892</v>
      </c>
      <c r="G846" s="615" t="s">
        <v>4240</v>
      </c>
      <c r="H846" s="499">
        <v>1000</v>
      </c>
    </row>
    <row r="847" spans="1:8" s="561" customFormat="1">
      <c r="A847" s="496" t="s">
        <v>2149</v>
      </c>
      <c r="B847" s="615" t="s">
        <v>502</v>
      </c>
      <c r="C847" s="497"/>
      <c r="D847" s="497" t="s">
        <v>2150</v>
      </c>
      <c r="E847" s="497" t="s">
        <v>3834</v>
      </c>
      <c r="F847" s="497" t="s">
        <v>2893</v>
      </c>
      <c r="G847" s="615" t="s">
        <v>3337</v>
      </c>
      <c r="H847" s="499">
        <v>1000</v>
      </c>
    </row>
    <row r="848" spans="1:8" s="561" customFormat="1">
      <c r="A848" s="496" t="s">
        <v>2149</v>
      </c>
      <c r="B848" s="615" t="s">
        <v>502</v>
      </c>
      <c r="C848" s="497"/>
      <c r="D848" s="497" t="s">
        <v>2150</v>
      </c>
      <c r="E848" s="497" t="s">
        <v>3835</v>
      </c>
      <c r="F848" s="497" t="s">
        <v>2894</v>
      </c>
      <c r="G848" s="615" t="s">
        <v>4241</v>
      </c>
      <c r="H848" s="499">
        <v>1000</v>
      </c>
    </row>
    <row r="849" spans="1:8" s="561" customFormat="1">
      <c r="A849" s="496" t="s">
        <v>2149</v>
      </c>
      <c r="B849" s="615" t="s">
        <v>502</v>
      </c>
      <c r="C849" s="497"/>
      <c r="D849" s="497" t="s">
        <v>2150</v>
      </c>
      <c r="E849" s="497" t="s">
        <v>3836</v>
      </c>
      <c r="F849" s="497" t="s">
        <v>2895</v>
      </c>
      <c r="G849" s="615" t="s">
        <v>4242</v>
      </c>
      <c r="H849" s="499">
        <v>1000</v>
      </c>
    </row>
    <row r="850" spans="1:8" s="561" customFormat="1">
      <c r="A850" s="496" t="s">
        <v>2149</v>
      </c>
      <c r="B850" s="615" t="s">
        <v>502</v>
      </c>
      <c r="C850" s="497"/>
      <c r="D850" s="497" t="s">
        <v>2150</v>
      </c>
      <c r="E850" s="497" t="s">
        <v>3837</v>
      </c>
      <c r="F850" s="497" t="s">
        <v>2896</v>
      </c>
      <c r="G850" s="615" t="s">
        <v>4243</v>
      </c>
      <c r="H850" s="499">
        <v>1000</v>
      </c>
    </row>
    <row r="851" spans="1:8" s="561" customFormat="1">
      <c r="A851" s="496" t="s">
        <v>2149</v>
      </c>
      <c r="B851" s="615" t="s">
        <v>502</v>
      </c>
      <c r="C851" s="497"/>
      <c r="D851" s="497" t="s">
        <v>2150</v>
      </c>
      <c r="E851" s="497" t="s">
        <v>3838</v>
      </c>
      <c r="F851" s="497" t="s">
        <v>2897</v>
      </c>
      <c r="G851" s="615" t="s">
        <v>4244</v>
      </c>
      <c r="H851" s="499">
        <v>1000</v>
      </c>
    </row>
    <row r="852" spans="1:8" s="561" customFormat="1">
      <c r="A852" s="496" t="s">
        <v>2149</v>
      </c>
      <c r="B852" s="615" t="s">
        <v>502</v>
      </c>
      <c r="C852" s="497"/>
      <c r="D852" s="497" t="s">
        <v>2150</v>
      </c>
      <c r="E852" s="497" t="s">
        <v>3839</v>
      </c>
      <c r="F852" s="497" t="s">
        <v>2898</v>
      </c>
      <c r="G852" s="615" t="s">
        <v>3342</v>
      </c>
      <c r="H852" s="499">
        <v>1000</v>
      </c>
    </row>
    <row r="853" spans="1:8" s="561" customFormat="1">
      <c r="A853" s="496" t="s">
        <v>2149</v>
      </c>
      <c r="B853" s="615" t="s">
        <v>502</v>
      </c>
      <c r="C853" s="497"/>
      <c r="D853" s="497" t="s">
        <v>2150</v>
      </c>
      <c r="E853" s="497" t="s">
        <v>3840</v>
      </c>
      <c r="F853" s="497" t="s">
        <v>2899</v>
      </c>
      <c r="G853" s="615" t="s">
        <v>4245</v>
      </c>
      <c r="H853" s="499">
        <v>1000</v>
      </c>
    </row>
    <row r="854" spans="1:8" s="561" customFormat="1">
      <c r="A854" s="496" t="s">
        <v>2149</v>
      </c>
      <c r="B854" s="615" t="s">
        <v>502</v>
      </c>
      <c r="C854" s="497"/>
      <c r="D854" s="497" t="s">
        <v>2150</v>
      </c>
      <c r="E854" s="497" t="s">
        <v>3841</v>
      </c>
      <c r="F854" s="497" t="s">
        <v>2900</v>
      </c>
      <c r="G854" s="615" t="s">
        <v>3344</v>
      </c>
      <c r="H854" s="499">
        <v>1000</v>
      </c>
    </row>
    <row r="855" spans="1:8" s="561" customFormat="1">
      <c r="A855" s="496" t="s">
        <v>2149</v>
      </c>
      <c r="B855" s="615" t="s">
        <v>502</v>
      </c>
      <c r="C855" s="497"/>
      <c r="D855" s="497" t="s">
        <v>2150</v>
      </c>
      <c r="E855" s="497" t="s">
        <v>3842</v>
      </c>
      <c r="F855" s="497" t="s">
        <v>2901</v>
      </c>
      <c r="G855" s="615" t="s">
        <v>4246</v>
      </c>
      <c r="H855" s="499">
        <v>1000</v>
      </c>
    </row>
    <row r="856" spans="1:8" s="561" customFormat="1">
      <c r="A856" s="496" t="s">
        <v>2149</v>
      </c>
      <c r="B856" s="615" t="s">
        <v>502</v>
      </c>
      <c r="C856" s="497"/>
      <c r="D856" s="497" t="s">
        <v>2150</v>
      </c>
      <c r="E856" s="497" t="s">
        <v>3843</v>
      </c>
      <c r="F856" s="497" t="s">
        <v>2902</v>
      </c>
      <c r="G856" s="615" t="s">
        <v>4247</v>
      </c>
      <c r="H856" s="499">
        <v>1000</v>
      </c>
    </row>
    <row r="857" spans="1:8" s="561" customFormat="1">
      <c r="A857" s="496" t="s">
        <v>2149</v>
      </c>
      <c r="B857" s="615" t="s">
        <v>502</v>
      </c>
      <c r="C857" s="497"/>
      <c r="D857" s="497" t="s">
        <v>2150</v>
      </c>
      <c r="E857" s="497" t="s">
        <v>3844</v>
      </c>
      <c r="F857" s="497" t="s">
        <v>2903</v>
      </c>
      <c r="G857" s="615" t="s">
        <v>4248</v>
      </c>
      <c r="H857" s="499">
        <v>1000</v>
      </c>
    </row>
    <row r="858" spans="1:8" s="561" customFormat="1">
      <c r="A858" s="496" t="s">
        <v>2149</v>
      </c>
      <c r="B858" s="615" t="s">
        <v>502</v>
      </c>
      <c r="C858" s="497"/>
      <c r="D858" s="497" t="s">
        <v>2150</v>
      </c>
      <c r="E858" s="497" t="s">
        <v>3845</v>
      </c>
      <c r="F858" s="497" t="s">
        <v>2905</v>
      </c>
      <c r="G858" s="615" t="s">
        <v>4249</v>
      </c>
      <c r="H858" s="499">
        <v>1000</v>
      </c>
    </row>
    <row r="859" spans="1:8" s="561" customFormat="1">
      <c r="A859" s="496" t="s">
        <v>2149</v>
      </c>
      <c r="B859" s="615" t="s">
        <v>502</v>
      </c>
      <c r="C859" s="497"/>
      <c r="D859" s="497" t="s">
        <v>2150</v>
      </c>
      <c r="E859" s="497" t="s">
        <v>3846</v>
      </c>
      <c r="F859" s="497" t="s">
        <v>2906</v>
      </c>
      <c r="G859" s="615" t="s">
        <v>4250</v>
      </c>
      <c r="H859" s="499">
        <v>1000</v>
      </c>
    </row>
    <row r="860" spans="1:8" s="561" customFormat="1">
      <c r="A860" s="496" t="s">
        <v>2149</v>
      </c>
      <c r="B860" s="615" t="s">
        <v>502</v>
      </c>
      <c r="C860" s="497"/>
      <c r="D860" s="497" t="s">
        <v>2150</v>
      </c>
      <c r="E860" s="497" t="s">
        <v>3847</v>
      </c>
      <c r="F860" s="497" t="s">
        <v>2907</v>
      </c>
      <c r="G860" s="615" t="s">
        <v>4251</v>
      </c>
      <c r="H860" s="499">
        <v>1000</v>
      </c>
    </row>
    <row r="861" spans="1:8" s="561" customFormat="1">
      <c r="A861" s="496" t="s">
        <v>2149</v>
      </c>
      <c r="B861" s="615" t="s">
        <v>502</v>
      </c>
      <c r="C861" s="497"/>
      <c r="D861" s="497" t="s">
        <v>2150</v>
      </c>
      <c r="E861" s="497" t="s">
        <v>3848</v>
      </c>
      <c r="F861" s="497" t="s">
        <v>2908</v>
      </c>
      <c r="G861" s="615" t="s">
        <v>4252</v>
      </c>
      <c r="H861" s="499">
        <v>1000</v>
      </c>
    </row>
    <row r="862" spans="1:8" s="561" customFormat="1">
      <c r="A862" s="496" t="s">
        <v>2149</v>
      </c>
      <c r="B862" s="615" t="s">
        <v>502</v>
      </c>
      <c r="C862" s="497"/>
      <c r="D862" s="497" t="s">
        <v>2150</v>
      </c>
      <c r="E862" s="497" t="s">
        <v>3849</v>
      </c>
      <c r="F862" s="497" t="s">
        <v>2909</v>
      </c>
      <c r="G862" s="615" t="s">
        <v>4253</v>
      </c>
      <c r="H862" s="499">
        <v>1000</v>
      </c>
    </row>
    <row r="863" spans="1:8" s="561" customFormat="1">
      <c r="A863" s="496" t="s">
        <v>2149</v>
      </c>
      <c r="B863" s="615" t="s">
        <v>502</v>
      </c>
      <c r="C863" s="497"/>
      <c r="D863" s="497" t="s">
        <v>2150</v>
      </c>
      <c r="E863" s="497" t="s">
        <v>3850</v>
      </c>
      <c r="F863" s="497" t="s">
        <v>2910</v>
      </c>
      <c r="G863" s="615" t="s">
        <v>4254</v>
      </c>
      <c r="H863" s="499">
        <v>1000</v>
      </c>
    </row>
    <row r="864" spans="1:8" s="561" customFormat="1">
      <c r="A864" s="496" t="s">
        <v>2149</v>
      </c>
      <c r="B864" s="615" t="s">
        <v>502</v>
      </c>
      <c r="C864" s="497"/>
      <c r="D864" s="497" t="s">
        <v>2150</v>
      </c>
      <c r="E864" s="497" t="s">
        <v>3851</v>
      </c>
      <c r="F864" s="497" t="s">
        <v>2911</v>
      </c>
      <c r="G864" s="615" t="s">
        <v>4255</v>
      </c>
      <c r="H864" s="499">
        <v>1000</v>
      </c>
    </row>
    <row r="865" spans="1:8" s="561" customFormat="1">
      <c r="A865" s="496" t="s">
        <v>2149</v>
      </c>
      <c r="B865" s="615" t="s">
        <v>502</v>
      </c>
      <c r="C865" s="497"/>
      <c r="D865" s="497" t="s">
        <v>2150</v>
      </c>
      <c r="E865" s="497" t="s">
        <v>3852</v>
      </c>
      <c r="F865" s="497" t="s">
        <v>2912</v>
      </c>
      <c r="G865" s="615" t="s">
        <v>4256</v>
      </c>
      <c r="H865" s="499">
        <v>1000</v>
      </c>
    </row>
    <row r="866" spans="1:8" s="561" customFormat="1">
      <c r="A866" s="496" t="s">
        <v>2149</v>
      </c>
      <c r="B866" s="615" t="s">
        <v>502</v>
      </c>
      <c r="C866" s="497"/>
      <c r="D866" s="497" t="s">
        <v>2150</v>
      </c>
      <c r="E866" s="497" t="s">
        <v>3903</v>
      </c>
      <c r="F866" s="497" t="s">
        <v>2913</v>
      </c>
      <c r="G866" s="615" t="s">
        <v>4304</v>
      </c>
      <c r="H866" s="499">
        <v>1000</v>
      </c>
    </row>
    <row r="867" spans="1:8" s="561" customFormat="1">
      <c r="A867" s="496" t="s">
        <v>2149</v>
      </c>
      <c r="B867" s="615" t="s">
        <v>502</v>
      </c>
      <c r="C867" s="497"/>
      <c r="D867" s="497" t="s">
        <v>2150</v>
      </c>
      <c r="E867" s="497" t="s">
        <v>3853</v>
      </c>
      <c r="F867" s="497" t="s">
        <v>2914</v>
      </c>
      <c r="G867" s="615" t="s">
        <v>4257</v>
      </c>
      <c r="H867" s="499">
        <v>1000</v>
      </c>
    </row>
    <row r="868" spans="1:8" s="561" customFormat="1">
      <c r="A868" s="496" t="s">
        <v>2149</v>
      </c>
      <c r="B868" s="615" t="s">
        <v>502</v>
      </c>
      <c r="C868" s="497"/>
      <c r="D868" s="497" t="s">
        <v>2150</v>
      </c>
      <c r="E868" s="497" t="s">
        <v>3854</v>
      </c>
      <c r="F868" s="497" t="s">
        <v>2915</v>
      </c>
      <c r="G868" s="615" t="s">
        <v>3359</v>
      </c>
      <c r="H868" s="499">
        <v>1000</v>
      </c>
    </row>
    <row r="869" spans="1:8" s="561" customFormat="1">
      <c r="A869" s="496" t="s">
        <v>2149</v>
      </c>
      <c r="B869" s="615" t="s">
        <v>502</v>
      </c>
      <c r="C869" s="497"/>
      <c r="D869" s="497" t="s">
        <v>2150</v>
      </c>
      <c r="E869" s="497" t="s">
        <v>3904</v>
      </c>
      <c r="F869" s="497" t="s">
        <v>2916</v>
      </c>
      <c r="G869" s="615" t="s">
        <v>4305</v>
      </c>
      <c r="H869" s="499">
        <v>1000</v>
      </c>
    </row>
    <row r="870" spans="1:8" s="561" customFormat="1">
      <c r="A870" s="496" t="s">
        <v>2149</v>
      </c>
      <c r="B870" s="615" t="s">
        <v>502</v>
      </c>
      <c r="C870" s="497"/>
      <c r="D870" s="497" t="s">
        <v>2150</v>
      </c>
      <c r="E870" s="497" t="s">
        <v>3905</v>
      </c>
      <c r="F870" s="497" t="s">
        <v>2917</v>
      </c>
      <c r="G870" s="615" t="s">
        <v>4306</v>
      </c>
      <c r="H870" s="499">
        <v>1000</v>
      </c>
    </row>
    <row r="871" spans="1:8" s="561" customFormat="1">
      <c r="A871" s="496" t="s">
        <v>2149</v>
      </c>
      <c r="B871" s="615" t="s">
        <v>502</v>
      </c>
      <c r="C871" s="497"/>
      <c r="D871" s="497" t="s">
        <v>2150</v>
      </c>
      <c r="E871" s="497" t="s">
        <v>3906</v>
      </c>
      <c r="F871" s="497" t="s">
        <v>2918</v>
      </c>
      <c r="G871" s="615" t="s">
        <v>4307</v>
      </c>
      <c r="H871" s="499">
        <v>1000</v>
      </c>
    </row>
    <row r="872" spans="1:8" s="561" customFormat="1">
      <c r="A872" s="496" t="s">
        <v>2149</v>
      </c>
      <c r="B872" s="615" t="s">
        <v>502</v>
      </c>
      <c r="C872" s="497"/>
      <c r="D872" s="497" t="s">
        <v>2150</v>
      </c>
      <c r="E872" s="497" t="s">
        <v>3907</v>
      </c>
      <c r="F872" s="497" t="s">
        <v>2919</v>
      </c>
      <c r="G872" s="615" t="s">
        <v>4308</v>
      </c>
      <c r="H872" s="499">
        <v>1000</v>
      </c>
    </row>
    <row r="873" spans="1:8" s="561" customFormat="1">
      <c r="A873" s="496" t="s">
        <v>2149</v>
      </c>
      <c r="B873" s="615" t="s">
        <v>502</v>
      </c>
      <c r="C873" s="497"/>
      <c r="D873" s="497" t="s">
        <v>2150</v>
      </c>
      <c r="E873" s="497" t="s">
        <v>3908</v>
      </c>
      <c r="F873" s="497" t="s">
        <v>2920</v>
      </c>
      <c r="G873" s="615" t="s">
        <v>4309</v>
      </c>
      <c r="H873" s="499">
        <v>1000</v>
      </c>
    </row>
    <row r="874" spans="1:8" s="561" customFormat="1">
      <c r="A874" s="496" t="s">
        <v>2149</v>
      </c>
      <c r="B874" s="615" t="s">
        <v>502</v>
      </c>
      <c r="C874" s="497"/>
      <c r="D874" s="497" t="s">
        <v>2150</v>
      </c>
      <c r="E874" s="497" t="s">
        <v>3855</v>
      </c>
      <c r="F874" s="497" t="s">
        <v>2921</v>
      </c>
      <c r="G874" s="615" t="s">
        <v>4258</v>
      </c>
      <c r="H874" s="499">
        <v>1000</v>
      </c>
    </row>
    <row r="875" spans="1:8" s="561" customFormat="1">
      <c r="A875" s="496" t="s">
        <v>2149</v>
      </c>
      <c r="B875" s="615" t="s">
        <v>502</v>
      </c>
      <c r="C875" s="497"/>
      <c r="D875" s="497" t="s">
        <v>2150</v>
      </c>
      <c r="E875" s="497" t="s">
        <v>3909</v>
      </c>
      <c r="F875" s="497" t="s">
        <v>2922</v>
      </c>
      <c r="G875" s="615" t="s">
        <v>4310</v>
      </c>
      <c r="H875" s="499">
        <v>1000</v>
      </c>
    </row>
    <row r="876" spans="1:8" s="561" customFormat="1">
      <c r="A876" s="496" t="s">
        <v>2149</v>
      </c>
      <c r="B876" s="615" t="s">
        <v>502</v>
      </c>
      <c r="C876" s="497"/>
      <c r="D876" s="497" t="s">
        <v>2150</v>
      </c>
      <c r="E876" s="497" t="s">
        <v>3856</v>
      </c>
      <c r="F876" s="497" t="s">
        <v>2923</v>
      </c>
      <c r="G876" s="615" t="s">
        <v>4259</v>
      </c>
      <c r="H876" s="499">
        <v>1000</v>
      </c>
    </row>
    <row r="877" spans="1:8" s="561" customFormat="1">
      <c r="A877" s="496" t="s">
        <v>2149</v>
      </c>
      <c r="B877" s="615" t="s">
        <v>502</v>
      </c>
      <c r="C877" s="497"/>
      <c r="D877" s="497" t="s">
        <v>2150</v>
      </c>
      <c r="E877" s="497" t="s">
        <v>3857</v>
      </c>
      <c r="F877" s="497" t="s">
        <v>2924</v>
      </c>
      <c r="G877" s="615" t="s">
        <v>4260</v>
      </c>
      <c r="H877" s="499">
        <v>1000</v>
      </c>
    </row>
    <row r="878" spans="1:8" s="561" customFormat="1">
      <c r="A878" s="496" t="s">
        <v>2149</v>
      </c>
      <c r="B878" s="615" t="s">
        <v>502</v>
      </c>
      <c r="C878" s="497"/>
      <c r="D878" s="497" t="s">
        <v>2150</v>
      </c>
      <c r="E878" s="497" t="s">
        <v>3858</v>
      </c>
      <c r="F878" s="497" t="s">
        <v>2925</v>
      </c>
      <c r="G878" s="615" t="s">
        <v>4261</v>
      </c>
      <c r="H878" s="499">
        <v>1000</v>
      </c>
    </row>
    <row r="879" spans="1:8" s="561" customFormat="1">
      <c r="A879" s="496" t="s">
        <v>2149</v>
      </c>
      <c r="B879" s="615" t="s">
        <v>502</v>
      </c>
      <c r="C879" s="497"/>
      <c r="D879" s="497" t="s">
        <v>2150</v>
      </c>
      <c r="E879" s="497" t="s">
        <v>3910</v>
      </c>
      <c r="F879" s="497" t="s">
        <v>2926</v>
      </c>
      <c r="G879" s="615" t="s">
        <v>4311</v>
      </c>
      <c r="H879" s="499">
        <v>1000</v>
      </c>
    </row>
    <row r="880" spans="1:8" s="561" customFormat="1">
      <c r="A880" s="496" t="s">
        <v>2149</v>
      </c>
      <c r="B880" s="615" t="s">
        <v>502</v>
      </c>
      <c r="C880" s="497"/>
      <c r="D880" s="497" t="s">
        <v>2150</v>
      </c>
      <c r="E880" s="497" t="s">
        <v>3859</v>
      </c>
      <c r="F880" s="497" t="s">
        <v>2927</v>
      </c>
      <c r="G880" s="615" t="s">
        <v>4262</v>
      </c>
      <c r="H880" s="499">
        <v>1000</v>
      </c>
    </row>
    <row r="881" spans="1:8" s="561" customFormat="1">
      <c r="A881" s="496" t="s">
        <v>2149</v>
      </c>
      <c r="B881" s="615" t="s">
        <v>502</v>
      </c>
      <c r="C881" s="497"/>
      <c r="D881" s="497" t="s">
        <v>2150</v>
      </c>
      <c r="E881" s="497" t="s">
        <v>3860</v>
      </c>
      <c r="F881" s="497" t="s">
        <v>2928</v>
      </c>
      <c r="G881" s="615" t="s">
        <v>4263</v>
      </c>
      <c r="H881" s="499">
        <v>1000</v>
      </c>
    </row>
    <row r="882" spans="1:8" s="561" customFormat="1">
      <c r="A882" s="496" t="s">
        <v>2149</v>
      </c>
      <c r="B882" s="615" t="s">
        <v>502</v>
      </c>
      <c r="C882" s="497"/>
      <c r="D882" s="497" t="s">
        <v>2150</v>
      </c>
      <c r="E882" s="497" t="s">
        <v>3911</v>
      </c>
      <c r="F882" s="497" t="s">
        <v>2929</v>
      </c>
      <c r="G882" s="615" t="s">
        <v>4312</v>
      </c>
      <c r="H882" s="499">
        <v>1000</v>
      </c>
    </row>
    <row r="883" spans="1:8" s="561" customFormat="1">
      <c r="A883" s="496" t="s">
        <v>2149</v>
      </c>
      <c r="B883" s="615" t="s">
        <v>502</v>
      </c>
      <c r="C883" s="497"/>
      <c r="D883" s="497" t="s">
        <v>2150</v>
      </c>
      <c r="E883" s="497" t="s">
        <v>3861</v>
      </c>
      <c r="F883" s="497" t="s">
        <v>2930</v>
      </c>
      <c r="G883" s="615" t="s">
        <v>4264</v>
      </c>
      <c r="H883" s="499">
        <v>1000</v>
      </c>
    </row>
    <row r="884" spans="1:8" s="561" customFormat="1">
      <c r="A884" s="496" t="s">
        <v>2149</v>
      </c>
      <c r="B884" s="615" t="s">
        <v>502</v>
      </c>
      <c r="C884" s="497"/>
      <c r="D884" s="497" t="s">
        <v>2150</v>
      </c>
      <c r="E884" s="497" t="s">
        <v>3862</v>
      </c>
      <c r="F884" s="497" t="s">
        <v>2931</v>
      </c>
      <c r="G884" s="615" t="s">
        <v>4265</v>
      </c>
      <c r="H884" s="499">
        <v>1000</v>
      </c>
    </row>
    <row r="885" spans="1:8" s="561" customFormat="1">
      <c r="A885" s="496" t="s">
        <v>2149</v>
      </c>
      <c r="B885" s="615" t="s">
        <v>502</v>
      </c>
      <c r="C885" s="497"/>
      <c r="D885" s="497" t="s">
        <v>2150</v>
      </c>
      <c r="E885" s="497" t="s">
        <v>3863</v>
      </c>
      <c r="F885" s="497" t="s">
        <v>2932</v>
      </c>
      <c r="G885" s="615" t="s">
        <v>4266</v>
      </c>
      <c r="H885" s="499">
        <v>1000</v>
      </c>
    </row>
    <row r="886" spans="1:8" s="561" customFormat="1">
      <c r="A886" s="496" t="s">
        <v>2149</v>
      </c>
      <c r="B886" s="615" t="s">
        <v>502</v>
      </c>
      <c r="C886" s="497"/>
      <c r="D886" s="497" t="s">
        <v>2150</v>
      </c>
      <c r="E886" s="497" t="s">
        <v>3912</v>
      </c>
      <c r="F886" s="497" t="s">
        <v>2933</v>
      </c>
      <c r="G886" s="615" t="s">
        <v>4313</v>
      </c>
      <c r="H886" s="499">
        <v>1000</v>
      </c>
    </row>
    <row r="887" spans="1:8" s="561" customFormat="1">
      <c r="A887" s="496" t="s">
        <v>2149</v>
      </c>
      <c r="B887" s="615" t="s">
        <v>502</v>
      </c>
      <c r="C887" s="497"/>
      <c r="D887" s="497" t="s">
        <v>2150</v>
      </c>
      <c r="E887" s="497" t="s">
        <v>3864</v>
      </c>
      <c r="F887" s="497" t="s">
        <v>2934</v>
      </c>
      <c r="G887" s="615" t="s">
        <v>4267</v>
      </c>
      <c r="H887" s="499">
        <v>1000</v>
      </c>
    </row>
    <row r="888" spans="1:8" s="561" customFormat="1">
      <c r="A888" s="496" t="s">
        <v>2149</v>
      </c>
      <c r="B888" s="615" t="s">
        <v>502</v>
      </c>
      <c r="C888" s="497"/>
      <c r="D888" s="497" t="s">
        <v>2150</v>
      </c>
      <c r="E888" s="497" t="s">
        <v>3866</v>
      </c>
      <c r="F888" s="497" t="s">
        <v>2936</v>
      </c>
      <c r="G888" s="615" t="s">
        <v>4269</v>
      </c>
      <c r="H888" s="499">
        <v>1000</v>
      </c>
    </row>
    <row r="889" spans="1:8" s="561" customFormat="1">
      <c r="A889" s="496" t="s">
        <v>2149</v>
      </c>
      <c r="B889" s="615" t="s">
        <v>502</v>
      </c>
      <c r="C889" s="497"/>
      <c r="D889" s="497" t="s">
        <v>2150</v>
      </c>
      <c r="E889" s="497" t="s">
        <v>3867</v>
      </c>
      <c r="F889" s="497" t="s">
        <v>2938</v>
      </c>
      <c r="G889" s="615" t="s">
        <v>4270</v>
      </c>
      <c r="H889" s="499">
        <v>1000</v>
      </c>
    </row>
    <row r="890" spans="1:8" s="561" customFormat="1">
      <c r="A890" s="496" t="s">
        <v>2149</v>
      </c>
      <c r="B890" s="615" t="s">
        <v>502</v>
      </c>
      <c r="C890" s="497"/>
      <c r="D890" s="497" t="s">
        <v>2150</v>
      </c>
      <c r="E890" s="497" t="s">
        <v>3868</v>
      </c>
      <c r="F890" s="497" t="s">
        <v>2939</v>
      </c>
      <c r="G890" s="615" t="s">
        <v>4271</v>
      </c>
      <c r="H890" s="499">
        <v>1000</v>
      </c>
    </row>
    <row r="891" spans="1:8" s="561" customFormat="1">
      <c r="A891" s="496" t="s">
        <v>2149</v>
      </c>
      <c r="B891" s="615" t="s">
        <v>502</v>
      </c>
      <c r="C891" s="497"/>
      <c r="D891" s="497" t="s">
        <v>2150</v>
      </c>
      <c r="E891" s="497" t="s">
        <v>3869</v>
      </c>
      <c r="F891" s="497" t="s">
        <v>2940</v>
      </c>
      <c r="G891" s="615" t="s">
        <v>4272</v>
      </c>
      <c r="H891" s="499">
        <v>1000</v>
      </c>
    </row>
    <row r="892" spans="1:8" s="561" customFormat="1">
      <c r="A892" s="496" t="s">
        <v>2149</v>
      </c>
      <c r="B892" s="615" t="s">
        <v>502</v>
      </c>
      <c r="C892" s="497"/>
      <c r="D892" s="497" t="s">
        <v>2150</v>
      </c>
      <c r="E892" s="497" t="s">
        <v>3870</v>
      </c>
      <c r="F892" s="497" t="s">
        <v>2941</v>
      </c>
      <c r="G892" s="615" t="s">
        <v>4273</v>
      </c>
      <c r="H892" s="499">
        <v>1000</v>
      </c>
    </row>
    <row r="893" spans="1:8" s="561" customFormat="1">
      <c r="A893" s="496" t="s">
        <v>2149</v>
      </c>
      <c r="B893" s="615" t="s">
        <v>502</v>
      </c>
      <c r="C893" s="497"/>
      <c r="D893" s="497" t="s">
        <v>2150</v>
      </c>
      <c r="E893" s="497" t="s">
        <v>3871</v>
      </c>
      <c r="F893" s="497" t="s">
        <v>2942</v>
      </c>
      <c r="G893" s="615" t="s">
        <v>4274</v>
      </c>
      <c r="H893" s="499">
        <v>1000</v>
      </c>
    </row>
    <row r="894" spans="1:8" s="561" customFormat="1">
      <c r="A894" s="496" t="s">
        <v>2149</v>
      </c>
      <c r="B894" s="615" t="s">
        <v>502</v>
      </c>
      <c r="C894" s="497"/>
      <c r="D894" s="497" t="s">
        <v>2150</v>
      </c>
      <c r="E894" s="497" t="s">
        <v>3872</v>
      </c>
      <c r="F894" s="497" t="s">
        <v>2943</v>
      </c>
      <c r="G894" s="615" t="s">
        <v>4275</v>
      </c>
      <c r="H894" s="499">
        <v>1000</v>
      </c>
    </row>
    <row r="895" spans="1:8" s="561" customFormat="1">
      <c r="A895" s="496" t="s">
        <v>2149</v>
      </c>
      <c r="B895" s="615" t="s">
        <v>502</v>
      </c>
      <c r="C895" s="497"/>
      <c r="D895" s="497" t="s">
        <v>2150</v>
      </c>
      <c r="E895" s="497" t="s">
        <v>3913</v>
      </c>
      <c r="F895" s="497" t="s">
        <v>2944</v>
      </c>
      <c r="G895" s="615" t="s">
        <v>4314</v>
      </c>
      <c r="H895" s="499">
        <v>1000</v>
      </c>
    </row>
    <row r="896" spans="1:8" s="561" customFormat="1">
      <c r="A896" s="496" t="s">
        <v>2149</v>
      </c>
      <c r="B896" s="615" t="s">
        <v>502</v>
      </c>
      <c r="C896" s="497"/>
      <c r="D896" s="497" t="s">
        <v>2150</v>
      </c>
      <c r="E896" s="497" t="s">
        <v>3873</v>
      </c>
      <c r="F896" s="497" t="s">
        <v>2945</v>
      </c>
      <c r="G896" s="615" t="s">
        <v>4276</v>
      </c>
      <c r="H896" s="499">
        <v>1000</v>
      </c>
    </row>
    <row r="897" spans="1:8" s="561" customFormat="1">
      <c r="A897" s="496" t="s">
        <v>2149</v>
      </c>
      <c r="B897" s="615" t="s">
        <v>502</v>
      </c>
      <c r="C897" s="497"/>
      <c r="D897" s="497" t="s">
        <v>2150</v>
      </c>
      <c r="E897" s="497" t="s">
        <v>3874</v>
      </c>
      <c r="F897" s="497" t="s">
        <v>2946</v>
      </c>
      <c r="G897" s="615" t="s">
        <v>4277</v>
      </c>
      <c r="H897" s="499">
        <v>1000</v>
      </c>
    </row>
    <row r="898" spans="1:8" s="561" customFormat="1">
      <c r="A898" s="496" t="s">
        <v>2149</v>
      </c>
      <c r="B898" s="615" t="s">
        <v>502</v>
      </c>
      <c r="C898" s="497"/>
      <c r="D898" s="497" t="s">
        <v>2150</v>
      </c>
      <c r="E898" s="497" t="s">
        <v>3875</v>
      </c>
      <c r="F898" s="497" t="s">
        <v>2947</v>
      </c>
      <c r="G898" s="615" t="s">
        <v>4278</v>
      </c>
      <c r="H898" s="499">
        <v>1000</v>
      </c>
    </row>
    <row r="899" spans="1:8" s="561" customFormat="1">
      <c r="A899" s="496" t="s">
        <v>2149</v>
      </c>
      <c r="B899" s="615" t="s">
        <v>502</v>
      </c>
      <c r="C899" s="497"/>
      <c r="D899" s="497" t="s">
        <v>2150</v>
      </c>
      <c r="E899" s="497" t="s">
        <v>3876</v>
      </c>
      <c r="F899" s="497" t="s">
        <v>2948</v>
      </c>
      <c r="G899" s="615" t="s">
        <v>4279</v>
      </c>
      <c r="H899" s="499">
        <v>1000</v>
      </c>
    </row>
    <row r="900" spans="1:8" s="561" customFormat="1">
      <c r="A900" s="496" t="s">
        <v>2149</v>
      </c>
      <c r="B900" s="615" t="s">
        <v>502</v>
      </c>
      <c r="C900" s="497"/>
      <c r="D900" s="497" t="s">
        <v>2150</v>
      </c>
      <c r="E900" s="497" t="s">
        <v>3877</v>
      </c>
      <c r="F900" s="497" t="s">
        <v>2949</v>
      </c>
      <c r="G900" s="615" t="s">
        <v>4280</v>
      </c>
      <c r="H900" s="499">
        <v>1000</v>
      </c>
    </row>
    <row r="901" spans="1:8" s="561" customFormat="1">
      <c r="A901" s="496" t="s">
        <v>2149</v>
      </c>
      <c r="B901" s="615" t="s">
        <v>502</v>
      </c>
      <c r="C901" s="497"/>
      <c r="D901" s="497" t="s">
        <v>2150</v>
      </c>
      <c r="E901" s="497" t="s">
        <v>3878</v>
      </c>
      <c r="F901" s="497" t="s">
        <v>2950</v>
      </c>
      <c r="G901" s="615" t="s">
        <v>4281</v>
      </c>
      <c r="H901" s="499">
        <v>1000</v>
      </c>
    </row>
    <row r="902" spans="1:8" s="561" customFormat="1">
      <c r="A902" s="496" t="s">
        <v>2149</v>
      </c>
      <c r="B902" s="615" t="s">
        <v>502</v>
      </c>
      <c r="C902" s="497"/>
      <c r="D902" s="497" t="s">
        <v>2150</v>
      </c>
      <c r="E902" s="497" t="s">
        <v>3879</v>
      </c>
      <c r="F902" s="497" t="s">
        <v>2951</v>
      </c>
      <c r="G902" s="615" t="s">
        <v>4282</v>
      </c>
      <c r="H902" s="499">
        <v>1000</v>
      </c>
    </row>
    <row r="903" spans="1:8" s="561" customFormat="1">
      <c r="A903" s="496" t="s">
        <v>2149</v>
      </c>
      <c r="B903" s="615" t="s">
        <v>502</v>
      </c>
      <c r="C903" s="497"/>
      <c r="D903" s="497" t="s">
        <v>2150</v>
      </c>
      <c r="E903" s="497" t="s">
        <v>3880</v>
      </c>
      <c r="F903" s="497" t="s">
        <v>2952</v>
      </c>
      <c r="G903" s="615" t="s">
        <v>3396</v>
      </c>
      <c r="H903" s="499">
        <v>1000</v>
      </c>
    </row>
    <row r="904" spans="1:8" s="561" customFormat="1">
      <c r="A904" s="496" t="s">
        <v>2149</v>
      </c>
      <c r="B904" s="615" t="s">
        <v>502</v>
      </c>
      <c r="C904" s="497"/>
      <c r="D904" s="497" t="s">
        <v>2150</v>
      </c>
      <c r="E904" s="497" t="s">
        <v>3881</v>
      </c>
      <c r="F904" s="497" t="s">
        <v>2953</v>
      </c>
      <c r="G904" s="615" t="s">
        <v>4283</v>
      </c>
      <c r="H904" s="499">
        <v>1000</v>
      </c>
    </row>
    <row r="905" spans="1:8" s="561" customFormat="1">
      <c r="A905" s="496" t="s">
        <v>2149</v>
      </c>
      <c r="B905" s="615" t="s">
        <v>502</v>
      </c>
      <c r="C905" s="497"/>
      <c r="D905" s="497" t="s">
        <v>2150</v>
      </c>
      <c r="E905" s="497" t="s">
        <v>3882</v>
      </c>
      <c r="F905" s="497" t="s">
        <v>2954</v>
      </c>
      <c r="G905" s="615" t="s">
        <v>4284</v>
      </c>
      <c r="H905" s="499">
        <v>1000</v>
      </c>
    </row>
    <row r="906" spans="1:8" s="561" customFormat="1">
      <c r="A906" s="496" t="s">
        <v>2149</v>
      </c>
      <c r="B906" s="615" t="s">
        <v>502</v>
      </c>
      <c r="C906" s="497"/>
      <c r="D906" s="497" t="s">
        <v>2150</v>
      </c>
      <c r="E906" s="497" t="s">
        <v>3883</v>
      </c>
      <c r="F906" s="497" t="s">
        <v>2955</v>
      </c>
      <c r="G906" s="615" t="s">
        <v>4285</v>
      </c>
      <c r="H906" s="499">
        <v>1000</v>
      </c>
    </row>
    <row r="907" spans="1:8" s="561" customFormat="1">
      <c r="A907" s="496" t="s">
        <v>2149</v>
      </c>
      <c r="B907" s="615" t="s">
        <v>502</v>
      </c>
      <c r="C907" s="497"/>
      <c r="D907" s="497" t="s">
        <v>2150</v>
      </c>
      <c r="E907" s="497" t="s">
        <v>3884</v>
      </c>
      <c r="F907" s="497" t="s">
        <v>2956</v>
      </c>
      <c r="G907" s="615" t="s">
        <v>4286</v>
      </c>
      <c r="H907" s="499">
        <v>1000</v>
      </c>
    </row>
    <row r="908" spans="1:8" s="561" customFormat="1">
      <c r="A908" s="496" t="s">
        <v>2149</v>
      </c>
      <c r="B908" s="615" t="s">
        <v>502</v>
      </c>
      <c r="C908" s="497"/>
      <c r="D908" s="497" t="s">
        <v>2150</v>
      </c>
      <c r="E908" s="497" t="s">
        <v>3885</v>
      </c>
      <c r="F908" s="497" t="s">
        <v>3678</v>
      </c>
      <c r="G908" s="615" t="s">
        <v>4287</v>
      </c>
      <c r="H908" s="499">
        <v>1000</v>
      </c>
    </row>
    <row r="909" spans="1:8" s="561" customFormat="1">
      <c r="A909" s="496" t="s">
        <v>2149</v>
      </c>
      <c r="B909" s="615" t="s">
        <v>502</v>
      </c>
      <c r="C909" s="497"/>
      <c r="D909" s="497" t="s">
        <v>2150</v>
      </c>
      <c r="E909" s="497" t="s">
        <v>3914</v>
      </c>
      <c r="F909" s="497" t="s">
        <v>3115</v>
      </c>
      <c r="G909" s="615" t="s">
        <v>4288</v>
      </c>
      <c r="H909" s="499">
        <v>1000</v>
      </c>
    </row>
    <row r="910" spans="1:8" s="561" customFormat="1">
      <c r="A910" s="496" t="s">
        <v>2149</v>
      </c>
      <c r="B910" s="615" t="s">
        <v>502</v>
      </c>
      <c r="C910" s="497"/>
      <c r="D910" s="497" t="s">
        <v>2150</v>
      </c>
      <c r="E910" s="497" t="s">
        <v>3915</v>
      </c>
      <c r="F910" s="497" t="s">
        <v>3116</v>
      </c>
      <c r="G910" s="615" t="s">
        <v>4315</v>
      </c>
      <c r="H910" s="499">
        <v>1000</v>
      </c>
    </row>
    <row r="911" spans="1:8" s="561" customFormat="1">
      <c r="A911" s="496" t="s">
        <v>2149</v>
      </c>
      <c r="B911" s="615" t="s">
        <v>502</v>
      </c>
      <c r="C911" s="497"/>
      <c r="D911" s="497" t="s">
        <v>2150</v>
      </c>
      <c r="E911" s="497" t="s">
        <v>3887</v>
      </c>
      <c r="F911" s="497" t="s">
        <v>3117</v>
      </c>
      <c r="G911" s="615" t="s">
        <v>4289</v>
      </c>
      <c r="H911" s="499">
        <v>1000</v>
      </c>
    </row>
    <row r="912" spans="1:8" s="561" customFormat="1">
      <c r="A912" s="496" t="s">
        <v>2149</v>
      </c>
      <c r="B912" s="615" t="s">
        <v>502</v>
      </c>
      <c r="C912" s="497"/>
      <c r="D912" s="497" t="s">
        <v>2150</v>
      </c>
      <c r="E912" s="497" t="s">
        <v>3888</v>
      </c>
      <c r="F912" s="497" t="s">
        <v>3118</v>
      </c>
      <c r="G912" s="615" t="s">
        <v>4290</v>
      </c>
      <c r="H912" s="499">
        <v>1000</v>
      </c>
    </row>
    <row r="913" spans="1:8" s="561" customFormat="1">
      <c r="A913" s="496" t="s">
        <v>2149</v>
      </c>
      <c r="B913" s="615" t="s">
        <v>502</v>
      </c>
      <c r="C913" s="497"/>
      <c r="D913" s="497" t="s">
        <v>2150</v>
      </c>
      <c r="E913" s="497" t="s">
        <v>3916</v>
      </c>
      <c r="F913" s="497" t="s">
        <v>3119</v>
      </c>
      <c r="G913" s="615" t="s">
        <v>3553</v>
      </c>
      <c r="H913" s="499">
        <v>1000</v>
      </c>
    </row>
    <row r="914" spans="1:8" s="561" customFormat="1">
      <c r="A914" s="496" t="s">
        <v>2149</v>
      </c>
      <c r="B914" s="615" t="s">
        <v>502</v>
      </c>
      <c r="C914" s="497"/>
      <c r="D914" s="497" t="s">
        <v>2150</v>
      </c>
      <c r="E914" s="497" t="s">
        <v>3889</v>
      </c>
      <c r="F914" s="497" t="s">
        <v>3120</v>
      </c>
      <c r="G914" s="615" t="s">
        <v>4291</v>
      </c>
      <c r="H914" s="499">
        <v>1000</v>
      </c>
    </row>
    <row r="915" spans="1:8" s="561" customFormat="1">
      <c r="A915" s="496" t="s">
        <v>2149</v>
      </c>
      <c r="B915" s="615" t="s">
        <v>502</v>
      </c>
      <c r="C915" s="497"/>
      <c r="D915" s="497" t="s">
        <v>2150</v>
      </c>
      <c r="E915" s="497" t="s">
        <v>3890</v>
      </c>
      <c r="F915" s="497" t="s">
        <v>3121</v>
      </c>
      <c r="G915" s="615" t="s">
        <v>4292</v>
      </c>
      <c r="H915" s="499">
        <v>1000</v>
      </c>
    </row>
    <row r="916" spans="1:8" s="561" customFormat="1">
      <c r="A916" s="496" t="s">
        <v>2149</v>
      </c>
      <c r="B916" s="615" t="s">
        <v>502</v>
      </c>
      <c r="C916" s="497"/>
      <c r="D916" s="497" t="s">
        <v>2150</v>
      </c>
      <c r="E916" s="497" t="s">
        <v>3891</v>
      </c>
      <c r="F916" s="497" t="s">
        <v>3122</v>
      </c>
      <c r="G916" s="615" t="s">
        <v>4293</v>
      </c>
      <c r="H916" s="499">
        <v>1000</v>
      </c>
    </row>
    <row r="917" spans="1:8" s="561" customFormat="1">
      <c r="A917" s="496" t="s">
        <v>2149</v>
      </c>
      <c r="B917" s="615" t="s">
        <v>502</v>
      </c>
      <c r="C917" s="497"/>
      <c r="D917" s="497" t="s">
        <v>2150</v>
      </c>
      <c r="E917" s="497" t="s">
        <v>3892</v>
      </c>
      <c r="F917" s="497" t="s">
        <v>3123</v>
      </c>
      <c r="G917" s="615" t="s">
        <v>4294</v>
      </c>
      <c r="H917" s="499">
        <v>1000</v>
      </c>
    </row>
    <row r="918" spans="1:8" s="561" customFormat="1">
      <c r="A918" s="496" t="s">
        <v>2149</v>
      </c>
      <c r="B918" s="615" t="s">
        <v>502</v>
      </c>
      <c r="C918" s="497"/>
      <c r="D918" s="497" t="s">
        <v>2150</v>
      </c>
      <c r="E918" s="497" t="s">
        <v>3893</v>
      </c>
      <c r="F918" s="497" t="s">
        <v>3124</v>
      </c>
      <c r="G918" s="615" t="s">
        <v>4295</v>
      </c>
      <c r="H918" s="499">
        <v>1000</v>
      </c>
    </row>
    <row r="919" spans="1:8" s="561" customFormat="1">
      <c r="A919" s="496" t="s">
        <v>2149</v>
      </c>
      <c r="B919" s="615" t="s">
        <v>502</v>
      </c>
      <c r="C919" s="497"/>
      <c r="D919" s="497" t="s">
        <v>2150</v>
      </c>
      <c r="E919" s="497" t="s">
        <v>3894</v>
      </c>
      <c r="F919" s="497" t="s">
        <v>3125</v>
      </c>
      <c r="G919" s="615" t="s">
        <v>4316</v>
      </c>
      <c r="H919" s="499">
        <v>1000</v>
      </c>
    </row>
    <row r="920" spans="1:8" s="561" customFormat="1">
      <c r="A920" s="496" t="s">
        <v>2149</v>
      </c>
      <c r="B920" s="615" t="s">
        <v>502</v>
      </c>
      <c r="C920" s="497"/>
      <c r="D920" s="497" t="s">
        <v>2150</v>
      </c>
      <c r="E920" s="497" t="s">
        <v>3895</v>
      </c>
      <c r="F920" s="497" t="s">
        <v>3126</v>
      </c>
      <c r="G920" s="615" t="s">
        <v>4297</v>
      </c>
      <c r="H920" s="499">
        <v>1000</v>
      </c>
    </row>
    <row r="921" spans="1:8" s="561" customFormat="1">
      <c r="A921" s="496" t="s">
        <v>2149</v>
      </c>
      <c r="B921" s="615" t="s">
        <v>502</v>
      </c>
      <c r="C921" s="497"/>
      <c r="D921" s="497" t="s">
        <v>2150</v>
      </c>
      <c r="E921" s="497" t="s">
        <v>3896</v>
      </c>
      <c r="F921" s="497" t="s">
        <v>3127</v>
      </c>
      <c r="G921" s="615" t="s">
        <v>4298</v>
      </c>
      <c r="H921" s="499">
        <v>1000</v>
      </c>
    </row>
    <row r="922" spans="1:8" s="561" customFormat="1">
      <c r="A922" s="496" t="s">
        <v>2149</v>
      </c>
      <c r="B922" s="615" t="s">
        <v>502</v>
      </c>
      <c r="C922" s="497"/>
      <c r="D922" s="497" t="s">
        <v>2150</v>
      </c>
      <c r="E922" s="497" t="s">
        <v>3897</v>
      </c>
      <c r="F922" s="497" t="s">
        <v>3128</v>
      </c>
      <c r="G922" s="615" t="s">
        <v>4299</v>
      </c>
      <c r="H922" s="499">
        <v>1000</v>
      </c>
    </row>
    <row r="923" spans="1:8" s="561" customFormat="1">
      <c r="A923" s="496" t="s">
        <v>2149</v>
      </c>
      <c r="B923" s="615" t="s">
        <v>502</v>
      </c>
      <c r="C923" s="497"/>
      <c r="D923" s="497" t="s">
        <v>2150</v>
      </c>
      <c r="E923" s="497" t="s">
        <v>3917</v>
      </c>
      <c r="F923" s="497" t="s">
        <v>3129</v>
      </c>
      <c r="G923" s="615" t="s">
        <v>4317</v>
      </c>
      <c r="H923" s="499">
        <v>1000</v>
      </c>
    </row>
    <row r="924" spans="1:8" s="561" customFormat="1">
      <c r="A924" s="496" t="s">
        <v>2149</v>
      </c>
      <c r="B924" s="615" t="s">
        <v>502</v>
      </c>
      <c r="C924" s="497"/>
      <c r="D924" s="497" t="s">
        <v>2150</v>
      </c>
      <c r="E924" s="497" t="s">
        <v>3898</v>
      </c>
      <c r="F924" s="497" t="s">
        <v>2904</v>
      </c>
      <c r="G924" s="615" t="s">
        <v>4300</v>
      </c>
      <c r="H924" s="499">
        <v>1000</v>
      </c>
    </row>
    <row r="925" spans="1:8" s="561" customFormat="1">
      <c r="A925" s="496" t="s">
        <v>2149</v>
      </c>
      <c r="B925" s="615" t="s">
        <v>502</v>
      </c>
      <c r="C925" s="497"/>
      <c r="D925" s="497" t="s">
        <v>2150</v>
      </c>
      <c r="E925" s="497" t="s">
        <v>3724</v>
      </c>
      <c r="F925" s="497" t="s">
        <v>2778</v>
      </c>
      <c r="G925" s="615" t="s">
        <v>4148</v>
      </c>
      <c r="H925" s="499">
        <v>1000</v>
      </c>
    </row>
    <row r="926" spans="1:8" s="561" customFormat="1">
      <c r="A926" s="496" t="s">
        <v>2149</v>
      </c>
      <c r="B926" s="615" t="s">
        <v>502</v>
      </c>
      <c r="C926" s="497"/>
      <c r="D926" s="497" t="s">
        <v>2150</v>
      </c>
      <c r="E926" s="497" t="s">
        <v>3918</v>
      </c>
      <c r="F926" s="497" t="s">
        <v>3130</v>
      </c>
      <c r="G926" s="615" t="s">
        <v>4318</v>
      </c>
      <c r="H926" s="499">
        <v>1000</v>
      </c>
    </row>
    <row r="927" spans="1:8" s="561" customFormat="1">
      <c r="A927" s="496" t="s">
        <v>2149</v>
      </c>
      <c r="B927" s="615" t="s">
        <v>502</v>
      </c>
      <c r="C927" s="497"/>
      <c r="D927" s="497" t="s">
        <v>2150</v>
      </c>
      <c r="E927" s="497" t="s">
        <v>3918</v>
      </c>
      <c r="F927" s="497" t="s">
        <v>3130</v>
      </c>
      <c r="G927" s="615" t="s">
        <v>4318</v>
      </c>
      <c r="H927" s="499">
        <v>1000</v>
      </c>
    </row>
    <row r="928" spans="1:8" s="561" customFormat="1">
      <c r="A928" s="496" t="s">
        <v>2149</v>
      </c>
      <c r="B928" s="615" t="s">
        <v>502</v>
      </c>
      <c r="C928" s="497"/>
      <c r="D928" s="497" t="s">
        <v>2150</v>
      </c>
      <c r="E928" s="497" t="s">
        <v>3919</v>
      </c>
      <c r="F928" s="497" t="s">
        <v>2744</v>
      </c>
      <c r="G928" s="615" t="s">
        <v>4319</v>
      </c>
      <c r="H928" s="499">
        <v>1000</v>
      </c>
    </row>
    <row r="929" spans="1:8" s="561" customFormat="1">
      <c r="A929" s="496" t="s">
        <v>2149</v>
      </c>
      <c r="B929" s="615" t="s">
        <v>502</v>
      </c>
      <c r="C929" s="497"/>
      <c r="D929" s="497" t="s">
        <v>2150</v>
      </c>
      <c r="E929" s="497" t="s">
        <v>3920</v>
      </c>
      <c r="F929" s="497" t="s">
        <v>2745</v>
      </c>
      <c r="G929" s="615" t="s">
        <v>4320</v>
      </c>
      <c r="H929" s="499">
        <v>1000</v>
      </c>
    </row>
    <row r="930" spans="1:8" s="561" customFormat="1">
      <c r="A930" s="496" t="s">
        <v>2149</v>
      </c>
      <c r="B930" s="615" t="s">
        <v>502</v>
      </c>
      <c r="C930" s="497"/>
      <c r="D930" s="497" t="s">
        <v>2150</v>
      </c>
      <c r="E930" s="497" t="s">
        <v>3921</v>
      </c>
      <c r="F930" s="497" t="s">
        <v>2746</v>
      </c>
      <c r="G930" s="615" t="s">
        <v>4321</v>
      </c>
      <c r="H930" s="499">
        <v>1000</v>
      </c>
    </row>
    <row r="931" spans="1:8" s="561" customFormat="1">
      <c r="A931" s="496" t="s">
        <v>2149</v>
      </c>
      <c r="B931" s="615" t="s">
        <v>502</v>
      </c>
      <c r="C931" s="497"/>
      <c r="D931" s="497" t="s">
        <v>2150</v>
      </c>
      <c r="E931" s="497" t="s">
        <v>3922</v>
      </c>
      <c r="F931" s="497" t="s">
        <v>2747</v>
      </c>
      <c r="G931" s="615" t="s">
        <v>4322</v>
      </c>
      <c r="H931" s="499">
        <v>1000</v>
      </c>
    </row>
    <row r="932" spans="1:8" s="561" customFormat="1">
      <c r="A932" s="496" t="s">
        <v>2149</v>
      </c>
      <c r="B932" s="615" t="s">
        <v>502</v>
      </c>
      <c r="C932" s="497"/>
      <c r="D932" s="497" t="s">
        <v>2150</v>
      </c>
      <c r="E932" s="497" t="s">
        <v>3923</v>
      </c>
      <c r="F932" s="497" t="s">
        <v>2748</v>
      </c>
      <c r="G932" s="615" t="s">
        <v>4323</v>
      </c>
      <c r="H932" s="499">
        <v>1000</v>
      </c>
    </row>
    <row r="933" spans="1:8" s="561" customFormat="1">
      <c r="A933" s="496" t="s">
        <v>2149</v>
      </c>
      <c r="B933" s="615" t="s">
        <v>502</v>
      </c>
      <c r="C933" s="497"/>
      <c r="D933" s="497" t="s">
        <v>2150</v>
      </c>
      <c r="E933" s="497" t="s">
        <v>3924</v>
      </c>
      <c r="F933" s="497" t="s">
        <v>2749</v>
      </c>
      <c r="G933" s="615" t="s">
        <v>4324</v>
      </c>
      <c r="H933" s="499">
        <v>1000</v>
      </c>
    </row>
    <row r="934" spans="1:8" s="561" customFormat="1">
      <c r="A934" s="496" t="s">
        <v>2149</v>
      </c>
      <c r="B934" s="615" t="s">
        <v>502</v>
      </c>
      <c r="C934" s="497"/>
      <c r="D934" s="497" t="s">
        <v>2150</v>
      </c>
      <c r="E934" s="497" t="s">
        <v>3925</v>
      </c>
      <c r="F934" s="497" t="s">
        <v>3001</v>
      </c>
      <c r="G934" s="615" t="s">
        <v>4325</v>
      </c>
      <c r="H934" s="499">
        <v>2000</v>
      </c>
    </row>
    <row r="935" spans="1:8" s="561" customFormat="1">
      <c r="A935" s="496" t="s">
        <v>2149</v>
      </c>
      <c r="B935" s="615" t="s">
        <v>502</v>
      </c>
      <c r="C935" s="497"/>
      <c r="D935" s="497" t="s">
        <v>2150</v>
      </c>
      <c r="E935" s="497" t="s">
        <v>3926</v>
      </c>
      <c r="F935" s="497" t="s">
        <v>3004</v>
      </c>
      <c r="G935" s="615" t="s">
        <v>4326</v>
      </c>
      <c r="H935" s="499">
        <v>2000</v>
      </c>
    </row>
    <row r="936" spans="1:8" s="561" customFormat="1">
      <c r="A936" s="496" t="s">
        <v>2149</v>
      </c>
      <c r="B936" s="615" t="s">
        <v>502</v>
      </c>
      <c r="C936" s="497"/>
      <c r="D936" s="497" t="s">
        <v>2150</v>
      </c>
      <c r="E936" s="497" t="s">
        <v>3927</v>
      </c>
      <c r="F936" s="497" t="s">
        <v>2665</v>
      </c>
      <c r="G936" s="615" t="s">
        <v>4327</v>
      </c>
      <c r="H936" s="499">
        <v>2000</v>
      </c>
    </row>
    <row r="937" spans="1:8" s="561" customFormat="1">
      <c r="A937" s="496" t="s">
        <v>2149</v>
      </c>
      <c r="B937" s="615" t="s">
        <v>502</v>
      </c>
      <c r="C937" s="497"/>
      <c r="D937" s="497" t="s">
        <v>2150</v>
      </c>
      <c r="E937" s="497" t="s">
        <v>3928</v>
      </c>
      <c r="F937" s="497" t="s">
        <v>3679</v>
      </c>
      <c r="G937" s="615" t="s">
        <v>4328</v>
      </c>
      <c r="H937" s="499">
        <v>2000</v>
      </c>
    </row>
    <row r="938" spans="1:8" s="561" customFormat="1">
      <c r="A938" s="496" t="s">
        <v>2149</v>
      </c>
      <c r="B938" s="615" t="s">
        <v>502</v>
      </c>
      <c r="C938" s="497"/>
      <c r="D938" s="497" t="s">
        <v>2150</v>
      </c>
      <c r="E938" s="497" t="s">
        <v>3929</v>
      </c>
      <c r="F938" s="497" t="s">
        <v>3003</v>
      </c>
      <c r="G938" s="615" t="s">
        <v>4329</v>
      </c>
      <c r="H938" s="499">
        <v>2000</v>
      </c>
    </row>
    <row r="939" spans="1:8" s="561" customFormat="1">
      <c r="A939" s="496" t="s">
        <v>2149</v>
      </c>
      <c r="B939" s="615" t="s">
        <v>502</v>
      </c>
      <c r="C939" s="497"/>
      <c r="D939" s="497" t="s">
        <v>2150</v>
      </c>
      <c r="E939" s="497" t="s">
        <v>3930</v>
      </c>
      <c r="F939" s="497" t="s">
        <v>2666</v>
      </c>
      <c r="G939" s="615" t="s">
        <v>4330</v>
      </c>
      <c r="H939" s="499">
        <v>2000</v>
      </c>
    </row>
    <row r="940" spans="1:8" s="561" customFormat="1">
      <c r="A940" s="496" t="s">
        <v>2149</v>
      </c>
      <c r="B940" s="615" t="s">
        <v>502</v>
      </c>
      <c r="C940" s="497"/>
      <c r="D940" s="497" t="s">
        <v>2150</v>
      </c>
      <c r="E940" s="497" t="s">
        <v>3931</v>
      </c>
      <c r="F940" s="497" t="s">
        <v>2667</v>
      </c>
      <c r="G940" s="615" t="s">
        <v>4331</v>
      </c>
      <c r="H940" s="499">
        <v>2000</v>
      </c>
    </row>
    <row r="941" spans="1:8" s="561" customFormat="1">
      <c r="A941" s="496" t="s">
        <v>2149</v>
      </c>
      <c r="B941" s="615" t="s">
        <v>502</v>
      </c>
      <c r="C941" s="497"/>
      <c r="D941" s="497" t="s">
        <v>2150</v>
      </c>
      <c r="E941" s="497" t="s">
        <v>3932</v>
      </c>
      <c r="F941" s="497" t="s">
        <v>3680</v>
      </c>
      <c r="G941" s="615" t="s">
        <v>4332</v>
      </c>
      <c r="H941" s="499">
        <v>2000</v>
      </c>
    </row>
    <row r="942" spans="1:8" s="561" customFormat="1">
      <c r="A942" s="496" t="s">
        <v>2149</v>
      </c>
      <c r="B942" s="615" t="s">
        <v>502</v>
      </c>
      <c r="C942" s="497"/>
      <c r="D942" s="497" t="s">
        <v>2150</v>
      </c>
      <c r="E942" s="497" t="s">
        <v>4443</v>
      </c>
      <c r="F942" s="497" t="s">
        <v>2663</v>
      </c>
      <c r="G942" s="615" t="s">
        <v>4333</v>
      </c>
      <c r="H942" s="499">
        <v>2000</v>
      </c>
    </row>
    <row r="943" spans="1:8" s="561" customFormat="1">
      <c r="A943" s="496" t="s">
        <v>2149</v>
      </c>
      <c r="B943" s="615" t="s">
        <v>502</v>
      </c>
      <c r="C943" s="497"/>
      <c r="D943" s="497" t="s">
        <v>2150</v>
      </c>
      <c r="E943" s="497" t="s">
        <v>3933</v>
      </c>
      <c r="F943" s="497" t="s">
        <v>2661</v>
      </c>
      <c r="G943" s="615" t="s">
        <v>4334</v>
      </c>
      <c r="H943" s="499">
        <v>2000</v>
      </c>
    </row>
    <row r="944" spans="1:8" s="561" customFormat="1">
      <c r="A944" s="496" t="s">
        <v>2149</v>
      </c>
      <c r="B944" s="615" t="s">
        <v>502</v>
      </c>
      <c r="C944" s="497"/>
      <c r="D944" s="497" t="s">
        <v>2150</v>
      </c>
      <c r="E944" s="497" t="s">
        <v>3934</v>
      </c>
      <c r="F944" s="497" t="s">
        <v>2657</v>
      </c>
      <c r="G944" s="615" t="s">
        <v>4335</v>
      </c>
      <c r="H944" s="499">
        <v>2000</v>
      </c>
    </row>
    <row r="945" spans="1:8" s="561" customFormat="1">
      <c r="A945" s="496" t="s">
        <v>2149</v>
      </c>
      <c r="B945" s="615" t="s">
        <v>502</v>
      </c>
      <c r="C945" s="497"/>
      <c r="D945" s="497" t="s">
        <v>2150</v>
      </c>
      <c r="E945" s="497" t="s">
        <v>3935</v>
      </c>
      <c r="F945" s="497" t="s">
        <v>2660</v>
      </c>
      <c r="G945" s="615" t="s">
        <v>4336</v>
      </c>
      <c r="H945" s="499">
        <v>2000</v>
      </c>
    </row>
    <row r="946" spans="1:8" s="561" customFormat="1">
      <c r="A946" s="496" t="s">
        <v>2149</v>
      </c>
      <c r="B946" s="615" t="s">
        <v>502</v>
      </c>
      <c r="C946" s="497"/>
      <c r="D946" s="497" t="s">
        <v>2150</v>
      </c>
      <c r="E946" s="497" t="s">
        <v>3936</v>
      </c>
      <c r="F946" s="497" t="s">
        <v>2664</v>
      </c>
      <c r="G946" s="615" t="s">
        <v>4337</v>
      </c>
      <c r="H946" s="499">
        <v>2000</v>
      </c>
    </row>
    <row r="947" spans="1:8" s="561" customFormat="1">
      <c r="A947" s="496" t="s">
        <v>2149</v>
      </c>
      <c r="B947" s="615" t="s">
        <v>502</v>
      </c>
      <c r="C947" s="497"/>
      <c r="D947" s="497" t="s">
        <v>2150</v>
      </c>
      <c r="E947" s="497" t="s">
        <v>3937</v>
      </c>
      <c r="F947" s="497" t="s">
        <v>3681</v>
      </c>
      <c r="G947" s="615" t="s">
        <v>4338</v>
      </c>
      <c r="H947" s="499">
        <v>2000</v>
      </c>
    </row>
    <row r="948" spans="1:8" s="561" customFormat="1">
      <c r="A948" s="496" t="s">
        <v>2149</v>
      </c>
      <c r="B948" s="615" t="s">
        <v>502</v>
      </c>
      <c r="C948" s="497"/>
      <c r="D948" s="497" t="s">
        <v>2150</v>
      </c>
      <c r="E948" s="497" t="s">
        <v>3938</v>
      </c>
      <c r="F948" s="497" t="s">
        <v>2649</v>
      </c>
      <c r="G948" s="615" t="s">
        <v>4339</v>
      </c>
      <c r="H948" s="499">
        <v>2000</v>
      </c>
    </row>
    <row r="949" spans="1:8" s="561" customFormat="1">
      <c r="A949" s="496" t="s">
        <v>2149</v>
      </c>
      <c r="B949" s="615" t="s">
        <v>502</v>
      </c>
      <c r="C949" s="497"/>
      <c r="D949" s="497" t="s">
        <v>2150</v>
      </c>
      <c r="E949" s="497" t="s">
        <v>3939</v>
      </c>
      <c r="F949" s="497" t="s">
        <v>2653</v>
      </c>
      <c r="G949" s="615" t="s">
        <v>4340</v>
      </c>
      <c r="H949" s="499">
        <v>2000</v>
      </c>
    </row>
    <row r="950" spans="1:8" s="561" customFormat="1">
      <c r="A950" s="496" t="s">
        <v>2149</v>
      </c>
      <c r="B950" s="615" t="s">
        <v>502</v>
      </c>
      <c r="C950" s="497"/>
      <c r="D950" s="497" t="s">
        <v>2150</v>
      </c>
      <c r="E950" s="497" t="s">
        <v>3940</v>
      </c>
      <c r="F950" s="497" t="s">
        <v>3682</v>
      </c>
      <c r="G950" s="615" t="s">
        <v>4341</v>
      </c>
      <c r="H950" s="499">
        <v>2000</v>
      </c>
    </row>
    <row r="951" spans="1:8" s="561" customFormat="1">
      <c r="A951" s="496" t="s">
        <v>2149</v>
      </c>
      <c r="B951" s="615" t="s">
        <v>502</v>
      </c>
      <c r="C951" s="497"/>
      <c r="D951" s="497" t="s">
        <v>2150</v>
      </c>
      <c r="E951" s="497" t="s">
        <v>3941</v>
      </c>
      <c r="F951" s="497" t="s">
        <v>3683</v>
      </c>
      <c r="G951" s="615" t="s">
        <v>4342</v>
      </c>
      <c r="H951" s="499">
        <v>2000</v>
      </c>
    </row>
    <row r="952" spans="1:8" s="561" customFormat="1">
      <c r="A952" s="496" t="s">
        <v>2149</v>
      </c>
      <c r="B952" s="615" t="s">
        <v>502</v>
      </c>
      <c r="C952" s="497"/>
      <c r="D952" s="497" t="s">
        <v>2150</v>
      </c>
      <c r="E952" s="497" t="s">
        <v>3942</v>
      </c>
      <c r="F952" s="497" t="s">
        <v>2648</v>
      </c>
      <c r="G952" s="615" t="s">
        <v>4343</v>
      </c>
      <c r="H952" s="499">
        <v>2000</v>
      </c>
    </row>
    <row r="953" spans="1:8" s="561" customFormat="1">
      <c r="A953" s="496" t="s">
        <v>2149</v>
      </c>
      <c r="B953" s="615" t="s">
        <v>502</v>
      </c>
      <c r="C953" s="497"/>
      <c r="D953" s="497" t="s">
        <v>2150</v>
      </c>
      <c r="E953" s="497" t="s">
        <v>3943</v>
      </c>
      <c r="F953" s="497" t="s">
        <v>2647</v>
      </c>
      <c r="G953" s="615" t="s">
        <v>4344</v>
      </c>
      <c r="H953" s="499">
        <v>2000</v>
      </c>
    </row>
    <row r="954" spans="1:8" s="561" customFormat="1">
      <c r="A954" s="496" t="s">
        <v>2149</v>
      </c>
      <c r="B954" s="615" t="s">
        <v>502</v>
      </c>
      <c r="C954" s="497"/>
      <c r="D954" s="497" t="s">
        <v>2150</v>
      </c>
      <c r="E954" s="497" t="s">
        <v>3944</v>
      </c>
      <c r="F954" s="497" t="s">
        <v>2651</v>
      </c>
      <c r="G954" s="615" t="s">
        <v>4345</v>
      </c>
      <c r="H954" s="499">
        <v>2000</v>
      </c>
    </row>
    <row r="955" spans="1:8" s="561" customFormat="1">
      <c r="A955" s="496" t="s">
        <v>2149</v>
      </c>
      <c r="B955" s="615" t="s">
        <v>502</v>
      </c>
      <c r="C955" s="497"/>
      <c r="D955" s="497" t="s">
        <v>2150</v>
      </c>
      <c r="E955" s="497" t="s">
        <v>3945</v>
      </c>
      <c r="F955" s="497" t="s">
        <v>2645</v>
      </c>
      <c r="G955" s="615" t="s">
        <v>4346</v>
      </c>
      <c r="H955" s="499">
        <v>2000</v>
      </c>
    </row>
    <row r="956" spans="1:8" s="561" customFormat="1">
      <c r="A956" s="496" t="s">
        <v>2149</v>
      </c>
      <c r="B956" s="615" t="s">
        <v>502</v>
      </c>
      <c r="C956" s="497"/>
      <c r="D956" s="497" t="s">
        <v>2150</v>
      </c>
      <c r="E956" s="497" t="s">
        <v>3946</v>
      </c>
      <c r="F956" s="497" t="s">
        <v>2658</v>
      </c>
      <c r="G956" s="615" t="s">
        <v>4347</v>
      </c>
      <c r="H956" s="499">
        <v>2000</v>
      </c>
    </row>
    <row r="957" spans="1:8" s="561" customFormat="1">
      <c r="A957" s="496" t="s">
        <v>2149</v>
      </c>
      <c r="B957" s="615" t="s">
        <v>502</v>
      </c>
      <c r="C957" s="497"/>
      <c r="D957" s="497" t="s">
        <v>2150</v>
      </c>
      <c r="E957" s="497" t="s">
        <v>3947</v>
      </c>
      <c r="F957" s="497" t="s">
        <v>2659</v>
      </c>
      <c r="G957" s="615" t="s">
        <v>4348</v>
      </c>
      <c r="H957" s="499">
        <v>2000</v>
      </c>
    </row>
    <row r="958" spans="1:8" s="561" customFormat="1">
      <c r="A958" s="496" t="s">
        <v>2149</v>
      </c>
      <c r="B958" s="615" t="s">
        <v>502</v>
      </c>
      <c r="C958" s="497"/>
      <c r="D958" s="497" t="s">
        <v>2150</v>
      </c>
      <c r="E958" s="497" t="s">
        <v>3948</v>
      </c>
      <c r="F958" s="497" t="s">
        <v>2643</v>
      </c>
      <c r="G958" s="615" t="s">
        <v>4349</v>
      </c>
      <c r="H958" s="499">
        <v>2000</v>
      </c>
    </row>
    <row r="959" spans="1:8" s="561" customFormat="1">
      <c r="A959" s="496" t="s">
        <v>2149</v>
      </c>
      <c r="B959" s="615" t="s">
        <v>502</v>
      </c>
      <c r="C959" s="497"/>
      <c r="D959" s="497" t="s">
        <v>2150</v>
      </c>
      <c r="E959" s="497" t="s">
        <v>4444</v>
      </c>
      <c r="F959" s="497" t="s">
        <v>2655</v>
      </c>
      <c r="G959" s="615" t="s">
        <v>4350</v>
      </c>
      <c r="H959" s="499">
        <v>2000</v>
      </c>
    </row>
    <row r="960" spans="1:8" s="561" customFormat="1">
      <c r="A960" s="496" t="s">
        <v>2149</v>
      </c>
      <c r="B960" s="615" t="s">
        <v>502</v>
      </c>
      <c r="C960" s="497"/>
      <c r="D960" s="497" t="s">
        <v>2150</v>
      </c>
      <c r="E960" s="497" t="s">
        <v>4445</v>
      </c>
      <c r="F960" s="497" t="s">
        <v>2656</v>
      </c>
      <c r="G960" s="615" t="s">
        <v>4351</v>
      </c>
      <c r="H960" s="499">
        <v>2000</v>
      </c>
    </row>
    <row r="961" spans="1:8" s="561" customFormat="1">
      <c r="A961" s="496" t="s">
        <v>2149</v>
      </c>
      <c r="B961" s="615" t="s">
        <v>502</v>
      </c>
      <c r="C961" s="497"/>
      <c r="D961" s="497" t="s">
        <v>2150</v>
      </c>
      <c r="E961" s="497" t="s">
        <v>4446</v>
      </c>
      <c r="F961" s="497" t="s">
        <v>2646</v>
      </c>
      <c r="G961" s="615" t="s">
        <v>4352</v>
      </c>
      <c r="H961" s="499">
        <v>2000</v>
      </c>
    </row>
    <row r="962" spans="1:8" s="561" customFormat="1">
      <c r="A962" s="496" t="s">
        <v>2149</v>
      </c>
      <c r="B962" s="615" t="s">
        <v>502</v>
      </c>
      <c r="C962" s="497"/>
      <c r="D962" s="497" t="s">
        <v>2150</v>
      </c>
      <c r="E962" s="497" t="s">
        <v>3949</v>
      </c>
      <c r="F962" s="497" t="s">
        <v>2644</v>
      </c>
      <c r="G962" s="615" t="s">
        <v>4353</v>
      </c>
      <c r="H962" s="499">
        <v>2000</v>
      </c>
    </row>
    <row r="963" spans="1:8" s="561" customFormat="1">
      <c r="A963" s="496" t="s">
        <v>2149</v>
      </c>
      <c r="B963" s="615" t="s">
        <v>502</v>
      </c>
      <c r="C963" s="497"/>
      <c r="D963" s="497" t="s">
        <v>2150</v>
      </c>
      <c r="E963" s="497" t="s">
        <v>4447</v>
      </c>
      <c r="F963" s="497" t="s">
        <v>2642</v>
      </c>
      <c r="G963" s="615" t="s">
        <v>4374</v>
      </c>
      <c r="H963" s="499">
        <v>2000</v>
      </c>
    </row>
    <row r="964" spans="1:8" s="561" customFormat="1">
      <c r="A964" s="496" t="s">
        <v>2149</v>
      </c>
      <c r="B964" s="615" t="s">
        <v>502</v>
      </c>
      <c r="C964" s="497"/>
      <c r="D964" s="497" t="s">
        <v>2150</v>
      </c>
      <c r="E964" s="497" t="s">
        <v>3950</v>
      </c>
      <c r="F964" s="497" t="s">
        <v>2662</v>
      </c>
      <c r="G964" s="615" t="s">
        <v>4354</v>
      </c>
      <c r="H964" s="499">
        <v>2000</v>
      </c>
    </row>
    <row r="965" spans="1:8" s="561" customFormat="1">
      <c r="A965" s="496" t="s">
        <v>2149</v>
      </c>
      <c r="B965" s="615" t="s">
        <v>502</v>
      </c>
      <c r="C965" s="497"/>
      <c r="D965" s="497" t="s">
        <v>2150</v>
      </c>
      <c r="E965" s="497" t="s">
        <v>4448</v>
      </c>
      <c r="F965" s="497" t="s">
        <v>2654</v>
      </c>
      <c r="G965" s="615" t="s">
        <v>4355</v>
      </c>
      <c r="H965" s="499">
        <v>2000</v>
      </c>
    </row>
    <row r="966" spans="1:8" s="561" customFormat="1">
      <c r="A966" s="496" t="s">
        <v>2149</v>
      </c>
      <c r="B966" s="615" t="s">
        <v>502</v>
      </c>
      <c r="C966" s="497"/>
      <c r="D966" s="497" t="s">
        <v>2150</v>
      </c>
      <c r="E966" s="497" t="s">
        <v>4449</v>
      </c>
      <c r="F966" s="497" t="s">
        <v>2962</v>
      </c>
      <c r="G966" s="615" t="s">
        <v>3406</v>
      </c>
      <c r="H966" s="499">
        <v>2000</v>
      </c>
    </row>
    <row r="967" spans="1:8" s="561" customFormat="1">
      <c r="A967" s="496" t="s">
        <v>2149</v>
      </c>
      <c r="B967" s="615" t="s">
        <v>502</v>
      </c>
      <c r="C967" s="497"/>
      <c r="D967" s="497" t="s">
        <v>2150</v>
      </c>
      <c r="E967" s="497" t="s">
        <v>2473</v>
      </c>
      <c r="F967" s="497" t="s">
        <v>2963</v>
      </c>
      <c r="G967" s="615" t="s">
        <v>3407</v>
      </c>
      <c r="H967" s="499">
        <v>2000</v>
      </c>
    </row>
    <row r="968" spans="1:8" s="561" customFormat="1">
      <c r="A968" s="496" t="s">
        <v>2149</v>
      </c>
      <c r="B968" s="615" t="s">
        <v>502</v>
      </c>
      <c r="C968" s="497"/>
      <c r="D968" s="497" t="s">
        <v>2150</v>
      </c>
      <c r="E968" s="497" t="s">
        <v>2474</v>
      </c>
      <c r="F968" s="497" t="s">
        <v>2964</v>
      </c>
      <c r="G968" s="615" t="s">
        <v>3408</v>
      </c>
      <c r="H968" s="499">
        <v>2000</v>
      </c>
    </row>
    <row r="969" spans="1:8" s="561" customFormat="1">
      <c r="A969" s="496" t="s">
        <v>2149</v>
      </c>
      <c r="B969" s="615" t="s">
        <v>502</v>
      </c>
      <c r="C969" s="497"/>
      <c r="D969" s="497" t="s">
        <v>2150</v>
      </c>
      <c r="E969" s="497" t="s">
        <v>2475</v>
      </c>
      <c r="F969" s="497" t="s">
        <v>2965</v>
      </c>
      <c r="G969" s="615" t="s">
        <v>3409</v>
      </c>
      <c r="H969" s="499">
        <v>2000</v>
      </c>
    </row>
    <row r="970" spans="1:8" s="561" customFormat="1">
      <c r="A970" s="496" t="s">
        <v>2149</v>
      </c>
      <c r="B970" s="615" t="s">
        <v>502</v>
      </c>
      <c r="C970" s="497"/>
      <c r="D970" s="497" t="s">
        <v>2150</v>
      </c>
      <c r="E970" s="497" t="s">
        <v>2476</v>
      </c>
      <c r="F970" s="497" t="s">
        <v>2966</v>
      </c>
      <c r="G970" s="615" t="s">
        <v>3410</v>
      </c>
      <c r="H970" s="499">
        <v>2000</v>
      </c>
    </row>
    <row r="971" spans="1:8" s="561" customFormat="1">
      <c r="A971" s="496" t="s">
        <v>2149</v>
      </c>
      <c r="B971" s="615" t="s">
        <v>502</v>
      </c>
      <c r="C971" s="497"/>
      <c r="D971" s="497" t="s">
        <v>2150</v>
      </c>
      <c r="E971" s="497" t="s">
        <v>2477</v>
      </c>
      <c r="F971" s="497" t="s">
        <v>2967</v>
      </c>
      <c r="G971" s="615" t="s">
        <v>3411</v>
      </c>
      <c r="H971" s="499">
        <v>2000</v>
      </c>
    </row>
    <row r="972" spans="1:8" s="561" customFormat="1">
      <c r="A972" s="496" t="s">
        <v>2149</v>
      </c>
      <c r="B972" s="615" t="s">
        <v>502</v>
      </c>
      <c r="C972" s="497"/>
      <c r="D972" s="497" t="s">
        <v>2150</v>
      </c>
      <c r="E972" s="497" t="s">
        <v>2478</v>
      </c>
      <c r="F972" s="497" t="s">
        <v>2968</v>
      </c>
      <c r="G972" s="615" t="s">
        <v>3412</v>
      </c>
      <c r="H972" s="499">
        <v>2000</v>
      </c>
    </row>
    <row r="973" spans="1:8" s="561" customFormat="1">
      <c r="A973" s="496" t="s">
        <v>2149</v>
      </c>
      <c r="B973" s="615" t="s">
        <v>502</v>
      </c>
      <c r="C973" s="497"/>
      <c r="D973" s="497" t="s">
        <v>2150</v>
      </c>
      <c r="E973" s="497" t="s">
        <v>4450</v>
      </c>
      <c r="F973" s="497" t="s">
        <v>2969</v>
      </c>
      <c r="G973" s="615" t="s">
        <v>3413</v>
      </c>
      <c r="H973" s="499">
        <v>2000</v>
      </c>
    </row>
    <row r="974" spans="1:8" s="561" customFormat="1">
      <c r="A974" s="496" t="s">
        <v>2149</v>
      </c>
      <c r="B974" s="615" t="s">
        <v>502</v>
      </c>
      <c r="C974" s="497"/>
      <c r="D974" s="497" t="s">
        <v>2150</v>
      </c>
      <c r="E974" s="497" t="s">
        <v>2480</v>
      </c>
      <c r="F974" s="497" t="s">
        <v>2970</v>
      </c>
      <c r="G974" s="615" t="s">
        <v>3414</v>
      </c>
      <c r="H974" s="499">
        <v>2000</v>
      </c>
    </row>
    <row r="975" spans="1:8" s="561" customFormat="1">
      <c r="A975" s="496" t="s">
        <v>2149</v>
      </c>
      <c r="B975" s="615" t="s">
        <v>502</v>
      </c>
      <c r="C975" s="497"/>
      <c r="D975" s="497" t="s">
        <v>2150</v>
      </c>
      <c r="E975" s="497" t="s">
        <v>3951</v>
      </c>
      <c r="F975" s="497" t="s">
        <v>2971</v>
      </c>
      <c r="G975" s="615" t="s">
        <v>3415</v>
      </c>
      <c r="H975" s="499">
        <v>2000</v>
      </c>
    </row>
    <row r="976" spans="1:8" s="561" customFormat="1">
      <c r="A976" s="496" t="s">
        <v>2149</v>
      </c>
      <c r="B976" s="615" t="s">
        <v>502</v>
      </c>
      <c r="C976" s="497"/>
      <c r="D976" s="497" t="s">
        <v>2150</v>
      </c>
      <c r="E976" s="497" t="s">
        <v>2482</v>
      </c>
      <c r="F976" s="497" t="s">
        <v>2972</v>
      </c>
      <c r="G976" s="615" t="s">
        <v>3416</v>
      </c>
      <c r="H976" s="499">
        <v>2000</v>
      </c>
    </row>
    <row r="977" spans="1:8" s="561" customFormat="1">
      <c r="A977" s="496" t="s">
        <v>2149</v>
      </c>
      <c r="B977" s="615" t="s">
        <v>502</v>
      </c>
      <c r="C977" s="497"/>
      <c r="D977" s="497" t="s">
        <v>2150</v>
      </c>
      <c r="E977" s="497" t="s">
        <v>2483</v>
      </c>
      <c r="F977" s="497" t="s">
        <v>2973</v>
      </c>
      <c r="G977" s="615" t="s">
        <v>3417</v>
      </c>
      <c r="H977" s="499">
        <v>2000</v>
      </c>
    </row>
    <row r="978" spans="1:8" s="561" customFormat="1">
      <c r="A978" s="496" t="s">
        <v>2149</v>
      </c>
      <c r="B978" s="615" t="s">
        <v>502</v>
      </c>
      <c r="C978" s="497"/>
      <c r="D978" s="497" t="s">
        <v>2150</v>
      </c>
      <c r="E978" s="497" t="s">
        <v>2484</v>
      </c>
      <c r="F978" s="497" t="s">
        <v>2974</v>
      </c>
      <c r="G978" s="615" t="s">
        <v>3418</v>
      </c>
      <c r="H978" s="499">
        <v>2000</v>
      </c>
    </row>
    <row r="979" spans="1:8" s="561" customFormat="1">
      <c r="A979" s="496" t="s">
        <v>2149</v>
      </c>
      <c r="B979" s="615" t="s">
        <v>502</v>
      </c>
      <c r="C979" s="497"/>
      <c r="D979" s="497" t="s">
        <v>2150</v>
      </c>
      <c r="E979" s="497" t="s">
        <v>2485</v>
      </c>
      <c r="F979" s="497" t="s">
        <v>2975</v>
      </c>
      <c r="G979" s="615" t="s">
        <v>3419</v>
      </c>
      <c r="H979" s="499">
        <v>2000</v>
      </c>
    </row>
    <row r="980" spans="1:8" s="561" customFormat="1">
      <c r="A980" s="496" t="s">
        <v>2149</v>
      </c>
      <c r="B980" s="615" t="s">
        <v>502</v>
      </c>
      <c r="C980" s="497"/>
      <c r="D980" s="497" t="s">
        <v>2150</v>
      </c>
      <c r="E980" s="497" t="s">
        <v>2486</v>
      </c>
      <c r="F980" s="497" t="s">
        <v>2976</v>
      </c>
      <c r="G980" s="615" t="s">
        <v>3420</v>
      </c>
      <c r="H980" s="499">
        <v>2000</v>
      </c>
    </row>
    <row r="981" spans="1:8" s="561" customFormat="1">
      <c r="A981" s="496" t="s">
        <v>2149</v>
      </c>
      <c r="B981" s="615" t="s">
        <v>502</v>
      </c>
      <c r="C981" s="497"/>
      <c r="D981" s="497" t="s">
        <v>2150</v>
      </c>
      <c r="E981" s="497" t="s">
        <v>2487</v>
      </c>
      <c r="F981" s="497" t="s">
        <v>2977</v>
      </c>
      <c r="G981" s="615" t="s">
        <v>3421</v>
      </c>
      <c r="H981" s="499">
        <v>2000</v>
      </c>
    </row>
    <row r="982" spans="1:8" s="561" customFormat="1">
      <c r="A982" s="496" t="s">
        <v>2149</v>
      </c>
      <c r="B982" s="615" t="s">
        <v>502</v>
      </c>
      <c r="C982" s="497"/>
      <c r="D982" s="497" t="s">
        <v>2150</v>
      </c>
      <c r="E982" s="497" t="s">
        <v>4451</v>
      </c>
      <c r="F982" s="497" t="s">
        <v>2978</v>
      </c>
      <c r="G982" s="615" t="s">
        <v>3422</v>
      </c>
      <c r="H982" s="499">
        <v>2000</v>
      </c>
    </row>
    <row r="983" spans="1:8" s="561" customFormat="1">
      <c r="A983" s="496" t="s">
        <v>2149</v>
      </c>
      <c r="B983" s="615" t="s">
        <v>502</v>
      </c>
      <c r="C983" s="497"/>
      <c r="D983" s="497" t="s">
        <v>2150</v>
      </c>
      <c r="E983" s="497" t="s">
        <v>2489</v>
      </c>
      <c r="F983" s="497" t="s">
        <v>2979</v>
      </c>
      <c r="G983" s="615" t="s">
        <v>3423</v>
      </c>
      <c r="H983" s="499">
        <v>2000</v>
      </c>
    </row>
    <row r="984" spans="1:8" s="561" customFormat="1">
      <c r="A984" s="496" t="s">
        <v>2149</v>
      </c>
      <c r="B984" s="615" t="s">
        <v>502</v>
      </c>
      <c r="C984" s="497"/>
      <c r="D984" s="497" t="s">
        <v>2150</v>
      </c>
      <c r="E984" s="497" t="s">
        <v>2490</v>
      </c>
      <c r="F984" s="497" t="s">
        <v>2980</v>
      </c>
      <c r="G984" s="615" t="s">
        <v>3424</v>
      </c>
      <c r="H984" s="499">
        <v>2000</v>
      </c>
    </row>
    <row r="985" spans="1:8" s="561" customFormat="1">
      <c r="A985" s="496" t="s">
        <v>2149</v>
      </c>
      <c r="B985" s="615" t="s">
        <v>502</v>
      </c>
      <c r="C985" s="497"/>
      <c r="D985" s="497" t="s">
        <v>2150</v>
      </c>
      <c r="E985" s="497" t="s">
        <v>2491</v>
      </c>
      <c r="F985" s="497" t="s">
        <v>2981</v>
      </c>
      <c r="G985" s="615" t="s">
        <v>3425</v>
      </c>
      <c r="H985" s="499">
        <v>2000</v>
      </c>
    </row>
    <row r="986" spans="1:8" s="561" customFormat="1">
      <c r="A986" s="496" t="s">
        <v>2149</v>
      </c>
      <c r="B986" s="615" t="s">
        <v>502</v>
      </c>
      <c r="C986" s="497"/>
      <c r="D986" s="497" t="s">
        <v>2150</v>
      </c>
      <c r="E986" s="497" t="s">
        <v>3952</v>
      </c>
      <c r="F986" s="497" t="s">
        <v>2982</v>
      </c>
      <c r="G986" s="615" t="s">
        <v>3426</v>
      </c>
      <c r="H986" s="499">
        <v>2000</v>
      </c>
    </row>
    <row r="987" spans="1:8" s="561" customFormat="1">
      <c r="A987" s="496" t="s">
        <v>2149</v>
      </c>
      <c r="B987" s="615" t="s">
        <v>502</v>
      </c>
      <c r="C987" s="497"/>
      <c r="D987" s="497" t="s">
        <v>2150</v>
      </c>
      <c r="E987" s="497" t="s">
        <v>3953</v>
      </c>
      <c r="F987" s="497" t="s">
        <v>2983</v>
      </c>
      <c r="G987" s="615" t="s">
        <v>3427</v>
      </c>
      <c r="H987" s="499">
        <v>2000</v>
      </c>
    </row>
    <row r="988" spans="1:8" s="561" customFormat="1">
      <c r="A988" s="496" t="s">
        <v>2149</v>
      </c>
      <c r="B988" s="615" t="s">
        <v>502</v>
      </c>
      <c r="C988" s="497"/>
      <c r="D988" s="497" t="s">
        <v>2150</v>
      </c>
      <c r="E988" s="497" t="s">
        <v>3954</v>
      </c>
      <c r="F988" s="497" t="s">
        <v>3684</v>
      </c>
      <c r="G988" s="615" t="s">
        <v>4356</v>
      </c>
      <c r="H988" s="499">
        <v>4000</v>
      </c>
    </row>
    <row r="989" spans="1:8" s="561" customFormat="1">
      <c r="A989" s="496" t="s">
        <v>2149</v>
      </c>
      <c r="B989" s="615" t="s">
        <v>502</v>
      </c>
      <c r="C989" s="497"/>
      <c r="D989" s="497" t="s">
        <v>2150</v>
      </c>
      <c r="E989" s="497" t="s">
        <v>2495</v>
      </c>
      <c r="F989" s="497" t="s">
        <v>2985</v>
      </c>
      <c r="G989" s="615" t="s">
        <v>3429</v>
      </c>
      <c r="H989" s="499">
        <v>2000</v>
      </c>
    </row>
    <row r="990" spans="1:8" s="561" customFormat="1">
      <c r="A990" s="496" t="s">
        <v>2149</v>
      </c>
      <c r="B990" s="615" t="s">
        <v>502</v>
      </c>
      <c r="C990" s="497"/>
      <c r="D990" s="497" t="s">
        <v>2150</v>
      </c>
      <c r="E990" s="497" t="s">
        <v>2496</v>
      </c>
      <c r="F990" s="497" t="s">
        <v>2986</v>
      </c>
      <c r="G990" s="615" t="s">
        <v>3430</v>
      </c>
      <c r="H990" s="499">
        <v>2000</v>
      </c>
    </row>
    <row r="991" spans="1:8" s="561" customFormat="1">
      <c r="A991" s="496" t="s">
        <v>2149</v>
      </c>
      <c r="B991" s="615" t="s">
        <v>502</v>
      </c>
      <c r="C991" s="497"/>
      <c r="D991" s="497" t="s">
        <v>2150</v>
      </c>
      <c r="E991" s="497" t="s">
        <v>4452</v>
      </c>
      <c r="F991" s="497" t="s">
        <v>2987</v>
      </c>
      <c r="G991" s="615" t="s">
        <v>3431</v>
      </c>
      <c r="H991" s="499">
        <v>2000</v>
      </c>
    </row>
    <row r="992" spans="1:8" s="561" customFormat="1">
      <c r="A992" s="496" t="s">
        <v>2149</v>
      </c>
      <c r="B992" s="615" t="s">
        <v>502</v>
      </c>
      <c r="C992" s="497"/>
      <c r="D992" s="497" t="s">
        <v>2150</v>
      </c>
      <c r="E992" s="497" t="s">
        <v>2498</v>
      </c>
      <c r="F992" s="497" t="s">
        <v>2988</v>
      </c>
      <c r="G992" s="615" t="s">
        <v>3432</v>
      </c>
      <c r="H992" s="499">
        <v>2000</v>
      </c>
    </row>
    <row r="993" spans="1:8" s="561" customFormat="1">
      <c r="A993" s="496" t="s">
        <v>2149</v>
      </c>
      <c r="B993" s="615" t="s">
        <v>502</v>
      </c>
      <c r="C993" s="497"/>
      <c r="D993" s="497" t="s">
        <v>2150</v>
      </c>
      <c r="E993" s="497" t="s">
        <v>2499</v>
      </c>
      <c r="F993" s="497" t="s">
        <v>2989</v>
      </c>
      <c r="G993" s="615" t="s">
        <v>3433</v>
      </c>
      <c r="H993" s="499">
        <v>2000</v>
      </c>
    </row>
    <row r="994" spans="1:8" s="561" customFormat="1">
      <c r="A994" s="496" t="s">
        <v>2149</v>
      </c>
      <c r="B994" s="615" t="s">
        <v>502</v>
      </c>
      <c r="C994" s="497"/>
      <c r="D994" s="497" t="s">
        <v>2150</v>
      </c>
      <c r="E994" s="497" t="s">
        <v>3955</v>
      </c>
      <c r="F994" s="497" t="s">
        <v>3685</v>
      </c>
      <c r="G994" s="615" t="s">
        <v>4357</v>
      </c>
      <c r="H994" s="499">
        <v>6000</v>
      </c>
    </row>
    <row r="995" spans="1:8" s="561" customFormat="1">
      <c r="A995" s="496" t="s">
        <v>2149</v>
      </c>
      <c r="B995" s="615" t="s">
        <v>502</v>
      </c>
      <c r="C995" s="497"/>
      <c r="D995" s="497" t="s">
        <v>2150</v>
      </c>
      <c r="E995" s="497" t="s">
        <v>2501</v>
      </c>
      <c r="F995" s="497" t="s">
        <v>2991</v>
      </c>
      <c r="G995" s="615" t="s">
        <v>3435</v>
      </c>
      <c r="H995" s="499">
        <v>2000</v>
      </c>
    </row>
    <row r="996" spans="1:8" s="561" customFormat="1">
      <c r="A996" s="496" t="s">
        <v>2149</v>
      </c>
      <c r="B996" s="615" t="s">
        <v>502</v>
      </c>
      <c r="C996" s="497"/>
      <c r="D996" s="497" t="s">
        <v>2150</v>
      </c>
      <c r="E996" s="497" t="s">
        <v>2502</v>
      </c>
      <c r="F996" s="497" t="s">
        <v>2992</v>
      </c>
      <c r="G996" s="615" t="s">
        <v>3436</v>
      </c>
      <c r="H996" s="499">
        <v>2000</v>
      </c>
    </row>
    <row r="997" spans="1:8" s="561" customFormat="1">
      <c r="A997" s="496" t="s">
        <v>2149</v>
      </c>
      <c r="B997" s="615" t="s">
        <v>502</v>
      </c>
      <c r="C997" s="497"/>
      <c r="D997" s="497" t="s">
        <v>2150</v>
      </c>
      <c r="E997" s="497" t="s">
        <v>2503</v>
      </c>
      <c r="F997" s="497" t="s">
        <v>2993</v>
      </c>
      <c r="G997" s="615" t="s">
        <v>3437</v>
      </c>
      <c r="H997" s="499">
        <v>2000</v>
      </c>
    </row>
    <row r="998" spans="1:8" s="561" customFormat="1">
      <c r="A998" s="496" t="s">
        <v>2149</v>
      </c>
      <c r="B998" s="615" t="s">
        <v>502</v>
      </c>
      <c r="C998" s="497"/>
      <c r="D998" s="497" t="s">
        <v>2150</v>
      </c>
      <c r="E998" s="497" t="s">
        <v>2504</v>
      </c>
      <c r="F998" s="497" t="s">
        <v>2994</v>
      </c>
      <c r="G998" s="615" t="s">
        <v>3438</v>
      </c>
      <c r="H998" s="499">
        <v>2000</v>
      </c>
    </row>
    <row r="999" spans="1:8" s="561" customFormat="1">
      <c r="A999" s="496" t="s">
        <v>2149</v>
      </c>
      <c r="B999" s="615" t="s">
        <v>502</v>
      </c>
      <c r="C999" s="497"/>
      <c r="D999" s="497" t="s">
        <v>2150</v>
      </c>
      <c r="E999" s="497" t="s">
        <v>2505</v>
      </c>
      <c r="F999" s="497" t="s">
        <v>2995</v>
      </c>
      <c r="G999" s="615" t="s">
        <v>3439</v>
      </c>
      <c r="H999" s="499">
        <v>2000</v>
      </c>
    </row>
    <row r="1000" spans="1:8" s="561" customFormat="1">
      <c r="A1000" s="496" t="s">
        <v>2149</v>
      </c>
      <c r="B1000" s="615" t="s">
        <v>502</v>
      </c>
      <c r="C1000" s="497"/>
      <c r="D1000" s="497" t="s">
        <v>2150</v>
      </c>
      <c r="E1000" s="497" t="s">
        <v>4453</v>
      </c>
      <c r="F1000" s="497" t="s">
        <v>2996</v>
      </c>
      <c r="G1000" s="615" t="s">
        <v>3440</v>
      </c>
      <c r="H1000" s="499">
        <v>2000</v>
      </c>
    </row>
    <row r="1001" spans="1:8" s="561" customFormat="1">
      <c r="A1001" s="496" t="s">
        <v>2149</v>
      </c>
      <c r="B1001" s="615" t="s">
        <v>502</v>
      </c>
      <c r="C1001" s="497"/>
      <c r="D1001" s="497" t="s">
        <v>2150</v>
      </c>
      <c r="E1001" s="497" t="s">
        <v>3956</v>
      </c>
      <c r="F1001" s="497" t="s">
        <v>2997</v>
      </c>
      <c r="G1001" s="615" t="s">
        <v>3441</v>
      </c>
      <c r="H1001" s="499">
        <v>2000</v>
      </c>
    </row>
    <row r="1002" spans="1:8" s="561" customFormat="1">
      <c r="A1002" s="496" t="s">
        <v>2149</v>
      </c>
      <c r="B1002" s="615" t="s">
        <v>502</v>
      </c>
      <c r="C1002" s="497"/>
      <c r="D1002" s="497" t="s">
        <v>2150</v>
      </c>
      <c r="E1002" s="497" t="s">
        <v>2508</v>
      </c>
      <c r="F1002" s="497" t="s">
        <v>2998</v>
      </c>
      <c r="G1002" s="615" t="s">
        <v>3442</v>
      </c>
      <c r="H1002" s="499">
        <v>2000</v>
      </c>
    </row>
    <row r="1003" spans="1:8" s="561" customFormat="1">
      <c r="A1003" s="496" t="s">
        <v>2149</v>
      </c>
      <c r="B1003" s="615" t="s">
        <v>502</v>
      </c>
      <c r="C1003" s="497"/>
      <c r="D1003" s="497" t="s">
        <v>2150</v>
      </c>
      <c r="E1003" s="497" t="s">
        <v>2509</v>
      </c>
      <c r="F1003" s="497" t="s">
        <v>2999</v>
      </c>
      <c r="G1003" s="615" t="s">
        <v>3443</v>
      </c>
      <c r="H1003" s="499">
        <v>2000</v>
      </c>
    </row>
    <row r="1004" spans="1:8" s="561" customFormat="1">
      <c r="A1004" s="496" t="s">
        <v>2149</v>
      </c>
      <c r="B1004" s="615" t="s">
        <v>502</v>
      </c>
      <c r="C1004" s="497"/>
      <c r="D1004" s="497" t="s">
        <v>2150</v>
      </c>
      <c r="E1004" s="497" t="s">
        <v>4454</v>
      </c>
      <c r="F1004" s="497" t="s">
        <v>3686</v>
      </c>
      <c r="G1004" s="615" t="s">
        <v>4358</v>
      </c>
      <c r="H1004" s="499">
        <v>9000</v>
      </c>
    </row>
    <row r="1005" spans="1:8" s="561" customFormat="1">
      <c r="A1005" s="496" t="s">
        <v>2149</v>
      </c>
      <c r="B1005" s="615" t="s">
        <v>502</v>
      </c>
      <c r="C1005" s="497"/>
      <c r="D1005" s="497" t="s">
        <v>2150</v>
      </c>
      <c r="E1005" s="497" t="s">
        <v>2179</v>
      </c>
      <c r="F1005" s="497" t="s">
        <v>2669</v>
      </c>
      <c r="G1005" s="615" t="s">
        <v>4359</v>
      </c>
      <c r="H1005" s="499">
        <v>1000</v>
      </c>
    </row>
    <row r="1006" spans="1:8" s="561" customFormat="1">
      <c r="A1006" s="496" t="s">
        <v>2149</v>
      </c>
      <c r="B1006" s="615" t="s">
        <v>502</v>
      </c>
      <c r="C1006" s="497"/>
      <c r="D1006" s="497" t="s">
        <v>2150</v>
      </c>
      <c r="E1006" s="497" t="s">
        <v>2180</v>
      </c>
      <c r="F1006" s="497" t="s">
        <v>2670</v>
      </c>
      <c r="G1006" s="615" t="s">
        <v>4360</v>
      </c>
      <c r="H1006" s="499">
        <v>1000</v>
      </c>
    </row>
    <row r="1007" spans="1:8" s="561" customFormat="1">
      <c r="A1007" s="496" t="s">
        <v>2149</v>
      </c>
      <c r="B1007" s="615" t="s">
        <v>502</v>
      </c>
      <c r="C1007" s="497"/>
      <c r="D1007" s="497" t="s">
        <v>2150</v>
      </c>
      <c r="E1007" s="497" t="s">
        <v>3957</v>
      </c>
      <c r="F1007" s="497" t="s">
        <v>3687</v>
      </c>
      <c r="G1007" s="615" t="s">
        <v>4361</v>
      </c>
      <c r="H1007" s="499">
        <v>1000</v>
      </c>
    </row>
    <row r="1008" spans="1:8" s="561" customFormat="1">
      <c r="A1008" s="496" t="s">
        <v>2149</v>
      </c>
      <c r="B1008" s="615" t="s">
        <v>502</v>
      </c>
      <c r="C1008" s="497"/>
      <c r="D1008" s="497" t="s">
        <v>2150</v>
      </c>
      <c r="E1008" s="497" t="s">
        <v>2182</v>
      </c>
      <c r="F1008" s="497" t="s">
        <v>2672</v>
      </c>
      <c r="G1008" s="615" t="s">
        <v>4362</v>
      </c>
      <c r="H1008" s="499">
        <v>1000</v>
      </c>
    </row>
    <row r="1009" spans="1:8" s="561" customFormat="1">
      <c r="A1009" s="496" t="s">
        <v>2149</v>
      </c>
      <c r="B1009" s="615" t="s">
        <v>502</v>
      </c>
      <c r="C1009" s="497"/>
      <c r="D1009" s="497" t="s">
        <v>2150</v>
      </c>
      <c r="E1009" s="497" t="s">
        <v>2183</v>
      </c>
      <c r="F1009" s="497" t="s">
        <v>2673</v>
      </c>
      <c r="G1009" s="615" t="s">
        <v>4363</v>
      </c>
      <c r="H1009" s="499">
        <v>1000</v>
      </c>
    </row>
    <row r="1010" spans="1:8" s="561" customFormat="1">
      <c r="A1010" s="496" t="s">
        <v>2149</v>
      </c>
      <c r="B1010" s="615" t="s">
        <v>502</v>
      </c>
      <c r="C1010" s="497"/>
      <c r="D1010" s="497" t="s">
        <v>2150</v>
      </c>
      <c r="E1010" s="497" t="s">
        <v>2184</v>
      </c>
      <c r="F1010" s="497" t="s">
        <v>2674</v>
      </c>
      <c r="G1010" s="615" t="s">
        <v>4364</v>
      </c>
      <c r="H1010" s="499">
        <v>1000</v>
      </c>
    </row>
    <row r="1011" spans="1:8" s="561" customFormat="1">
      <c r="A1011" s="496" t="s">
        <v>2149</v>
      </c>
      <c r="B1011" s="615" t="s">
        <v>502</v>
      </c>
      <c r="C1011" s="497"/>
      <c r="D1011" s="497" t="s">
        <v>2150</v>
      </c>
      <c r="E1011" s="497" t="s">
        <v>2185</v>
      </c>
      <c r="F1011" s="497" t="s">
        <v>2675</v>
      </c>
      <c r="G1011" s="615" t="s">
        <v>4365</v>
      </c>
      <c r="H1011" s="499">
        <v>1000</v>
      </c>
    </row>
    <row r="1012" spans="1:8" s="561" customFormat="1">
      <c r="A1012" s="496" t="s">
        <v>2149</v>
      </c>
      <c r="B1012" s="615" t="s">
        <v>502</v>
      </c>
      <c r="C1012" s="497"/>
      <c r="D1012" s="497" t="s">
        <v>2150</v>
      </c>
      <c r="E1012" s="497" t="s">
        <v>2186</v>
      </c>
      <c r="F1012" s="497" t="s">
        <v>2676</v>
      </c>
      <c r="G1012" s="615" t="s">
        <v>4366</v>
      </c>
      <c r="H1012" s="499">
        <v>1000</v>
      </c>
    </row>
    <row r="1013" spans="1:8" s="561" customFormat="1">
      <c r="A1013" s="496" t="s">
        <v>2149</v>
      </c>
      <c r="B1013" s="615" t="s">
        <v>502</v>
      </c>
      <c r="C1013" s="497"/>
      <c r="D1013" s="497" t="s">
        <v>2150</v>
      </c>
      <c r="E1013" s="497" t="s">
        <v>2187</v>
      </c>
      <c r="F1013" s="497" t="s">
        <v>2677</v>
      </c>
      <c r="G1013" s="615" t="s">
        <v>4367</v>
      </c>
      <c r="H1013" s="499">
        <v>1000</v>
      </c>
    </row>
    <row r="1014" spans="1:8" s="561" customFormat="1">
      <c r="A1014" s="496" t="s">
        <v>2149</v>
      </c>
      <c r="B1014" s="615" t="s">
        <v>502</v>
      </c>
      <c r="C1014" s="497"/>
      <c r="D1014" s="497" t="s">
        <v>2150</v>
      </c>
      <c r="E1014" s="497" t="s">
        <v>2188</v>
      </c>
      <c r="F1014" s="497" t="s">
        <v>2678</v>
      </c>
      <c r="G1014" s="615" t="s">
        <v>4368</v>
      </c>
      <c r="H1014" s="499">
        <v>1000</v>
      </c>
    </row>
    <row r="1015" spans="1:8" s="561" customFormat="1">
      <c r="A1015" s="496" t="s">
        <v>2149</v>
      </c>
      <c r="B1015" s="615" t="s">
        <v>502</v>
      </c>
      <c r="C1015" s="497"/>
      <c r="D1015" s="497" t="s">
        <v>2150</v>
      </c>
      <c r="E1015" s="497" t="s">
        <v>2189</v>
      </c>
      <c r="F1015" s="497" t="s">
        <v>2679</v>
      </c>
      <c r="G1015" s="615" t="s">
        <v>4369</v>
      </c>
      <c r="H1015" s="499">
        <v>1000</v>
      </c>
    </row>
    <row r="1016" spans="1:8" s="561" customFormat="1">
      <c r="A1016" s="496" t="s">
        <v>2149</v>
      </c>
      <c r="B1016" s="615" t="s">
        <v>502</v>
      </c>
      <c r="C1016" s="497"/>
      <c r="D1016" s="497" t="s">
        <v>2150</v>
      </c>
      <c r="E1016" s="497" t="s">
        <v>2190</v>
      </c>
      <c r="F1016" s="497" t="s">
        <v>2680</v>
      </c>
      <c r="G1016" s="615" t="s">
        <v>4370</v>
      </c>
      <c r="H1016" s="499">
        <v>1000</v>
      </c>
    </row>
    <row r="1017" spans="1:8" s="561" customFormat="1">
      <c r="A1017" s="496" t="s">
        <v>2149</v>
      </c>
      <c r="B1017" s="615" t="s">
        <v>502</v>
      </c>
      <c r="C1017" s="497"/>
      <c r="D1017" s="497" t="s">
        <v>2150</v>
      </c>
      <c r="E1017" s="497" t="s">
        <v>3700</v>
      </c>
      <c r="F1017" s="497" t="s">
        <v>2750</v>
      </c>
      <c r="G1017" s="615" t="s">
        <v>4130</v>
      </c>
      <c r="H1017" s="499">
        <v>1000</v>
      </c>
    </row>
    <row r="1018" spans="1:8" s="561" customFormat="1">
      <c r="A1018" s="496" t="s">
        <v>2149</v>
      </c>
      <c r="B1018" s="615" t="s">
        <v>502</v>
      </c>
      <c r="C1018" s="497"/>
      <c r="D1018" s="497" t="s">
        <v>2150</v>
      </c>
      <c r="E1018" s="497" t="s">
        <v>3701</v>
      </c>
      <c r="F1018" s="497" t="s">
        <v>2751</v>
      </c>
      <c r="G1018" s="615" t="s">
        <v>4131</v>
      </c>
      <c r="H1018" s="499">
        <v>1000</v>
      </c>
    </row>
    <row r="1019" spans="1:8" s="561" customFormat="1">
      <c r="A1019" s="496" t="s">
        <v>2149</v>
      </c>
      <c r="B1019" s="615" t="s">
        <v>502</v>
      </c>
      <c r="C1019" s="497"/>
      <c r="D1019" s="497" t="s">
        <v>2150</v>
      </c>
      <c r="E1019" s="497" t="s">
        <v>3702</v>
      </c>
      <c r="F1019" s="497" t="s">
        <v>2752</v>
      </c>
      <c r="G1019" s="615" t="s">
        <v>4132</v>
      </c>
      <c r="H1019" s="499">
        <v>1000</v>
      </c>
    </row>
    <row r="1020" spans="1:8" s="561" customFormat="1">
      <c r="A1020" s="496" t="s">
        <v>2149</v>
      </c>
      <c r="B1020" s="615" t="s">
        <v>502</v>
      </c>
      <c r="C1020" s="497"/>
      <c r="D1020" s="497" t="s">
        <v>2150</v>
      </c>
      <c r="E1020" s="497" t="s">
        <v>2263</v>
      </c>
      <c r="F1020" s="497" t="s">
        <v>2753</v>
      </c>
      <c r="G1020" s="615" t="s">
        <v>4133</v>
      </c>
      <c r="H1020" s="499">
        <v>1000</v>
      </c>
    </row>
    <row r="1021" spans="1:8" s="561" customFormat="1">
      <c r="A1021" s="496" t="s">
        <v>2149</v>
      </c>
      <c r="B1021" s="615" t="s">
        <v>502</v>
      </c>
      <c r="C1021" s="497"/>
      <c r="D1021" s="497" t="s">
        <v>2150</v>
      </c>
      <c r="E1021" s="497" t="s">
        <v>3703</v>
      </c>
      <c r="F1021" s="497" t="s">
        <v>2754</v>
      </c>
      <c r="G1021" s="615" t="s">
        <v>4134</v>
      </c>
      <c r="H1021" s="499">
        <v>1000</v>
      </c>
    </row>
    <row r="1022" spans="1:8" s="561" customFormat="1">
      <c r="A1022" s="496" t="s">
        <v>2149</v>
      </c>
      <c r="B1022" s="615" t="s">
        <v>502</v>
      </c>
      <c r="C1022" s="497"/>
      <c r="D1022" s="497" t="s">
        <v>2150</v>
      </c>
      <c r="E1022" s="497" t="s">
        <v>3704</v>
      </c>
      <c r="F1022" s="497" t="s">
        <v>2755</v>
      </c>
      <c r="G1022" s="615" t="s">
        <v>3199</v>
      </c>
      <c r="H1022" s="499">
        <v>1000</v>
      </c>
    </row>
    <row r="1023" spans="1:8" s="561" customFormat="1">
      <c r="A1023" s="496" t="s">
        <v>2149</v>
      </c>
      <c r="B1023" s="615" t="s">
        <v>502</v>
      </c>
      <c r="C1023" s="497"/>
      <c r="D1023" s="497" t="s">
        <v>2150</v>
      </c>
      <c r="E1023" s="497" t="s">
        <v>3705</v>
      </c>
      <c r="F1023" s="497" t="s">
        <v>2756</v>
      </c>
      <c r="G1023" s="615" t="s">
        <v>3200</v>
      </c>
      <c r="H1023" s="499">
        <v>1000</v>
      </c>
    </row>
    <row r="1024" spans="1:8" s="561" customFormat="1">
      <c r="A1024" s="496" t="s">
        <v>2149</v>
      </c>
      <c r="B1024" s="615" t="s">
        <v>502</v>
      </c>
      <c r="C1024" s="497"/>
      <c r="D1024" s="497" t="s">
        <v>2150</v>
      </c>
      <c r="E1024" s="497" t="s">
        <v>3706</v>
      </c>
      <c r="F1024" s="497" t="s">
        <v>2757</v>
      </c>
      <c r="G1024" s="615" t="s">
        <v>3201</v>
      </c>
      <c r="H1024" s="499">
        <v>1000</v>
      </c>
    </row>
    <row r="1025" spans="1:8" s="561" customFormat="1">
      <c r="A1025" s="496" t="s">
        <v>2149</v>
      </c>
      <c r="B1025" s="615" t="s">
        <v>502</v>
      </c>
      <c r="C1025" s="497"/>
      <c r="D1025" s="497" t="s">
        <v>2150</v>
      </c>
      <c r="E1025" s="497" t="s">
        <v>3707</v>
      </c>
      <c r="F1025" s="497" t="s">
        <v>2759</v>
      </c>
      <c r="G1025" s="615" t="s">
        <v>3203</v>
      </c>
      <c r="H1025" s="499">
        <v>1000</v>
      </c>
    </row>
    <row r="1026" spans="1:8" s="561" customFormat="1">
      <c r="A1026" s="496" t="s">
        <v>2149</v>
      </c>
      <c r="B1026" s="615" t="s">
        <v>502</v>
      </c>
      <c r="C1026" s="497"/>
      <c r="D1026" s="497" t="s">
        <v>2150</v>
      </c>
      <c r="E1026" s="497" t="s">
        <v>3708</v>
      </c>
      <c r="F1026" s="497" t="s">
        <v>2760</v>
      </c>
      <c r="G1026" s="615" t="s">
        <v>4135</v>
      </c>
      <c r="H1026" s="499">
        <v>1000</v>
      </c>
    </row>
    <row r="1027" spans="1:8" s="561" customFormat="1">
      <c r="A1027" s="496" t="s">
        <v>2149</v>
      </c>
      <c r="B1027" s="615" t="s">
        <v>502</v>
      </c>
      <c r="C1027" s="497"/>
      <c r="D1027" s="497" t="s">
        <v>2150</v>
      </c>
      <c r="E1027" s="497" t="s">
        <v>3709</v>
      </c>
      <c r="F1027" s="497" t="s">
        <v>2762</v>
      </c>
      <c r="G1027" s="615" t="s">
        <v>3206</v>
      </c>
      <c r="H1027" s="499">
        <v>1000</v>
      </c>
    </row>
    <row r="1028" spans="1:8" s="561" customFormat="1">
      <c r="A1028" s="496" t="s">
        <v>2149</v>
      </c>
      <c r="B1028" s="615" t="s">
        <v>502</v>
      </c>
      <c r="C1028" s="497"/>
      <c r="D1028" s="497" t="s">
        <v>2150</v>
      </c>
      <c r="E1028" s="497" t="s">
        <v>3710</v>
      </c>
      <c r="F1028" s="497" t="s">
        <v>2763</v>
      </c>
      <c r="G1028" s="615" t="s">
        <v>4136</v>
      </c>
      <c r="H1028" s="499">
        <v>1000</v>
      </c>
    </row>
    <row r="1029" spans="1:8" s="561" customFormat="1">
      <c r="A1029" s="496" t="s">
        <v>2149</v>
      </c>
      <c r="B1029" s="615" t="s">
        <v>502</v>
      </c>
      <c r="C1029" s="497"/>
      <c r="D1029" s="497" t="s">
        <v>2150</v>
      </c>
      <c r="E1029" s="497" t="s">
        <v>3711</v>
      </c>
      <c r="F1029" s="497" t="s">
        <v>2764</v>
      </c>
      <c r="G1029" s="615" t="s">
        <v>4137</v>
      </c>
      <c r="H1029" s="499">
        <v>1000</v>
      </c>
    </row>
    <row r="1030" spans="1:8" s="561" customFormat="1">
      <c r="A1030" s="496" t="s">
        <v>2149</v>
      </c>
      <c r="B1030" s="615" t="s">
        <v>502</v>
      </c>
      <c r="C1030" s="497"/>
      <c r="D1030" s="497" t="s">
        <v>2150</v>
      </c>
      <c r="E1030" s="497" t="s">
        <v>3712</v>
      </c>
      <c r="F1030" s="497" t="s">
        <v>2765</v>
      </c>
      <c r="G1030" s="615" t="s">
        <v>4138</v>
      </c>
      <c r="H1030" s="499">
        <v>1000</v>
      </c>
    </row>
    <row r="1031" spans="1:8" s="561" customFormat="1">
      <c r="A1031" s="496" t="s">
        <v>2149</v>
      </c>
      <c r="B1031" s="615" t="s">
        <v>502</v>
      </c>
      <c r="C1031" s="497"/>
      <c r="D1031" s="497" t="s">
        <v>2150</v>
      </c>
      <c r="E1031" s="497" t="s">
        <v>3713</v>
      </c>
      <c r="F1031" s="497" t="s">
        <v>2766</v>
      </c>
      <c r="G1031" s="615" t="s">
        <v>4139</v>
      </c>
      <c r="H1031" s="499">
        <v>1000</v>
      </c>
    </row>
    <row r="1032" spans="1:8" s="561" customFormat="1">
      <c r="A1032" s="496" t="s">
        <v>2149</v>
      </c>
      <c r="B1032" s="615" t="s">
        <v>502</v>
      </c>
      <c r="C1032" s="497"/>
      <c r="D1032" s="497" t="s">
        <v>2150</v>
      </c>
      <c r="E1032" s="497" t="s">
        <v>3714</v>
      </c>
      <c r="F1032" s="497" t="s">
        <v>2767</v>
      </c>
      <c r="G1032" s="615" t="s">
        <v>4140</v>
      </c>
      <c r="H1032" s="499">
        <v>1000</v>
      </c>
    </row>
    <row r="1033" spans="1:8" s="561" customFormat="1">
      <c r="A1033" s="496" t="s">
        <v>2149</v>
      </c>
      <c r="B1033" s="615" t="s">
        <v>502</v>
      </c>
      <c r="C1033" s="497"/>
      <c r="D1033" s="497" t="s">
        <v>2150</v>
      </c>
      <c r="E1033" s="497" t="s">
        <v>3899</v>
      </c>
      <c r="F1033" s="497" t="s">
        <v>2768</v>
      </c>
      <c r="G1033" s="615" t="s">
        <v>4301</v>
      </c>
      <c r="H1033" s="499">
        <v>1000</v>
      </c>
    </row>
    <row r="1034" spans="1:8" s="561" customFormat="1">
      <c r="A1034" s="496" t="s">
        <v>2149</v>
      </c>
      <c r="B1034" s="615" t="s">
        <v>502</v>
      </c>
      <c r="C1034" s="497"/>
      <c r="D1034" s="497" t="s">
        <v>2150</v>
      </c>
      <c r="E1034" s="497" t="s">
        <v>3715</v>
      </c>
      <c r="F1034" s="497" t="s">
        <v>2769</v>
      </c>
      <c r="G1034" s="615" t="s">
        <v>4141</v>
      </c>
      <c r="H1034" s="499">
        <v>1000</v>
      </c>
    </row>
    <row r="1035" spans="1:8" s="561" customFormat="1">
      <c r="A1035" s="496" t="s">
        <v>2149</v>
      </c>
      <c r="B1035" s="615" t="s">
        <v>502</v>
      </c>
      <c r="C1035" s="497"/>
      <c r="D1035" s="497" t="s">
        <v>2150</v>
      </c>
      <c r="E1035" s="497" t="s">
        <v>3716</v>
      </c>
      <c r="F1035" s="497" t="s">
        <v>2770</v>
      </c>
      <c r="G1035" s="615" t="s">
        <v>4142</v>
      </c>
      <c r="H1035" s="499">
        <v>1000</v>
      </c>
    </row>
    <row r="1036" spans="1:8" s="561" customFormat="1">
      <c r="A1036" s="496" t="s">
        <v>2149</v>
      </c>
      <c r="B1036" s="615" t="s">
        <v>502</v>
      </c>
      <c r="C1036" s="497"/>
      <c r="D1036" s="497" t="s">
        <v>2150</v>
      </c>
      <c r="E1036" s="497" t="s">
        <v>3717</v>
      </c>
      <c r="F1036" s="497" t="s">
        <v>2771</v>
      </c>
      <c r="G1036" s="615" t="s">
        <v>3215</v>
      </c>
      <c r="H1036" s="499">
        <v>1000</v>
      </c>
    </row>
    <row r="1037" spans="1:8" s="561" customFormat="1">
      <c r="A1037" s="496" t="s">
        <v>2149</v>
      </c>
      <c r="B1037" s="615" t="s">
        <v>502</v>
      </c>
      <c r="C1037" s="497"/>
      <c r="D1037" s="497" t="s">
        <v>2150</v>
      </c>
      <c r="E1037" s="497" t="s">
        <v>3718</v>
      </c>
      <c r="F1037" s="497" t="s">
        <v>2772</v>
      </c>
      <c r="G1037" s="615" t="s">
        <v>4143</v>
      </c>
      <c r="H1037" s="499">
        <v>1000</v>
      </c>
    </row>
    <row r="1038" spans="1:8" s="561" customFormat="1">
      <c r="A1038" s="496" t="s">
        <v>2149</v>
      </c>
      <c r="B1038" s="615" t="s">
        <v>502</v>
      </c>
      <c r="C1038" s="497"/>
      <c r="D1038" s="497" t="s">
        <v>2150</v>
      </c>
      <c r="E1038" s="497" t="s">
        <v>3719</v>
      </c>
      <c r="F1038" s="497" t="s">
        <v>2773</v>
      </c>
      <c r="G1038" s="615" t="s">
        <v>4144</v>
      </c>
      <c r="H1038" s="499">
        <v>1000</v>
      </c>
    </row>
    <row r="1039" spans="1:8" s="561" customFormat="1">
      <c r="A1039" s="496" t="s">
        <v>2149</v>
      </c>
      <c r="B1039" s="615" t="s">
        <v>502</v>
      </c>
      <c r="C1039" s="497"/>
      <c r="D1039" s="497" t="s">
        <v>2150</v>
      </c>
      <c r="E1039" s="497" t="s">
        <v>3720</v>
      </c>
      <c r="F1039" s="497" t="s">
        <v>2774</v>
      </c>
      <c r="G1039" s="615" t="s">
        <v>4145</v>
      </c>
      <c r="H1039" s="499">
        <v>1000</v>
      </c>
    </row>
    <row r="1040" spans="1:8" s="561" customFormat="1">
      <c r="A1040" s="496" t="s">
        <v>2149</v>
      </c>
      <c r="B1040" s="615" t="s">
        <v>502</v>
      </c>
      <c r="C1040" s="497"/>
      <c r="D1040" s="497" t="s">
        <v>2150</v>
      </c>
      <c r="E1040" s="497" t="s">
        <v>3721</v>
      </c>
      <c r="F1040" s="497" t="s">
        <v>2775</v>
      </c>
      <c r="G1040" s="615" t="s">
        <v>3219</v>
      </c>
      <c r="H1040" s="499">
        <v>1000</v>
      </c>
    </row>
    <row r="1041" spans="1:8" s="561" customFormat="1">
      <c r="A1041" s="496" t="s">
        <v>2149</v>
      </c>
      <c r="B1041" s="615" t="s">
        <v>502</v>
      </c>
      <c r="C1041" s="497"/>
      <c r="D1041" s="497" t="s">
        <v>2150</v>
      </c>
      <c r="E1041" s="497" t="s">
        <v>3722</v>
      </c>
      <c r="F1041" s="497" t="s">
        <v>2776</v>
      </c>
      <c r="G1041" s="615" t="s">
        <v>4146</v>
      </c>
      <c r="H1041" s="499">
        <v>1000</v>
      </c>
    </row>
    <row r="1042" spans="1:8" s="561" customFormat="1">
      <c r="A1042" s="496" t="s">
        <v>2149</v>
      </c>
      <c r="B1042" s="615" t="s">
        <v>502</v>
      </c>
      <c r="C1042" s="497"/>
      <c r="D1042" s="497" t="s">
        <v>2150</v>
      </c>
      <c r="E1042" s="497" t="s">
        <v>3723</v>
      </c>
      <c r="F1042" s="497" t="s">
        <v>2777</v>
      </c>
      <c r="G1042" s="615" t="s">
        <v>4147</v>
      </c>
      <c r="H1042" s="499">
        <v>1000</v>
      </c>
    </row>
    <row r="1043" spans="1:8" s="561" customFormat="1">
      <c r="A1043" s="496" t="s">
        <v>2149</v>
      </c>
      <c r="B1043" s="615" t="s">
        <v>502</v>
      </c>
      <c r="C1043" s="497"/>
      <c r="D1043" s="497" t="s">
        <v>2150</v>
      </c>
      <c r="E1043" s="497" t="s">
        <v>3725</v>
      </c>
      <c r="F1043" s="497" t="s">
        <v>2779</v>
      </c>
      <c r="G1043" s="615" t="s">
        <v>4149</v>
      </c>
      <c r="H1043" s="499">
        <v>1000</v>
      </c>
    </row>
    <row r="1044" spans="1:8" s="561" customFormat="1">
      <c r="A1044" s="496" t="s">
        <v>2149</v>
      </c>
      <c r="B1044" s="615" t="s">
        <v>502</v>
      </c>
      <c r="C1044" s="497"/>
      <c r="D1044" s="497" t="s">
        <v>2150</v>
      </c>
      <c r="E1044" s="497" t="s">
        <v>3726</v>
      </c>
      <c r="F1044" s="497" t="s">
        <v>2780</v>
      </c>
      <c r="G1044" s="615" t="s">
        <v>4150</v>
      </c>
      <c r="H1044" s="499">
        <v>1000</v>
      </c>
    </row>
    <row r="1045" spans="1:8" s="561" customFormat="1">
      <c r="A1045" s="496" t="s">
        <v>2149</v>
      </c>
      <c r="B1045" s="615" t="s">
        <v>502</v>
      </c>
      <c r="C1045" s="497"/>
      <c r="D1045" s="497" t="s">
        <v>2150</v>
      </c>
      <c r="E1045" s="497" t="s">
        <v>3727</v>
      </c>
      <c r="F1045" s="497" t="s">
        <v>2782</v>
      </c>
      <c r="G1045" s="615" t="s">
        <v>3226</v>
      </c>
      <c r="H1045" s="499">
        <v>1000</v>
      </c>
    </row>
    <row r="1046" spans="1:8" s="561" customFormat="1">
      <c r="A1046" s="496" t="s">
        <v>2149</v>
      </c>
      <c r="B1046" s="615" t="s">
        <v>502</v>
      </c>
      <c r="C1046" s="497"/>
      <c r="D1046" s="497" t="s">
        <v>2150</v>
      </c>
      <c r="E1046" s="497" t="s">
        <v>3728</v>
      </c>
      <c r="F1046" s="497" t="s">
        <v>2783</v>
      </c>
      <c r="G1046" s="615" t="s">
        <v>4151</v>
      </c>
      <c r="H1046" s="499">
        <v>1000</v>
      </c>
    </row>
    <row r="1047" spans="1:8" s="561" customFormat="1">
      <c r="A1047" s="496" t="s">
        <v>2149</v>
      </c>
      <c r="B1047" s="615" t="s">
        <v>502</v>
      </c>
      <c r="C1047" s="497"/>
      <c r="D1047" s="497" t="s">
        <v>2150</v>
      </c>
      <c r="E1047" s="497" t="s">
        <v>3729</v>
      </c>
      <c r="F1047" s="497" t="s">
        <v>2784</v>
      </c>
      <c r="G1047" s="615" t="s">
        <v>4152</v>
      </c>
      <c r="H1047" s="499">
        <v>1000</v>
      </c>
    </row>
    <row r="1048" spans="1:8" s="561" customFormat="1">
      <c r="A1048" s="496" t="s">
        <v>2149</v>
      </c>
      <c r="B1048" s="615" t="s">
        <v>502</v>
      </c>
      <c r="C1048" s="497"/>
      <c r="D1048" s="497" t="s">
        <v>2150</v>
      </c>
      <c r="E1048" s="497" t="s">
        <v>3730</v>
      </c>
      <c r="F1048" s="497" t="s">
        <v>2785</v>
      </c>
      <c r="G1048" s="615" t="s">
        <v>4153</v>
      </c>
      <c r="H1048" s="499">
        <v>1000</v>
      </c>
    </row>
    <row r="1049" spans="1:8" s="561" customFormat="1">
      <c r="A1049" s="496" t="s">
        <v>2149</v>
      </c>
      <c r="B1049" s="615" t="s">
        <v>502</v>
      </c>
      <c r="C1049" s="497"/>
      <c r="D1049" s="497" t="s">
        <v>2150</v>
      </c>
      <c r="E1049" s="497" t="s">
        <v>3900</v>
      </c>
      <c r="F1049" s="497" t="s">
        <v>2786</v>
      </c>
      <c r="G1049" s="615" t="s">
        <v>4154</v>
      </c>
      <c r="H1049" s="499">
        <v>1000</v>
      </c>
    </row>
    <row r="1050" spans="1:8" s="561" customFormat="1">
      <c r="A1050" s="496" t="s">
        <v>2149</v>
      </c>
      <c r="B1050" s="615" t="s">
        <v>502</v>
      </c>
      <c r="C1050" s="497"/>
      <c r="D1050" s="497" t="s">
        <v>2150</v>
      </c>
      <c r="E1050" s="497" t="s">
        <v>3732</v>
      </c>
      <c r="F1050" s="497" t="s">
        <v>2787</v>
      </c>
      <c r="G1050" s="615" t="s">
        <v>4155</v>
      </c>
      <c r="H1050" s="499">
        <v>1000</v>
      </c>
    </row>
    <row r="1051" spans="1:8" s="561" customFormat="1">
      <c r="A1051" s="496" t="s">
        <v>2149</v>
      </c>
      <c r="B1051" s="615" t="s">
        <v>502</v>
      </c>
      <c r="C1051" s="497"/>
      <c r="D1051" s="497" t="s">
        <v>2150</v>
      </c>
      <c r="E1051" s="497" t="s">
        <v>3733</v>
      </c>
      <c r="F1051" s="497" t="s">
        <v>2788</v>
      </c>
      <c r="G1051" s="615" t="s">
        <v>4156</v>
      </c>
      <c r="H1051" s="499">
        <v>1000</v>
      </c>
    </row>
    <row r="1052" spans="1:8" s="561" customFormat="1">
      <c r="A1052" s="496" t="s">
        <v>2149</v>
      </c>
      <c r="B1052" s="615" t="s">
        <v>502</v>
      </c>
      <c r="C1052" s="497"/>
      <c r="D1052" s="497" t="s">
        <v>2150</v>
      </c>
      <c r="E1052" s="497" t="s">
        <v>3734</v>
      </c>
      <c r="F1052" s="497" t="s">
        <v>2789</v>
      </c>
      <c r="G1052" s="615" t="s">
        <v>4157</v>
      </c>
      <c r="H1052" s="499">
        <v>1000</v>
      </c>
    </row>
    <row r="1053" spans="1:8" s="561" customFormat="1">
      <c r="A1053" s="496" t="s">
        <v>2149</v>
      </c>
      <c r="B1053" s="615" t="s">
        <v>502</v>
      </c>
      <c r="C1053" s="497"/>
      <c r="D1053" s="497" t="s">
        <v>2150</v>
      </c>
      <c r="E1053" s="497" t="s">
        <v>3735</v>
      </c>
      <c r="F1053" s="497" t="s">
        <v>2790</v>
      </c>
      <c r="G1053" s="615" t="s">
        <v>3234</v>
      </c>
      <c r="H1053" s="499">
        <v>1000</v>
      </c>
    </row>
    <row r="1054" spans="1:8" s="561" customFormat="1">
      <c r="A1054" s="496" t="s">
        <v>2149</v>
      </c>
      <c r="B1054" s="615" t="s">
        <v>502</v>
      </c>
      <c r="C1054" s="497"/>
      <c r="D1054" s="497" t="s">
        <v>2150</v>
      </c>
      <c r="E1054" s="497" t="s">
        <v>3736</v>
      </c>
      <c r="F1054" s="497" t="s">
        <v>2791</v>
      </c>
      <c r="G1054" s="615" t="s">
        <v>4158</v>
      </c>
      <c r="H1054" s="499">
        <v>1000</v>
      </c>
    </row>
    <row r="1055" spans="1:8" s="561" customFormat="1">
      <c r="A1055" s="496" t="s">
        <v>2149</v>
      </c>
      <c r="B1055" s="615" t="s">
        <v>502</v>
      </c>
      <c r="C1055" s="497"/>
      <c r="D1055" s="497" t="s">
        <v>2150</v>
      </c>
      <c r="E1055" s="497" t="s">
        <v>3737</v>
      </c>
      <c r="F1055" s="497" t="s">
        <v>2792</v>
      </c>
      <c r="G1055" s="615" t="s">
        <v>4159</v>
      </c>
      <c r="H1055" s="499">
        <v>1000</v>
      </c>
    </row>
    <row r="1056" spans="1:8" s="561" customFormat="1">
      <c r="A1056" s="496" t="s">
        <v>2149</v>
      </c>
      <c r="B1056" s="615" t="s">
        <v>502</v>
      </c>
      <c r="C1056" s="497"/>
      <c r="D1056" s="497" t="s">
        <v>2150</v>
      </c>
      <c r="E1056" s="497" t="s">
        <v>3738</v>
      </c>
      <c r="F1056" s="497" t="s">
        <v>2793</v>
      </c>
      <c r="G1056" s="615" t="s">
        <v>4160</v>
      </c>
      <c r="H1056" s="499">
        <v>1000</v>
      </c>
    </row>
    <row r="1057" spans="1:8" s="561" customFormat="1">
      <c r="A1057" s="496" t="s">
        <v>2149</v>
      </c>
      <c r="B1057" s="615" t="s">
        <v>502</v>
      </c>
      <c r="C1057" s="497"/>
      <c r="D1057" s="497" t="s">
        <v>2150</v>
      </c>
      <c r="E1057" s="497" t="s">
        <v>3739</v>
      </c>
      <c r="F1057" s="497" t="s">
        <v>2794</v>
      </c>
      <c r="G1057" s="615" t="s">
        <v>4161</v>
      </c>
      <c r="H1057" s="499">
        <v>1000</v>
      </c>
    </row>
    <row r="1058" spans="1:8" s="561" customFormat="1">
      <c r="A1058" s="496" t="s">
        <v>2149</v>
      </c>
      <c r="B1058" s="615" t="s">
        <v>502</v>
      </c>
      <c r="C1058" s="497"/>
      <c r="D1058" s="497" t="s">
        <v>2150</v>
      </c>
      <c r="E1058" s="497" t="s">
        <v>3740</v>
      </c>
      <c r="F1058" s="497" t="s">
        <v>2795</v>
      </c>
      <c r="G1058" s="615" t="s">
        <v>4162</v>
      </c>
      <c r="H1058" s="499">
        <v>1000</v>
      </c>
    </row>
    <row r="1059" spans="1:8" s="561" customFormat="1">
      <c r="A1059" s="496" t="s">
        <v>2149</v>
      </c>
      <c r="B1059" s="615" t="s">
        <v>502</v>
      </c>
      <c r="C1059" s="497"/>
      <c r="D1059" s="497" t="s">
        <v>2150</v>
      </c>
      <c r="E1059" s="497" t="s">
        <v>3741</v>
      </c>
      <c r="F1059" s="497" t="s">
        <v>2796</v>
      </c>
      <c r="G1059" s="615" t="s">
        <v>4163</v>
      </c>
      <c r="H1059" s="499">
        <v>1000</v>
      </c>
    </row>
    <row r="1060" spans="1:8" s="561" customFormat="1">
      <c r="A1060" s="496" t="s">
        <v>2149</v>
      </c>
      <c r="B1060" s="615" t="s">
        <v>502</v>
      </c>
      <c r="C1060" s="497"/>
      <c r="D1060" s="497" t="s">
        <v>2150</v>
      </c>
      <c r="E1060" s="497" t="s">
        <v>3742</v>
      </c>
      <c r="F1060" s="497" t="s">
        <v>2797</v>
      </c>
      <c r="G1060" s="615" t="s">
        <v>4164</v>
      </c>
      <c r="H1060" s="499">
        <v>1000</v>
      </c>
    </row>
    <row r="1061" spans="1:8" s="561" customFormat="1">
      <c r="A1061" s="496" t="s">
        <v>2149</v>
      </c>
      <c r="B1061" s="615" t="s">
        <v>502</v>
      </c>
      <c r="C1061" s="497"/>
      <c r="D1061" s="497" t="s">
        <v>2150</v>
      </c>
      <c r="E1061" s="497" t="s">
        <v>3743</v>
      </c>
      <c r="F1061" s="497" t="s">
        <v>2798</v>
      </c>
      <c r="G1061" s="615" t="s">
        <v>3242</v>
      </c>
      <c r="H1061" s="499">
        <v>1000</v>
      </c>
    </row>
    <row r="1062" spans="1:8" s="561" customFormat="1">
      <c r="A1062" s="496" t="s">
        <v>2149</v>
      </c>
      <c r="B1062" s="615" t="s">
        <v>502</v>
      </c>
      <c r="C1062" s="497"/>
      <c r="D1062" s="497" t="s">
        <v>2150</v>
      </c>
      <c r="E1062" s="497" t="s">
        <v>3744</v>
      </c>
      <c r="F1062" s="497" t="s">
        <v>2799</v>
      </c>
      <c r="G1062" s="615" t="s">
        <v>4165</v>
      </c>
      <c r="H1062" s="499">
        <v>1000</v>
      </c>
    </row>
    <row r="1063" spans="1:8" s="561" customFormat="1">
      <c r="A1063" s="496" t="s">
        <v>2149</v>
      </c>
      <c r="B1063" s="615" t="s">
        <v>502</v>
      </c>
      <c r="C1063" s="497"/>
      <c r="D1063" s="497" t="s">
        <v>2150</v>
      </c>
      <c r="E1063" s="497" t="s">
        <v>3745</v>
      </c>
      <c r="F1063" s="497" t="s">
        <v>2800</v>
      </c>
      <c r="G1063" s="615" t="s">
        <v>3244</v>
      </c>
      <c r="H1063" s="499">
        <v>1000</v>
      </c>
    </row>
    <row r="1064" spans="1:8" s="561" customFormat="1">
      <c r="A1064" s="496" t="s">
        <v>2149</v>
      </c>
      <c r="B1064" s="615" t="s">
        <v>502</v>
      </c>
      <c r="C1064" s="497"/>
      <c r="D1064" s="497" t="s">
        <v>2150</v>
      </c>
      <c r="E1064" s="497" t="s">
        <v>3746</v>
      </c>
      <c r="F1064" s="497" t="s">
        <v>2801</v>
      </c>
      <c r="G1064" s="615" t="s">
        <v>4166</v>
      </c>
      <c r="H1064" s="499">
        <v>1000</v>
      </c>
    </row>
    <row r="1065" spans="1:8" s="561" customFormat="1">
      <c r="A1065" s="496" t="s">
        <v>2149</v>
      </c>
      <c r="B1065" s="615" t="s">
        <v>502</v>
      </c>
      <c r="C1065" s="497"/>
      <c r="D1065" s="497" t="s">
        <v>2150</v>
      </c>
      <c r="E1065" s="497" t="s">
        <v>3747</v>
      </c>
      <c r="F1065" s="497" t="s">
        <v>2803</v>
      </c>
      <c r="G1065" s="615" t="s">
        <v>4167</v>
      </c>
      <c r="H1065" s="499">
        <v>1000</v>
      </c>
    </row>
    <row r="1066" spans="1:8" s="561" customFormat="1">
      <c r="A1066" s="496" t="s">
        <v>2149</v>
      </c>
      <c r="B1066" s="615" t="s">
        <v>502</v>
      </c>
      <c r="C1066" s="497"/>
      <c r="D1066" s="497" t="s">
        <v>2150</v>
      </c>
      <c r="E1066" s="497" t="s">
        <v>3748</v>
      </c>
      <c r="F1066" s="497" t="s">
        <v>2804</v>
      </c>
      <c r="G1066" s="615" t="s">
        <v>4168</v>
      </c>
      <c r="H1066" s="499">
        <v>1000</v>
      </c>
    </row>
    <row r="1067" spans="1:8" s="561" customFormat="1">
      <c r="A1067" s="496" t="s">
        <v>2149</v>
      </c>
      <c r="B1067" s="615" t="s">
        <v>502</v>
      </c>
      <c r="C1067" s="497"/>
      <c r="D1067" s="497" t="s">
        <v>2150</v>
      </c>
      <c r="E1067" s="497" t="s">
        <v>3749</v>
      </c>
      <c r="F1067" s="497" t="s">
        <v>2805</v>
      </c>
      <c r="G1067" s="615" t="s">
        <v>4169</v>
      </c>
      <c r="H1067" s="499">
        <v>1000</v>
      </c>
    </row>
    <row r="1068" spans="1:8" s="561" customFormat="1">
      <c r="A1068" s="496" t="s">
        <v>2149</v>
      </c>
      <c r="B1068" s="615" t="s">
        <v>502</v>
      </c>
      <c r="C1068" s="497"/>
      <c r="D1068" s="497" t="s">
        <v>2150</v>
      </c>
      <c r="E1068" s="497" t="s">
        <v>3750</v>
      </c>
      <c r="F1068" s="497" t="s">
        <v>2806</v>
      </c>
      <c r="G1068" s="615" t="s">
        <v>4170</v>
      </c>
      <c r="H1068" s="499">
        <v>1000</v>
      </c>
    </row>
    <row r="1069" spans="1:8" s="561" customFormat="1">
      <c r="A1069" s="496" t="s">
        <v>2149</v>
      </c>
      <c r="B1069" s="615" t="s">
        <v>502</v>
      </c>
      <c r="C1069" s="497"/>
      <c r="D1069" s="497" t="s">
        <v>2150</v>
      </c>
      <c r="E1069" s="497" t="s">
        <v>3751</v>
      </c>
      <c r="F1069" s="497" t="s">
        <v>2807</v>
      </c>
      <c r="G1069" s="615" t="s">
        <v>4171</v>
      </c>
      <c r="H1069" s="499">
        <v>1000</v>
      </c>
    </row>
    <row r="1070" spans="1:8" s="561" customFormat="1">
      <c r="A1070" s="496" t="s">
        <v>2149</v>
      </c>
      <c r="B1070" s="615" t="s">
        <v>502</v>
      </c>
      <c r="C1070" s="497"/>
      <c r="D1070" s="497" t="s">
        <v>2150</v>
      </c>
      <c r="E1070" s="497" t="s">
        <v>3752</v>
      </c>
      <c r="F1070" s="497" t="s">
        <v>2808</v>
      </c>
      <c r="G1070" s="615" t="s">
        <v>4172</v>
      </c>
      <c r="H1070" s="499">
        <v>1000</v>
      </c>
    </row>
    <row r="1071" spans="1:8" s="561" customFormat="1">
      <c r="A1071" s="496" t="s">
        <v>2149</v>
      </c>
      <c r="B1071" s="615" t="s">
        <v>502</v>
      </c>
      <c r="C1071" s="497"/>
      <c r="D1071" s="497" t="s">
        <v>2150</v>
      </c>
      <c r="E1071" s="497" t="s">
        <v>3753</v>
      </c>
      <c r="F1071" s="497" t="s">
        <v>2809</v>
      </c>
      <c r="G1071" s="615" t="s">
        <v>4173</v>
      </c>
      <c r="H1071" s="499">
        <v>1000</v>
      </c>
    </row>
    <row r="1072" spans="1:8" s="561" customFormat="1">
      <c r="A1072" s="496" t="s">
        <v>2149</v>
      </c>
      <c r="B1072" s="615" t="s">
        <v>502</v>
      </c>
      <c r="C1072" s="497"/>
      <c r="D1072" s="497" t="s">
        <v>2150</v>
      </c>
      <c r="E1072" s="497" t="s">
        <v>3754</v>
      </c>
      <c r="F1072" s="497" t="s">
        <v>2810</v>
      </c>
      <c r="G1072" s="615" t="s">
        <v>3254</v>
      </c>
      <c r="H1072" s="499">
        <v>1000</v>
      </c>
    </row>
    <row r="1073" spans="1:8" s="561" customFormat="1">
      <c r="A1073" s="496" t="s">
        <v>2149</v>
      </c>
      <c r="B1073" s="615" t="s">
        <v>502</v>
      </c>
      <c r="C1073" s="497"/>
      <c r="D1073" s="497" t="s">
        <v>2150</v>
      </c>
      <c r="E1073" s="497" t="s">
        <v>3755</v>
      </c>
      <c r="F1073" s="497" t="s">
        <v>2811</v>
      </c>
      <c r="G1073" s="615" t="s">
        <v>4174</v>
      </c>
      <c r="H1073" s="499">
        <v>1000</v>
      </c>
    </row>
    <row r="1074" spans="1:8" s="561" customFormat="1">
      <c r="A1074" s="496" t="s">
        <v>2149</v>
      </c>
      <c r="B1074" s="615" t="s">
        <v>502</v>
      </c>
      <c r="C1074" s="497"/>
      <c r="D1074" s="497" t="s">
        <v>2150</v>
      </c>
      <c r="E1074" s="497" t="s">
        <v>3756</v>
      </c>
      <c r="F1074" s="497" t="s">
        <v>2812</v>
      </c>
      <c r="G1074" s="615" t="s">
        <v>4175</v>
      </c>
      <c r="H1074" s="499">
        <v>1000</v>
      </c>
    </row>
    <row r="1075" spans="1:8" s="561" customFormat="1">
      <c r="A1075" s="496" t="s">
        <v>2149</v>
      </c>
      <c r="B1075" s="615" t="s">
        <v>502</v>
      </c>
      <c r="C1075" s="497"/>
      <c r="D1075" s="497" t="s">
        <v>2150</v>
      </c>
      <c r="E1075" s="497" t="s">
        <v>3757</v>
      </c>
      <c r="F1075" s="497" t="s">
        <v>2813</v>
      </c>
      <c r="G1075" s="615" t="s">
        <v>4176</v>
      </c>
      <c r="H1075" s="499">
        <v>1000</v>
      </c>
    </row>
    <row r="1076" spans="1:8" s="561" customFormat="1">
      <c r="A1076" s="496" t="s">
        <v>2149</v>
      </c>
      <c r="B1076" s="615" t="s">
        <v>502</v>
      </c>
      <c r="C1076" s="497"/>
      <c r="D1076" s="497" t="s">
        <v>2150</v>
      </c>
      <c r="E1076" s="497" t="s">
        <v>3758</v>
      </c>
      <c r="F1076" s="497" t="s">
        <v>2814</v>
      </c>
      <c r="G1076" s="615" t="s">
        <v>4177</v>
      </c>
      <c r="H1076" s="499">
        <v>1000</v>
      </c>
    </row>
    <row r="1077" spans="1:8" s="561" customFormat="1">
      <c r="A1077" s="496" t="s">
        <v>2149</v>
      </c>
      <c r="B1077" s="615" t="s">
        <v>502</v>
      </c>
      <c r="C1077" s="497"/>
      <c r="D1077" s="497" t="s">
        <v>2150</v>
      </c>
      <c r="E1077" s="497" t="s">
        <v>3759</v>
      </c>
      <c r="F1077" s="497" t="s">
        <v>2815</v>
      </c>
      <c r="G1077" s="615" t="s">
        <v>4178</v>
      </c>
      <c r="H1077" s="499">
        <v>1000</v>
      </c>
    </row>
    <row r="1078" spans="1:8" s="561" customFormat="1">
      <c r="A1078" s="496" t="s">
        <v>2149</v>
      </c>
      <c r="B1078" s="615" t="s">
        <v>502</v>
      </c>
      <c r="C1078" s="497"/>
      <c r="D1078" s="497" t="s">
        <v>2150</v>
      </c>
      <c r="E1078" s="497" t="s">
        <v>3760</v>
      </c>
      <c r="F1078" s="497" t="s">
        <v>2816</v>
      </c>
      <c r="G1078" s="615" t="s">
        <v>4179</v>
      </c>
      <c r="H1078" s="499">
        <v>1000</v>
      </c>
    </row>
    <row r="1079" spans="1:8" s="561" customFormat="1">
      <c r="A1079" s="496" t="s">
        <v>2149</v>
      </c>
      <c r="B1079" s="615" t="s">
        <v>502</v>
      </c>
      <c r="C1079" s="497"/>
      <c r="D1079" s="497" t="s">
        <v>2150</v>
      </c>
      <c r="E1079" s="497" t="s">
        <v>3761</v>
      </c>
      <c r="F1079" s="497" t="s">
        <v>2817</v>
      </c>
      <c r="G1079" s="615" t="s">
        <v>4180</v>
      </c>
      <c r="H1079" s="499">
        <v>1000</v>
      </c>
    </row>
    <row r="1080" spans="1:8" s="561" customFormat="1">
      <c r="A1080" s="496" t="s">
        <v>2149</v>
      </c>
      <c r="B1080" s="615" t="s">
        <v>502</v>
      </c>
      <c r="C1080" s="497"/>
      <c r="D1080" s="497" t="s">
        <v>2150</v>
      </c>
      <c r="E1080" s="497" t="s">
        <v>3762</v>
      </c>
      <c r="F1080" s="497" t="s">
        <v>2818</v>
      </c>
      <c r="G1080" s="615" t="s">
        <v>4181</v>
      </c>
      <c r="H1080" s="499">
        <v>1000</v>
      </c>
    </row>
    <row r="1081" spans="1:8" s="561" customFormat="1">
      <c r="A1081" s="496" t="s">
        <v>2149</v>
      </c>
      <c r="B1081" s="615" t="s">
        <v>502</v>
      </c>
      <c r="C1081" s="497"/>
      <c r="D1081" s="497" t="s">
        <v>2150</v>
      </c>
      <c r="E1081" s="497" t="s">
        <v>3763</v>
      </c>
      <c r="F1081" s="497" t="s">
        <v>2819</v>
      </c>
      <c r="G1081" s="615" t="s">
        <v>3263</v>
      </c>
      <c r="H1081" s="499">
        <v>1000</v>
      </c>
    </row>
    <row r="1082" spans="1:8" s="561" customFormat="1">
      <c r="A1082" s="496" t="s">
        <v>2149</v>
      </c>
      <c r="B1082" s="615" t="s">
        <v>502</v>
      </c>
      <c r="C1082" s="497"/>
      <c r="D1082" s="497" t="s">
        <v>2150</v>
      </c>
      <c r="E1082" s="497" t="s">
        <v>3764</v>
      </c>
      <c r="F1082" s="497" t="s">
        <v>2820</v>
      </c>
      <c r="G1082" s="615" t="s">
        <v>4182</v>
      </c>
      <c r="H1082" s="499">
        <v>1000</v>
      </c>
    </row>
    <row r="1083" spans="1:8" s="561" customFormat="1">
      <c r="A1083" s="496" t="s">
        <v>2149</v>
      </c>
      <c r="B1083" s="615" t="s">
        <v>502</v>
      </c>
      <c r="C1083" s="497"/>
      <c r="D1083" s="497" t="s">
        <v>2150</v>
      </c>
      <c r="E1083" s="497" t="s">
        <v>3765</v>
      </c>
      <c r="F1083" s="497" t="s">
        <v>2821</v>
      </c>
      <c r="G1083" s="615" t="s">
        <v>3265</v>
      </c>
      <c r="H1083" s="499">
        <v>1000</v>
      </c>
    </row>
    <row r="1084" spans="1:8" s="561" customFormat="1">
      <c r="A1084" s="496" t="s">
        <v>2149</v>
      </c>
      <c r="B1084" s="615" t="s">
        <v>502</v>
      </c>
      <c r="C1084" s="497"/>
      <c r="D1084" s="497" t="s">
        <v>2150</v>
      </c>
      <c r="E1084" s="497" t="s">
        <v>3767</v>
      </c>
      <c r="F1084" s="497" t="s">
        <v>2823</v>
      </c>
      <c r="G1084" s="615" t="s">
        <v>4184</v>
      </c>
      <c r="H1084" s="499">
        <v>1000</v>
      </c>
    </row>
    <row r="1085" spans="1:8" s="561" customFormat="1">
      <c r="A1085" s="496" t="s">
        <v>2149</v>
      </c>
      <c r="B1085" s="615" t="s">
        <v>502</v>
      </c>
      <c r="C1085" s="497"/>
      <c r="D1085" s="497" t="s">
        <v>2150</v>
      </c>
      <c r="E1085" s="497" t="s">
        <v>3768</v>
      </c>
      <c r="F1085" s="497" t="s">
        <v>2824</v>
      </c>
      <c r="G1085" s="615" t="s">
        <v>4185</v>
      </c>
      <c r="H1085" s="499">
        <v>1000</v>
      </c>
    </row>
    <row r="1086" spans="1:8" s="561" customFormat="1">
      <c r="A1086" s="496" t="s">
        <v>2149</v>
      </c>
      <c r="B1086" s="615" t="s">
        <v>502</v>
      </c>
      <c r="C1086" s="497"/>
      <c r="D1086" s="497" t="s">
        <v>2150</v>
      </c>
      <c r="E1086" s="497" t="s">
        <v>3769</v>
      </c>
      <c r="F1086" s="497" t="s">
        <v>2825</v>
      </c>
      <c r="G1086" s="615" t="s">
        <v>4186</v>
      </c>
      <c r="H1086" s="499">
        <v>1000</v>
      </c>
    </row>
    <row r="1087" spans="1:8" s="561" customFormat="1">
      <c r="A1087" s="496" t="s">
        <v>2149</v>
      </c>
      <c r="B1087" s="615" t="s">
        <v>502</v>
      </c>
      <c r="C1087" s="497"/>
      <c r="D1087" s="497" t="s">
        <v>2150</v>
      </c>
      <c r="E1087" s="497" t="s">
        <v>3770</v>
      </c>
      <c r="F1087" s="497" t="s">
        <v>2827</v>
      </c>
      <c r="G1087" s="615" t="s">
        <v>4187</v>
      </c>
      <c r="H1087" s="499">
        <v>1000</v>
      </c>
    </row>
    <row r="1088" spans="1:8" s="561" customFormat="1">
      <c r="A1088" s="496" t="s">
        <v>2149</v>
      </c>
      <c r="B1088" s="615" t="s">
        <v>502</v>
      </c>
      <c r="C1088" s="497"/>
      <c r="D1088" s="497" t="s">
        <v>2150</v>
      </c>
      <c r="E1088" s="497" t="s">
        <v>3771</v>
      </c>
      <c r="F1088" s="497" t="s">
        <v>2828</v>
      </c>
      <c r="G1088" s="615" t="s">
        <v>4188</v>
      </c>
      <c r="H1088" s="499">
        <v>1000</v>
      </c>
    </row>
    <row r="1089" spans="1:8" s="561" customFormat="1">
      <c r="A1089" s="496" t="s">
        <v>2149</v>
      </c>
      <c r="B1089" s="615" t="s">
        <v>502</v>
      </c>
      <c r="C1089" s="497"/>
      <c r="D1089" s="497" t="s">
        <v>2150</v>
      </c>
      <c r="E1089" s="497" t="s">
        <v>3772</v>
      </c>
      <c r="F1089" s="497" t="s">
        <v>2829</v>
      </c>
      <c r="G1089" s="615" t="s">
        <v>3273</v>
      </c>
      <c r="H1089" s="499">
        <v>1000</v>
      </c>
    </row>
    <row r="1090" spans="1:8" s="561" customFormat="1">
      <c r="A1090" s="496" t="s">
        <v>2149</v>
      </c>
      <c r="B1090" s="615" t="s">
        <v>502</v>
      </c>
      <c r="C1090" s="497"/>
      <c r="D1090" s="497" t="s">
        <v>2150</v>
      </c>
      <c r="E1090" s="497" t="s">
        <v>3773</v>
      </c>
      <c r="F1090" s="497" t="s">
        <v>2830</v>
      </c>
      <c r="G1090" s="615" t="s">
        <v>3274</v>
      </c>
      <c r="H1090" s="499">
        <v>1000</v>
      </c>
    </row>
    <row r="1091" spans="1:8" s="561" customFormat="1">
      <c r="A1091" s="496" t="s">
        <v>2149</v>
      </c>
      <c r="B1091" s="615" t="s">
        <v>502</v>
      </c>
      <c r="C1091" s="497"/>
      <c r="D1091" s="497" t="s">
        <v>2150</v>
      </c>
      <c r="E1091" s="497" t="s">
        <v>3774</v>
      </c>
      <c r="F1091" s="497" t="s">
        <v>2831</v>
      </c>
      <c r="G1091" s="615" t="s">
        <v>4189</v>
      </c>
      <c r="H1091" s="499">
        <v>1000</v>
      </c>
    </row>
    <row r="1092" spans="1:8" s="561" customFormat="1">
      <c r="A1092" s="496" t="s">
        <v>2149</v>
      </c>
      <c r="B1092" s="615" t="s">
        <v>502</v>
      </c>
      <c r="C1092" s="497"/>
      <c r="D1092" s="497" t="s">
        <v>2150</v>
      </c>
      <c r="E1092" s="497" t="s">
        <v>3775</v>
      </c>
      <c r="F1092" s="497" t="s">
        <v>2832</v>
      </c>
      <c r="G1092" s="615" t="s">
        <v>4190</v>
      </c>
      <c r="H1092" s="499">
        <v>1000</v>
      </c>
    </row>
    <row r="1093" spans="1:8" s="561" customFormat="1">
      <c r="A1093" s="496" t="s">
        <v>2149</v>
      </c>
      <c r="B1093" s="615" t="s">
        <v>502</v>
      </c>
      <c r="C1093" s="497"/>
      <c r="D1093" s="497" t="s">
        <v>2150</v>
      </c>
      <c r="E1093" s="497" t="s">
        <v>3776</v>
      </c>
      <c r="F1093" s="497" t="s">
        <v>2833</v>
      </c>
      <c r="G1093" s="615" t="s">
        <v>4191</v>
      </c>
      <c r="H1093" s="499">
        <v>1000</v>
      </c>
    </row>
    <row r="1094" spans="1:8" s="561" customFormat="1">
      <c r="A1094" s="496" t="s">
        <v>2149</v>
      </c>
      <c r="B1094" s="615" t="s">
        <v>502</v>
      </c>
      <c r="C1094" s="497"/>
      <c r="D1094" s="497" t="s">
        <v>2150</v>
      </c>
      <c r="E1094" s="497" t="s">
        <v>3777</v>
      </c>
      <c r="F1094" s="497" t="s">
        <v>2834</v>
      </c>
      <c r="G1094" s="615" t="s">
        <v>4192</v>
      </c>
      <c r="H1094" s="499">
        <v>1000</v>
      </c>
    </row>
    <row r="1095" spans="1:8" s="561" customFormat="1">
      <c r="A1095" s="496" t="s">
        <v>2149</v>
      </c>
      <c r="B1095" s="615" t="s">
        <v>502</v>
      </c>
      <c r="C1095" s="497"/>
      <c r="D1095" s="497" t="s">
        <v>2150</v>
      </c>
      <c r="E1095" s="497" t="s">
        <v>3778</v>
      </c>
      <c r="F1095" s="497" t="s">
        <v>2835</v>
      </c>
      <c r="G1095" s="615" t="s">
        <v>3279</v>
      </c>
      <c r="H1095" s="499">
        <v>1000</v>
      </c>
    </row>
    <row r="1096" spans="1:8" s="561" customFormat="1">
      <c r="A1096" s="496" t="s">
        <v>2149</v>
      </c>
      <c r="B1096" s="615" t="s">
        <v>502</v>
      </c>
      <c r="C1096" s="497"/>
      <c r="D1096" s="497" t="s">
        <v>2150</v>
      </c>
      <c r="E1096" s="497" t="s">
        <v>3779</v>
      </c>
      <c r="F1096" s="497" t="s">
        <v>2836</v>
      </c>
      <c r="G1096" s="615" t="s">
        <v>4193</v>
      </c>
      <c r="H1096" s="499">
        <v>1000</v>
      </c>
    </row>
    <row r="1097" spans="1:8" s="561" customFormat="1">
      <c r="A1097" s="496" t="s">
        <v>2149</v>
      </c>
      <c r="B1097" s="615" t="s">
        <v>502</v>
      </c>
      <c r="C1097" s="497"/>
      <c r="D1097" s="497" t="s">
        <v>2150</v>
      </c>
      <c r="E1097" s="497" t="s">
        <v>3780</v>
      </c>
      <c r="F1097" s="497" t="s">
        <v>2837</v>
      </c>
      <c r="G1097" s="615" t="s">
        <v>3281</v>
      </c>
      <c r="H1097" s="499">
        <v>1000</v>
      </c>
    </row>
    <row r="1098" spans="1:8" s="561" customFormat="1">
      <c r="A1098" s="496" t="s">
        <v>2149</v>
      </c>
      <c r="B1098" s="615" t="s">
        <v>502</v>
      </c>
      <c r="C1098" s="497"/>
      <c r="D1098" s="497" t="s">
        <v>2150</v>
      </c>
      <c r="E1098" s="497" t="s">
        <v>3781</v>
      </c>
      <c r="F1098" s="497" t="s">
        <v>2838</v>
      </c>
      <c r="G1098" s="615" t="s">
        <v>4194</v>
      </c>
      <c r="H1098" s="499">
        <v>1000</v>
      </c>
    </row>
    <row r="1099" spans="1:8" s="561" customFormat="1">
      <c r="A1099" s="496" t="s">
        <v>2149</v>
      </c>
      <c r="B1099" s="615" t="s">
        <v>502</v>
      </c>
      <c r="C1099" s="497"/>
      <c r="D1099" s="497" t="s">
        <v>2150</v>
      </c>
      <c r="E1099" s="497" t="s">
        <v>3782</v>
      </c>
      <c r="F1099" s="497" t="s">
        <v>2839</v>
      </c>
      <c r="G1099" s="615" t="s">
        <v>4195</v>
      </c>
      <c r="H1099" s="499">
        <v>1000</v>
      </c>
    </row>
    <row r="1100" spans="1:8" s="561" customFormat="1">
      <c r="A1100" s="496" t="s">
        <v>2149</v>
      </c>
      <c r="B1100" s="615" t="s">
        <v>502</v>
      </c>
      <c r="C1100" s="497"/>
      <c r="D1100" s="497" t="s">
        <v>2150</v>
      </c>
      <c r="E1100" s="497" t="s">
        <v>3783</v>
      </c>
      <c r="F1100" s="497" t="s">
        <v>2840</v>
      </c>
      <c r="G1100" s="615" t="s">
        <v>4196</v>
      </c>
      <c r="H1100" s="499">
        <v>1000</v>
      </c>
    </row>
    <row r="1101" spans="1:8" s="561" customFormat="1">
      <c r="A1101" s="496" t="s">
        <v>2149</v>
      </c>
      <c r="B1101" s="615" t="s">
        <v>502</v>
      </c>
      <c r="C1101" s="497"/>
      <c r="D1101" s="497" t="s">
        <v>2150</v>
      </c>
      <c r="E1101" s="497" t="s">
        <v>3784</v>
      </c>
      <c r="F1101" s="497" t="s">
        <v>2841</v>
      </c>
      <c r="G1101" s="615" t="s">
        <v>4197</v>
      </c>
      <c r="H1101" s="499">
        <v>1000</v>
      </c>
    </row>
    <row r="1102" spans="1:8" s="561" customFormat="1">
      <c r="A1102" s="496" t="s">
        <v>2149</v>
      </c>
      <c r="B1102" s="615" t="s">
        <v>502</v>
      </c>
      <c r="C1102" s="497"/>
      <c r="D1102" s="497" t="s">
        <v>2150</v>
      </c>
      <c r="E1102" s="497" t="s">
        <v>3785</v>
      </c>
      <c r="F1102" s="497" t="s">
        <v>2842</v>
      </c>
      <c r="G1102" s="615" t="s">
        <v>4198</v>
      </c>
      <c r="H1102" s="499">
        <v>1000</v>
      </c>
    </row>
    <row r="1103" spans="1:8" s="561" customFormat="1">
      <c r="A1103" s="496" t="s">
        <v>2149</v>
      </c>
      <c r="B1103" s="615" t="s">
        <v>502</v>
      </c>
      <c r="C1103" s="497"/>
      <c r="D1103" s="497" t="s">
        <v>2150</v>
      </c>
      <c r="E1103" s="497" t="s">
        <v>3786</v>
      </c>
      <c r="F1103" s="497" t="s">
        <v>2843</v>
      </c>
      <c r="G1103" s="615" t="s">
        <v>4199</v>
      </c>
      <c r="H1103" s="499">
        <v>1000</v>
      </c>
    </row>
    <row r="1104" spans="1:8" s="561" customFormat="1">
      <c r="A1104" s="496" t="s">
        <v>2149</v>
      </c>
      <c r="B1104" s="615" t="s">
        <v>502</v>
      </c>
      <c r="C1104" s="497"/>
      <c r="D1104" s="497" t="s">
        <v>2150</v>
      </c>
      <c r="E1104" s="497" t="s">
        <v>3787</v>
      </c>
      <c r="F1104" s="497" t="s">
        <v>2844</v>
      </c>
      <c r="G1104" s="615" t="s">
        <v>4200</v>
      </c>
      <c r="H1104" s="499">
        <v>1000</v>
      </c>
    </row>
    <row r="1105" spans="1:8" s="561" customFormat="1">
      <c r="A1105" s="496" t="s">
        <v>2149</v>
      </c>
      <c r="B1105" s="615" t="s">
        <v>502</v>
      </c>
      <c r="C1105" s="497"/>
      <c r="D1105" s="497" t="s">
        <v>2150</v>
      </c>
      <c r="E1105" s="497" t="s">
        <v>3958</v>
      </c>
      <c r="F1105" s="497" t="s">
        <v>2845</v>
      </c>
      <c r="G1105" s="615" t="s">
        <v>3289</v>
      </c>
      <c r="H1105" s="499">
        <v>1000</v>
      </c>
    </row>
    <row r="1106" spans="1:8" s="561" customFormat="1">
      <c r="A1106" s="496" t="s">
        <v>2149</v>
      </c>
      <c r="B1106" s="615" t="s">
        <v>502</v>
      </c>
      <c r="C1106" s="497"/>
      <c r="D1106" s="497" t="s">
        <v>2150</v>
      </c>
      <c r="E1106" s="497" t="s">
        <v>3789</v>
      </c>
      <c r="F1106" s="497" t="s">
        <v>2846</v>
      </c>
      <c r="G1106" s="615" t="s">
        <v>4201</v>
      </c>
      <c r="H1106" s="499">
        <v>1000</v>
      </c>
    </row>
    <row r="1107" spans="1:8" s="561" customFormat="1">
      <c r="A1107" s="496" t="s">
        <v>2149</v>
      </c>
      <c r="B1107" s="615" t="s">
        <v>502</v>
      </c>
      <c r="C1107" s="497"/>
      <c r="D1107" s="497" t="s">
        <v>2150</v>
      </c>
      <c r="E1107" s="497" t="s">
        <v>3790</v>
      </c>
      <c r="F1107" s="497" t="s">
        <v>2847</v>
      </c>
      <c r="G1107" s="615" t="s">
        <v>3291</v>
      </c>
      <c r="H1107" s="499">
        <v>1000</v>
      </c>
    </row>
    <row r="1108" spans="1:8" s="561" customFormat="1">
      <c r="A1108" s="496" t="s">
        <v>2149</v>
      </c>
      <c r="B1108" s="615" t="s">
        <v>502</v>
      </c>
      <c r="C1108" s="497"/>
      <c r="D1108" s="497" t="s">
        <v>2150</v>
      </c>
      <c r="E1108" s="497" t="s">
        <v>3791</v>
      </c>
      <c r="F1108" s="497" t="s">
        <v>2848</v>
      </c>
      <c r="G1108" s="615" t="s">
        <v>3292</v>
      </c>
      <c r="H1108" s="499">
        <v>1000</v>
      </c>
    </row>
    <row r="1109" spans="1:8" s="561" customFormat="1">
      <c r="A1109" s="496" t="s">
        <v>2149</v>
      </c>
      <c r="B1109" s="615" t="s">
        <v>502</v>
      </c>
      <c r="C1109" s="497"/>
      <c r="D1109" s="497" t="s">
        <v>2150</v>
      </c>
      <c r="E1109" s="497" t="s">
        <v>3792</v>
      </c>
      <c r="F1109" s="497" t="s">
        <v>2849</v>
      </c>
      <c r="G1109" s="615" t="s">
        <v>4202</v>
      </c>
      <c r="H1109" s="499">
        <v>1000</v>
      </c>
    </row>
    <row r="1110" spans="1:8" s="561" customFormat="1">
      <c r="A1110" s="496" t="s">
        <v>2149</v>
      </c>
      <c r="B1110" s="615" t="s">
        <v>502</v>
      </c>
      <c r="C1110" s="497"/>
      <c r="D1110" s="497" t="s">
        <v>2150</v>
      </c>
      <c r="E1110" s="497" t="s">
        <v>3901</v>
      </c>
      <c r="F1110" s="497" t="s">
        <v>2850</v>
      </c>
      <c r="G1110" s="615" t="s">
        <v>4302</v>
      </c>
      <c r="H1110" s="499">
        <v>1000</v>
      </c>
    </row>
    <row r="1111" spans="1:8" s="561" customFormat="1">
      <c r="A1111" s="496" t="s">
        <v>2149</v>
      </c>
      <c r="B1111" s="615" t="s">
        <v>502</v>
      </c>
      <c r="C1111" s="497"/>
      <c r="D1111" s="497" t="s">
        <v>2150</v>
      </c>
      <c r="E1111" s="497" t="s">
        <v>3793</v>
      </c>
      <c r="F1111" s="497" t="s">
        <v>2851</v>
      </c>
      <c r="G1111" s="615" t="s">
        <v>4203</v>
      </c>
      <c r="H1111" s="499">
        <v>1000</v>
      </c>
    </row>
    <row r="1112" spans="1:8" s="561" customFormat="1">
      <c r="A1112" s="496" t="s">
        <v>2149</v>
      </c>
      <c r="B1112" s="615" t="s">
        <v>502</v>
      </c>
      <c r="C1112" s="497"/>
      <c r="D1112" s="497" t="s">
        <v>2150</v>
      </c>
      <c r="E1112" s="497" t="s">
        <v>3795</v>
      </c>
      <c r="F1112" s="497" t="s">
        <v>2853</v>
      </c>
      <c r="G1112" s="615" t="s">
        <v>4205</v>
      </c>
      <c r="H1112" s="499">
        <v>1000</v>
      </c>
    </row>
    <row r="1113" spans="1:8" s="561" customFormat="1">
      <c r="A1113" s="496" t="s">
        <v>2149</v>
      </c>
      <c r="B1113" s="615" t="s">
        <v>502</v>
      </c>
      <c r="C1113" s="497"/>
      <c r="D1113" s="497" t="s">
        <v>2150</v>
      </c>
      <c r="E1113" s="497" t="s">
        <v>3796</v>
      </c>
      <c r="F1113" s="497" t="s">
        <v>2854</v>
      </c>
      <c r="G1113" s="615" t="s">
        <v>4206</v>
      </c>
      <c r="H1113" s="499">
        <v>1000</v>
      </c>
    </row>
    <row r="1114" spans="1:8" s="561" customFormat="1">
      <c r="A1114" s="496" t="s">
        <v>2149</v>
      </c>
      <c r="B1114" s="615" t="s">
        <v>502</v>
      </c>
      <c r="C1114" s="497"/>
      <c r="D1114" s="497" t="s">
        <v>2150</v>
      </c>
      <c r="E1114" s="497" t="s">
        <v>3797</v>
      </c>
      <c r="F1114" s="497" t="s">
        <v>2855</v>
      </c>
      <c r="G1114" s="615" t="s">
        <v>4207</v>
      </c>
      <c r="H1114" s="499">
        <v>1000</v>
      </c>
    </row>
    <row r="1115" spans="1:8" s="561" customFormat="1">
      <c r="A1115" s="496" t="s">
        <v>2149</v>
      </c>
      <c r="B1115" s="615" t="s">
        <v>502</v>
      </c>
      <c r="C1115" s="497"/>
      <c r="D1115" s="497" t="s">
        <v>2150</v>
      </c>
      <c r="E1115" s="497" t="s">
        <v>3798</v>
      </c>
      <c r="F1115" s="497" t="s">
        <v>2856</v>
      </c>
      <c r="G1115" s="615" t="s">
        <v>3300</v>
      </c>
      <c r="H1115" s="499">
        <v>1000</v>
      </c>
    </row>
    <row r="1116" spans="1:8" s="561" customFormat="1">
      <c r="A1116" s="496" t="s">
        <v>2149</v>
      </c>
      <c r="B1116" s="615" t="s">
        <v>502</v>
      </c>
      <c r="C1116" s="497"/>
      <c r="D1116" s="497" t="s">
        <v>2150</v>
      </c>
      <c r="E1116" s="497" t="s">
        <v>3799</v>
      </c>
      <c r="F1116" s="497" t="s">
        <v>2857</v>
      </c>
      <c r="G1116" s="615" t="s">
        <v>4208</v>
      </c>
      <c r="H1116" s="499">
        <v>1000</v>
      </c>
    </row>
    <row r="1117" spans="1:8" s="561" customFormat="1">
      <c r="A1117" s="496" t="s">
        <v>2149</v>
      </c>
      <c r="B1117" s="615" t="s">
        <v>502</v>
      </c>
      <c r="C1117" s="497"/>
      <c r="D1117" s="497" t="s">
        <v>2150</v>
      </c>
      <c r="E1117" s="497" t="s">
        <v>3800</v>
      </c>
      <c r="F1117" s="497" t="s">
        <v>2858</v>
      </c>
      <c r="G1117" s="615" t="s">
        <v>4209</v>
      </c>
      <c r="H1117" s="499">
        <v>1000</v>
      </c>
    </row>
    <row r="1118" spans="1:8" s="561" customFormat="1">
      <c r="A1118" s="496" t="s">
        <v>2149</v>
      </c>
      <c r="B1118" s="615" t="s">
        <v>502</v>
      </c>
      <c r="C1118" s="497"/>
      <c r="D1118" s="497" t="s">
        <v>2150</v>
      </c>
      <c r="E1118" s="497" t="s">
        <v>3801</v>
      </c>
      <c r="F1118" s="497" t="s">
        <v>2859</v>
      </c>
      <c r="G1118" s="615" t="s">
        <v>4210</v>
      </c>
      <c r="H1118" s="499">
        <v>1000</v>
      </c>
    </row>
    <row r="1119" spans="1:8" s="561" customFormat="1">
      <c r="A1119" s="496" t="s">
        <v>2149</v>
      </c>
      <c r="B1119" s="615" t="s">
        <v>502</v>
      </c>
      <c r="C1119" s="497"/>
      <c r="D1119" s="497" t="s">
        <v>2150</v>
      </c>
      <c r="E1119" s="497" t="s">
        <v>3802</v>
      </c>
      <c r="F1119" s="497" t="s">
        <v>2860</v>
      </c>
      <c r="G1119" s="615" t="s">
        <v>4211</v>
      </c>
      <c r="H1119" s="499">
        <v>1000</v>
      </c>
    </row>
    <row r="1120" spans="1:8" s="561" customFormat="1">
      <c r="A1120" s="496" t="s">
        <v>2149</v>
      </c>
      <c r="B1120" s="615" t="s">
        <v>502</v>
      </c>
      <c r="C1120" s="497"/>
      <c r="D1120" s="497" t="s">
        <v>2150</v>
      </c>
      <c r="E1120" s="497" t="s">
        <v>3803</v>
      </c>
      <c r="F1120" s="497" t="s">
        <v>2861</v>
      </c>
      <c r="G1120" s="615" t="s">
        <v>4212</v>
      </c>
      <c r="H1120" s="499">
        <v>1000</v>
      </c>
    </row>
    <row r="1121" spans="1:8" s="561" customFormat="1">
      <c r="A1121" s="496" t="s">
        <v>2149</v>
      </c>
      <c r="B1121" s="615" t="s">
        <v>502</v>
      </c>
      <c r="C1121" s="497"/>
      <c r="D1121" s="497" t="s">
        <v>2150</v>
      </c>
      <c r="E1121" s="497" t="s">
        <v>3804</v>
      </c>
      <c r="F1121" s="497" t="s">
        <v>2862</v>
      </c>
      <c r="G1121" s="615" t="s">
        <v>4213</v>
      </c>
      <c r="H1121" s="499">
        <v>1000</v>
      </c>
    </row>
    <row r="1122" spans="1:8" s="561" customFormat="1">
      <c r="A1122" s="496" t="s">
        <v>2149</v>
      </c>
      <c r="B1122" s="615" t="s">
        <v>502</v>
      </c>
      <c r="C1122" s="497"/>
      <c r="D1122" s="497" t="s">
        <v>2150</v>
      </c>
      <c r="E1122" s="497" t="s">
        <v>3805</v>
      </c>
      <c r="F1122" s="497" t="s">
        <v>2863</v>
      </c>
      <c r="G1122" s="615" t="s">
        <v>4214</v>
      </c>
      <c r="H1122" s="499">
        <v>1000</v>
      </c>
    </row>
    <row r="1123" spans="1:8" s="561" customFormat="1">
      <c r="A1123" s="496" t="s">
        <v>2149</v>
      </c>
      <c r="B1123" s="615" t="s">
        <v>502</v>
      </c>
      <c r="C1123" s="497"/>
      <c r="D1123" s="497" t="s">
        <v>2150</v>
      </c>
      <c r="E1123" s="497" t="s">
        <v>3806</v>
      </c>
      <c r="F1123" s="497" t="s">
        <v>2864</v>
      </c>
      <c r="G1123" s="615" t="s">
        <v>4215</v>
      </c>
      <c r="H1123" s="499">
        <v>1000</v>
      </c>
    </row>
    <row r="1124" spans="1:8" s="561" customFormat="1">
      <c r="A1124" s="496" t="s">
        <v>2149</v>
      </c>
      <c r="B1124" s="615" t="s">
        <v>502</v>
      </c>
      <c r="C1124" s="497"/>
      <c r="D1124" s="497" t="s">
        <v>2150</v>
      </c>
      <c r="E1124" s="497" t="s">
        <v>3807</v>
      </c>
      <c r="F1124" s="497" t="s">
        <v>2865</v>
      </c>
      <c r="G1124" s="615" t="s">
        <v>4216</v>
      </c>
      <c r="H1124" s="499">
        <v>1000</v>
      </c>
    </row>
    <row r="1125" spans="1:8" s="561" customFormat="1">
      <c r="A1125" s="496" t="s">
        <v>2149</v>
      </c>
      <c r="B1125" s="615" t="s">
        <v>502</v>
      </c>
      <c r="C1125" s="497"/>
      <c r="D1125" s="497" t="s">
        <v>2150</v>
      </c>
      <c r="E1125" s="497" t="s">
        <v>3808</v>
      </c>
      <c r="F1125" s="497" t="s">
        <v>2866</v>
      </c>
      <c r="G1125" s="615" t="s">
        <v>4217</v>
      </c>
      <c r="H1125" s="499">
        <v>1000</v>
      </c>
    </row>
    <row r="1126" spans="1:8" s="561" customFormat="1">
      <c r="A1126" s="496" t="s">
        <v>2149</v>
      </c>
      <c r="B1126" s="615" t="s">
        <v>502</v>
      </c>
      <c r="C1126" s="497"/>
      <c r="D1126" s="497" t="s">
        <v>2150</v>
      </c>
      <c r="E1126" s="497" t="s">
        <v>3809</v>
      </c>
      <c r="F1126" s="497" t="s">
        <v>2867</v>
      </c>
      <c r="G1126" s="615" t="s">
        <v>4218</v>
      </c>
      <c r="H1126" s="499">
        <v>1000</v>
      </c>
    </row>
    <row r="1127" spans="1:8" s="561" customFormat="1">
      <c r="A1127" s="496" t="s">
        <v>2149</v>
      </c>
      <c r="B1127" s="615" t="s">
        <v>502</v>
      </c>
      <c r="C1127" s="497"/>
      <c r="D1127" s="497" t="s">
        <v>2150</v>
      </c>
      <c r="E1127" s="497" t="s">
        <v>3810</v>
      </c>
      <c r="F1127" s="497" t="s">
        <v>2868</v>
      </c>
      <c r="G1127" s="615" t="s">
        <v>4219</v>
      </c>
      <c r="H1127" s="499">
        <v>1000</v>
      </c>
    </row>
    <row r="1128" spans="1:8" s="561" customFormat="1">
      <c r="A1128" s="496" t="s">
        <v>2149</v>
      </c>
      <c r="B1128" s="615" t="s">
        <v>502</v>
      </c>
      <c r="C1128" s="497"/>
      <c r="D1128" s="497" t="s">
        <v>2150</v>
      </c>
      <c r="E1128" s="497" t="s">
        <v>3811</v>
      </c>
      <c r="F1128" s="497" t="s">
        <v>2869</v>
      </c>
      <c r="G1128" s="615" t="s">
        <v>4220</v>
      </c>
      <c r="H1128" s="499">
        <v>1000</v>
      </c>
    </row>
    <row r="1129" spans="1:8" s="561" customFormat="1">
      <c r="A1129" s="496" t="s">
        <v>2149</v>
      </c>
      <c r="B1129" s="615" t="s">
        <v>502</v>
      </c>
      <c r="C1129" s="497"/>
      <c r="D1129" s="497" t="s">
        <v>2150</v>
      </c>
      <c r="E1129" s="497" t="s">
        <v>3812</v>
      </c>
      <c r="F1129" s="497" t="s">
        <v>2870</v>
      </c>
      <c r="G1129" s="615" t="s">
        <v>4221</v>
      </c>
      <c r="H1129" s="499">
        <v>1000</v>
      </c>
    </row>
    <row r="1130" spans="1:8" s="561" customFormat="1">
      <c r="A1130" s="496" t="s">
        <v>2149</v>
      </c>
      <c r="B1130" s="615" t="s">
        <v>502</v>
      </c>
      <c r="C1130" s="497"/>
      <c r="D1130" s="497" t="s">
        <v>2150</v>
      </c>
      <c r="E1130" s="497" t="s">
        <v>3813</v>
      </c>
      <c r="F1130" s="497" t="s">
        <v>2871</v>
      </c>
      <c r="G1130" s="615" t="s">
        <v>4222</v>
      </c>
      <c r="H1130" s="499">
        <v>1000</v>
      </c>
    </row>
    <row r="1131" spans="1:8" s="561" customFormat="1">
      <c r="A1131" s="496" t="s">
        <v>2149</v>
      </c>
      <c r="B1131" s="615" t="s">
        <v>502</v>
      </c>
      <c r="C1131" s="497"/>
      <c r="D1131" s="497" t="s">
        <v>2150</v>
      </c>
      <c r="E1131" s="497" t="s">
        <v>3814</v>
      </c>
      <c r="F1131" s="497" t="s">
        <v>2872</v>
      </c>
      <c r="G1131" s="615" t="s">
        <v>4223</v>
      </c>
      <c r="H1131" s="499">
        <v>1000</v>
      </c>
    </row>
    <row r="1132" spans="1:8" s="561" customFormat="1">
      <c r="A1132" s="496" t="s">
        <v>2149</v>
      </c>
      <c r="B1132" s="615" t="s">
        <v>502</v>
      </c>
      <c r="C1132" s="497"/>
      <c r="D1132" s="497" t="s">
        <v>2150</v>
      </c>
      <c r="E1132" s="497" t="s">
        <v>3815</v>
      </c>
      <c r="F1132" s="497" t="s">
        <v>2873</v>
      </c>
      <c r="G1132" s="615" t="s">
        <v>4224</v>
      </c>
      <c r="H1132" s="499">
        <v>1000</v>
      </c>
    </row>
    <row r="1133" spans="1:8" s="561" customFormat="1">
      <c r="A1133" s="496" t="s">
        <v>2149</v>
      </c>
      <c r="B1133" s="615" t="s">
        <v>502</v>
      </c>
      <c r="C1133" s="497"/>
      <c r="D1133" s="497" t="s">
        <v>2150</v>
      </c>
      <c r="E1133" s="497" t="s">
        <v>3902</v>
      </c>
      <c r="F1133" s="497" t="s">
        <v>2874</v>
      </c>
      <c r="G1133" s="615" t="s">
        <v>4303</v>
      </c>
      <c r="H1133" s="499">
        <v>1000</v>
      </c>
    </row>
    <row r="1134" spans="1:8" s="561" customFormat="1">
      <c r="A1134" s="496" t="s">
        <v>2149</v>
      </c>
      <c r="B1134" s="615" t="s">
        <v>502</v>
      </c>
      <c r="C1134" s="497"/>
      <c r="D1134" s="497" t="s">
        <v>2150</v>
      </c>
      <c r="E1134" s="497" t="s">
        <v>3816</v>
      </c>
      <c r="F1134" s="497" t="s">
        <v>2875</v>
      </c>
      <c r="G1134" s="615" t="s">
        <v>4225</v>
      </c>
      <c r="H1134" s="499">
        <v>1000</v>
      </c>
    </row>
    <row r="1135" spans="1:8" s="561" customFormat="1">
      <c r="A1135" s="496" t="s">
        <v>2149</v>
      </c>
      <c r="B1135" s="615" t="s">
        <v>502</v>
      </c>
      <c r="C1135" s="497"/>
      <c r="D1135" s="497" t="s">
        <v>2150</v>
      </c>
      <c r="E1135" s="497" t="s">
        <v>3817</v>
      </c>
      <c r="F1135" s="497" t="s">
        <v>2876</v>
      </c>
      <c r="G1135" s="615" t="s">
        <v>4226</v>
      </c>
      <c r="H1135" s="499">
        <v>1000</v>
      </c>
    </row>
    <row r="1136" spans="1:8" s="561" customFormat="1">
      <c r="A1136" s="496" t="s">
        <v>2149</v>
      </c>
      <c r="B1136" s="615" t="s">
        <v>502</v>
      </c>
      <c r="C1136" s="497"/>
      <c r="D1136" s="497" t="s">
        <v>2150</v>
      </c>
      <c r="E1136" s="497" t="s">
        <v>3818</v>
      </c>
      <c r="F1136" s="497" t="s">
        <v>2877</v>
      </c>
      <c r="G1136" s="615" t="s">
        <v>4227</v>
      </c>
      <c r="H1136" s="499">
        <v>1000</v>
      </c>
    </row>
    <row r="1137" spans="1:8" s="561" customFormat="1">
      <c r="A1137" s="496" t="s">
        <v>2149</v>
      </c>
      <c r="B1137" s="615" t="s">
        <v>502</v>
      </c>
      <c r="C1137" s="497"/>
      <c r="D1137" s="497" t="s">
        <v>2150</v>
      </c>
      <c r="E1137" s="497" t="s">
        <v>3819</v>
      </c>
      <c r="F1137" s="497" t="s">
        <v>2878</v>
      </c>
      <c r="G1137" s="615" t="s">
        <v>4228</v>
      </c>
      <c r="H1137" s="499">
        <v>1000</v>
      </c>
    </row>
    <row r="1138" spans="1:8" s="561" customFormat="1">
      <c r="A1138" s="496" t="s">
        <v>2149</v>
      </c>
      <c r="B1138" s="615" t="s">
        <v>502</v>
      </c>
      <c r="C1138" s="497"/>
      <c r="D1138" s="497" t="s">
        <v>2150</v>
      </c>
      <c r="E1138" s="497" t="s">
        <v>3820</v>
      </c>
      <c r="F1138" s="497" t="s">
        <v>2879</v>
      </c>
      <c r="G1138" s="615" t="s">
        <v>3323</v>
      </c>
      <c r="H1138" s="499">
        <v>1000</v>
      </c>
    </row>
    <row r="1139" spans="1:8" s="561" customFormat="1">
      <c r="A1139" s="496" t="s">
        <v>2149</v>
      </c>
      <c r="B1139" s="615" t="s">
        <v>502</v>
      </c>
      <c r="C1139" s="497"/>
      <c r="D1139" s="497" t="s">
        <v>2150</v>
      </c>
      <c r="E1139" s="497" t="s">
        <v>3821</v>
      </c>
      <c r="F1139" s="497" t="s">
        <v>2880</v>
      </c>
      <c r="G1139" s="615" t="s">
        <v>4229</v>
      </c>
      <c r="H1139" s="499">
        <v>1000</v>
      </c>
    </row>
    <row r="1140" spans="1:8" s="561" customFormat="1">
      <c r="A1140" s="496" t="s">
        <v>2149</v>
      </c>
      <c r="B1140" s="615" t="s">
        <v>502</v>
      </c>
      <c r="C1140" s="497"/>
      <c r="D1140" s="497" t="s">
        <v>2150</v>
      </c>
      <c r="E1140" s="497" t="s">
        <v>3822</v>
      </c>
      <c r="F1140" s="497" t="s">
        <v>2881</v>
      </c>
      <c r="G1140" s="615" t="s">
        <v>4230</v>
      </c>
      <c r="H1140" s="499">
        <v>1000</v>
      </c>
    </row>
    <row r="1141" spans="1:8" s="561" customFormat="1">
      <c r="A1141" s="496" t="s">
        <v>2149</v>
      </c>
      <c r="B1141" s="615" t="s">
        <v>502</v>
      </c>
      <c r="C1141" s="497"/>
      <c r="D1141" s="497" t="s">
        <v>2150</v>
      </c>
      <c r="E1141" s="497" t="s">
        <v>3823</v>
      </c>
      <c r="F1141" s="497" t="s">
        <v>2882</v>
      </c>
      <c r="G1141" s="615" t="s">
        <v>4231</v>
      </c>
      <c r="H1141" s="499">
        <v>1000</v>
      </c>
    </row>
    <row r="1142" spans="1:8" s="561" customFormat="1">
      <c r="A1142" s="496" t="s">
        <v>2149</v>
      </c>
      <c r="B1142" s="615" t="s">
        <v>502</v>
      </c>
      <c r="C1142" s="497"/>
      <c r="D1142" s="497" t="s">
        <v>2150</v>
      </c>
      <c r="E1142" s="497" t="s">
        <v>3824</v>
      </c>
      <c r="F1142" s="497" t="s">
        <v>2883</v>
      </c>
      <c r="G1142" s="615" t="s">
        <v>4232</v>
      </c>
      <c r="H1142" s="499">
        <v>1000</v>
      </c>
    </row>
    <row r="1143" spans="1:8" s="561" customFormat="1">
      <c r="A1143" s="496" t="s">
        <v>2149</v>
      </c>
      <c r="B1143" s="615" t="s">
        <v>502</v>
      </c>
      <c r="C1143" s="497"/>
      <c r="D1143" s="497" t="s">
        <v>2150</v>
      </c>
      <c r="E1143" s="497" t="s">
        <v>3825</v>
      </c>
      <c r="F1143" s="497" t="s">
        <v>2884</v>
      </c>
      <c r="G1143" s="615" t="s">
        <v>4233</v>
      </c>
      <c r="H1143" s="499">
        <v>1000</v>
      </c>
    </row>
    <row r="1144" spans="1:8" s="561" customFormat="1">
      <c r="A1144" s="496" t="s">
        <v>2149</v>
      </c>
      <c r="B1144" s="615" t="s">
        <v>502</v>
      </c>
      <c r="C1144" s="497"/>
      <c r="D1144" s="497" t="s">
        <v>2150</v>
      </c>
      <c r="E1144" s="497" t="s">
        <v>3826</v>
      </c>
      <c r="F1144" s="497" t="s">
        <v>2885</v>
      </c>
      <c r="G1144" s="615" t="s">
        <v>4234</v>
      </c>
      <c r="H1144" s="499">
        <v>1000</v>
      </c>
    </row>
    <row r="1145" spans="1:8" s="561" customFormat="1">
      <c r="A1145" s="496" t="s">
        <v>2149</v>
      </c>
      <c r="B1145" s="615" t="s">
        <v>502</v>
      </c>
      <c r="C1145" s="497"/>
      <c r="D1145" s="497" t="s">
        <v>2150</v>
      </c>
      <c r="E1145" s="497" t="s">
        <v>3827</v>
      </c>
      <c r="F1145" s="497" t="s">
        <v>2886</v>
      </c>
      <c r="G1145" s="615" t="s">
        <v>4235</v>
      </c>
      <c r="H1145" s="499">
        <v>1000</v>
      </c>
    </row>
    <row r="1146" spans="1:8" s="561" customFormat="1">
      <c r="A1146" s="496" t="s">
        <v>2149</v>
      </c>
      <c r="B1146" s="615" t="s">
        <v>502</v>
      </c>
      <c r="C1146" s="497"/>
      <c r="D1146" s="497" t="s">
        <v>2150</v>
      </c>
      <c r="E1146" s="497" t="s">
        <v>3828</v>
      </c>
      <c r="F1146" s="497" t="s">
        <v>2887</v>
      </c>
      <c r="G1146" s="615" t="s">
        <v>4236</v>
      </c>
      <c r="H1146" s="499">
        <v>1000</v>
      </c>
    </row>
    <row r="1147" spans="1:8" s="561" customFormat="1">
      <c r="A1147" s="496" t="s">
        <v>2149</v>
      </c>
      <c r="B1147" s="615" t="s">
        <v>502</v>
      </c>
      <c r="C1147" s="497"/>
      <c r="D1147" s="497" t="s">
        <v>2150</v>
      </c>
      <c r="E1147" s="497" t="s">
        <v>3829</v>
      </c>
      <c r="F1147" s="497" t="s">
        <v>2888</v>
      </c>
      <c r="G1147" s="615" t="s">
        <v>4237</v>
      </c>
      <c r="H1147" s="499">
        <v>1000</v>
      </c>
    </row>
    <row r="1148" spans="1:8" s="561" customFormat="1">
      <c r="A1148" s="496" t="s">
        <v>2149</v>
      </c>
      <c r="B1148" s="615" t="s">
        <v>502</v>
      </c>
      <c r="C1148" s="497"/>
      <c r="D1148" s="497" t="s">
        <v>2150</v>
      </c>
      <c r="E1148" s="497" t="s">
        <v>3830</v>
      </c>
      <c r="F1148" s="497" t="s">
        <v>2889</v>
      </c>
      <c r="G1148" s="615" t="s">
        <v>3333</v>
      </c>
      <c r="H1148" s="499">
        <v>1000</v>
      </c>
    </row>
    <row r="1149" spans="1:8" s="561" customFormat="1">
      <c r="A1149" s="496" t="s">
        <v>2149</v>
      </c>
      <c r="B1149" s="615" t="s">
        <v>502</v>
      </c>
      <c r="C1149" s="497"/>
      <c r="D1149" s="497" t="s">
        <v>2150</v>
      </c>
      <c r="E1149" s="497" t="s">
        <v>3831</v>
      </c>
      <c r="F1149" s="497" t="s">
        <v>2890</v>
      </c>
      <c r="G1149" s="615" t="s">
        <v>4238</v>
      </c>
      <c r="H1149" s="499">
        <v>1000</v>
      </c>
    </row>
    <row r="1150" spans="1:8" s="561" customFormat="1">
      <c r="A1150" s="496" t="s">
        <v>2149</v>
      </c>
      <c r="B1150" s="615" t="s">
        <v>502</v>
      </c>
      <c r="C1150" s="497"/>
      <c r="D1150" s="497" t="s">
        <v>2150</v>
      </c>
      <c r="E1150" s="497" t="s">
        <v>3832</v>
      </c>
      <c r="F1150" s="497" t="s">
        <v>2891</v>
      </c>
      <c r="G1150" s="615" t="s">
        <v>4239</v>
      </c>
      <c r="H1150" s="499">
        <v>1000</v>
      </c>
    </row>
    <row r="1151" spans="1:8" s="561" customFormat="1">
      <c r="A1151" s="496" t="s">
        <v>2149</v>
      </c>
      <c r="B1151" s="615" t="s">
        <v>502</v>
      </c>
      <c r="C1151" s="497"/>
      <c r="D1151" s="497" t="s">
        <v>2150</v>
      </c>
      <c r="E1151" s="497" t="s">
        <v>3833</v>
      </c>
      <c r="F1151" s="497" t="s">
        <v>2892</v>
      </c>
      <c r="G1151" s="615" t="s">
        <v>4240</v>
      </c>
      <c r="H1151" s="499">
        <v>1000</v>
      </c>
    </row>
    <row r="1152" spans="1:8" s="561" customFormat="1">
      <c r="A1152" s="496" t="s">
        <v>2149</v>
      </c>
      <c r="B1152" s="615" t="s">
        <v>502</v>
      </c>
      <c r="C1152" s="497"/>
      <c r="D1152" s="497" t="s">
        <v>2150</v>
      </c>
      <c r="E1152" s="497" t="s">
        <v>3834</v>
      </c>
      <c r="F1152" s="497" t="s">
        <v>2893</v>
      </c>
      <c r="G1152" s="615" t="s">
        <v>3337</v>
      </c>
      <c r="H1152" s="499">
        <v>1000</v>
      </c>
    </row>
    <row r="1153" spans="1:8" s="561" customFormat="1">
      <c r="A1153" s="496" t="s">
        <v>2149</v>
      </c>
      <c r="B1153" s="615" t="s">
        <v>502</v>
      </c>
      <c r="C1153" s="497"/>
      <c r="D1153" s="497" t="s">
        <v>2150</v>
      </c>
      <c r="E1153" s="497" t="s">
        <v>3835</v>
      </c>
      <c r="F1153" s="497" t="s">
        <v>2894</v>
      </c>
      <c r="G1153" s="615" t="s">
        <v>4241</v>
      </c>
      <c r="H1153" s="499">
        <v>1000</v>
      </c>
    </row>
    <row r="1154" spans="1:8" s="561" customFormat="1">
      <c r="A1154" s="496" t="s">
        <v>2149</v>
      </c>
      <c r="B1154" s="615" t="s">
        <v>502</v>
      </c>
      <c r="C1154" s="497"/>
      <c r="D1154" s="497" t="s">
        <v>2150</v>
      </c>
      <c r="E1154" s="497" t="s">
        <v>3836</v>
      </c>
      <c r="F1154" s="497" t="s">
        <v>2895</v>
      </c>
      <c r="G1154" s="615" t="s">
        <v>4242</v>
      </c>
      <c r="H1154" s="499">
        <v>1000</v>
      </c>
    </row>
    <row r="1155" spans="1:8" s="561" customFormat="1">
      <c r="A1155" s="496" t="s">
        <v>2149</v>
      </c>
      <c r="B1155" s="615" t="s">
        <v>502</v>
      </c>
      <c r="C1155" s="497"/>
      <c r="D1155" s="497" t="s">
        <v>2150</v>
      </c>
      <c r="E1155" s="497" t="s">
        <v>3837</v>
      </c>
      <c r="F1155" s="497" t="s">
        <v>2896</v>
      </c>
      <c r="G1155" s="615" t="s">
        <v>4243</v>
      </c>
      <c r="H1155" s="499">
        <v>1000</v>
      </c>
    </row>
    <row r="1156" spans="1:8" s="561" customFormat="1">
      <c r="A1156" s="496" t="s">
        <v>2149</v>
      </c>
      <c r="B1156" s="615" t="s">
        <v>502</v>
      </c>
      <c r="C1156" s="497"/>
      <c r="D1156" s="497" t="s">
        <v>2150</v>
      </c>
      <c r="E1156" s="497" t="s">
        <v>3838</v>
      </c>
      <c r="F1156" s="497" t="s">
        <v>2897</v>
      </c>
      <c r="G1156" s="615" t="s">
        <v>4244</v>
      </c>
      <c r="H1156" s="499">
        <v>1000</v>
      </c>
    </row>
    <row r="1157" spans="1:8" s="561" customFormat="1">
      <c r="A1157" s="496" t="s">
        <v>2149</v>
      </c>
      <c r="B1157" s="615" t="s">
        <v>502</v>
      </c>
      <c r="C1157" s="497"/>
      <c r="D1157" s="497" t="s">
        <v>2150</v>
      </c>
      <c r="E1157" s="497" t="s">
        <v>3839</v>
      </c>
      <c r="F1157" s="497" t="s">
        <v>2898</v>
      </c>
      <c r="G1157" s="615" t="s">
        <v>3342</v>
      </c>
      <c r="H1157" s="499">
        <v>1000</v>
      </c>
    </row>
    <row r="1158" spans="1:8" s="561" customFormat="1">
      <c r="A1158" s="496" t="s">
        <v>2149</v>
      </c>
      <c r="B1158" s="615" t="s">
        <v>502</v>
      </c>
      <c r="C1158" s="497"/>
      <c r="D1158" s="497" t="s">
        <v>2150</v>
      </c>
      <c r="E1158" s="497" t="s">
        <v>3840</v>
      </c>
      <c r="F1158" s="497" t="s">
        <v>2899</v>
      </c>
      <c r="G1158" s="615" t="s">
        <v>4245</v>
      </c>
      <c r="H1158" s="499">
        <v>1000</v>
      </c>
    </row>
    <row r="1159" spans="1:8" s="561" customFormat="1">
      <c r="A1159" s="496" t="s">
        <v>2149</v>
      </c>
      <c r="B1159" s="615" t="s">
        <v>502</v>
      </c>
      <c r="C1159" s="497"/>
      <c r="D1159" s="497" t="s">
        <v>2150</v>
      </c>
      <c r="E1159" s="497" t="s">
        <v>3841</v>
      </c>
      <c r="F1159" s="497" t="s">
        <v>2900</v>
      </c>
      <c r="G1159" s="615" t="s">
        <v>3344</v>
      </c>
      <c r="H1159" s="499">
        <v>1000</v>
      </c>
    </row>
    <row r="1160" spans="1:8" s="561" customFormat="1">
      <c r="A1160" s="496" t="s">
        <v>2149</v>
      </c>
      <c r="B1160" s="615" t="s">
        <v>502</v>
      </c>
      <c r="C1160" s="497"/>
      <c r="D1160" s="497" t="s">
        <v>2150</v>
      </c>
      <c r="E1160" s="497" t="s">
        <v>3842</v>
      </c>
      <c r="F1160" s="497" t="s">
        <v>2901</v>
      </c>
      <c r="G1160" s="615" t="s">
        <v>4246</v>
      </c>
      <c r="H1160" s="499">
        <v>1000</v>
      </c>
    </row>
    <row r="1161" spans="1:8" s="561" customFormat="1">
      <c r="A1161" s="496" t="s">
        <v>2149</v>
      </c>
      <c r="B1161" s="615" t="s">
        <v>502</v>
      </c>
      <c r="C1161" s="497"/>
      <c r="D1161" s="497" t="s">
        <v>2150</v>
      </c>
      <c r="E1161" s="497" t="s">
        <v>3843</v>
      </c>
      <c r="F1161" s="497" t="s">
        <v>2902</v>
      </c>
      <c r="G1161" s="615" t="s">
        <v>4247</v>
      </c>
      <c r="H1161" s="499">
        <v>1000</v>
      </c>
    </row>
    <row r="1162" spans="1:8" s="561" customFormat="1">
      <c r="A1162" s="496" t="s">
        <v>2149</v>
      </c>
      <c r="B1162" s="615" t="s">
        <v>502</v>
      </c>
      <c r="C1162" s="497"/>
      <c r="D1162" s="497" t="s">
        <v>2150</v>
      </c>
      <c r="E1162" s="497" t="s">
        <v>3844</v>
      </c>
      <c r="F1162" s="497" t="s">
        <v>2903</v>
      </c>
      <c r="G1162" s="615" t="s">
        <v>4248</v>
      </c>
      <c r="H1162" s="499">
        <v>1000</v>
      </c>
    </row>
    <row r="1163" spans="1:8" s="561" customFormat="1">
      <c r="A1163" s="496" t="s">
        <v>2149</v>
      </c>
      <c r="B1163" s="615" t="s">
        <v>502</v>
      </c>
      <c r="C1163" s="497"/>
      <c r="D1163" s="497" t="s">
        <v>2150</v>
      </c>
      <c r="E1163" s="497" t="s">
        <v>3845</v>
      </c>
      <c r="F1163" s="497" t="s">
        <v>2905</v>
      </c>
      <c r="G1163" s="615" t="s">
        <v>4249</v>
      </c>
      <c r="H1163" s="499">
        <v>1000</v>
      </c>
    </row>
    <row r="1164" spans="1:8" s="561" customFormat="1">
      <c r="A1164" s="496" t="s">
        <v>2149</v>
      </c>
      <c r="B1164" s="615" t="s">
        <v>502</v>
      </c>
      <c r="C1164" s="497"/>
      <c r="D1164" s="497" t="s">
        <v>2150</v>
      </c>
      <c r="E1164" s="497" t="s">
        <v>3846</v>
      </c>
      <c r="F1164" s="497" t="s">
        <v>2906</v>
      </c>
      <c r="G1164" s="615" t="s">
        <v>4250</v>
      </c>
      <c r="H1164" s="499">
        <v>1000</v>
      </c>
    </row>
    <row r="1165" spans="1:8" s="561" customFormat="1">
      <c r="A1165" s="496" t="s">
        <v>2149</v>
      </c>
      <c r="B1165" s="615" t="s">
        <v>502</v>
      </c>
      <c r="C1165" s="497"/>
      <c r="D1165" s="497" t="s">
        <v>2150</v>
      </c>
      <c r="E1165" s="497" t="s">
        <v>3847</v>
      </c>
      <c r="F1165" s="497" t="s">
        <v>2907</v>
      </c>
      <c r="G1165" s="615" t="s">
        <v>4251</v>
      </c>
      <c r="H1165" s="499">
        <v>1000</v>
      </c>
    </row>
    <row r="1166" spans="1:8" s="561" customFormat="1">
      <c r="A1166" s="496" t="s">
        <v>2149</v>
      </c>
      <c r="B1166" s="615" t="s">
        <v>502</v>
      </c>
      <c r="C1166" s="497"/>
      <c r="D1166" s="497" t="s">
        <v>2150</v>
      </c>
      <c r="E1166" s="497" t="s">
        <v>3848</v>
      </c>
      <c r="F1166" s="497" t="s">
        <v>2908</v>
      </c>
      <c r="G1166" s="615" t="s">
        <v>4252</v>
      </c>
      <c r="H1166" s="499">
        <v>1000</v>
      </c>
    </row>
    <row r="1167" spans="1:8" s="561" customFormat="1">
      <c r="A1167" s="496" t="s">
        <v>2149</v>
      </c>
      <c r="B1167" s="615" t="s">
        <v>502</v>
      </c>
      <c r="C1167" s="497"/>
      <c r="D1167" s="497" t="s">
        <v>2150</v>
      </c>
      <c r="E1167" s="497" t="s">
        <v>3849</v>
      </c>
      <c r="F1167" s="497" t="s">
        <v>2909</v>
      </c>
      <c r="G1167" s="615" t="s">
        <v>4253</v>
      </c>
      <c r="H1167" s="499">
        <v>1000</v>
      </c>
    </row>
    <row r="1168" spans="1:8" s="561" customFormat="1">
      <c r="A1168" s="496" t="s">
        <v>2149</v>
      </c>
      <c r="B1168" s="615" t="s">
        <v>502</v>
      </c>
      <c r="C1168" s="497"/>
      <c r="D1168" s="497" t="s">
        <v>2150</v>
      </c>
      <c r="E1168" s="497" t="s">
        <v>3850</v>
      </c>
      <c r="F1168" s="497" t="s">
        <v>2910</v>
      </c>
      <c r="G1168" s="615" t="s">
        <v>4254</v>
      </c>
      <c r="H1168" s="499">
        <v>1000</v>
      </c>
    </row>
    <row r="1169" spans="1:8" s="561" customFormat="1">
      <c r="A1169" s="496" t="s">
        <v>2149</v>
      </c>
      <c r="B1169" s="615" t="s">
        <v>502</v>
      </c>
      <c r="C1169" s="497"/>
      <c r="D1169" s="497" t="s">
        <v>2150</v>
      </c>
      <c r="E1169" s="497" t="s">
        <v>3851</v>
      </c>
      <c r="F1169" s="497" t="s">
        <v>2911</v>
      </c>
      <c r="G1169" s="615" t="s">
        <v>4255</v>
      </c>
      <c r="H1169" s="499">
        <v>1000</v>
      </c>
    </row>
    <row r="1170" spans="1:8" s="561" customFormat="1">
      <c r="A1170" s="496" t="s">
        <v>2149</v>
      </c>
      <c r="B1170" s="615" t="s">
        <v>502</v>
      </c>
      <c r="C1170" s="497"/>
      <c r="D1170" s="497" t="s">
        <v>2150</v>
      </c>
      <c r="E1170" s="497" t="s">
        <v>3852</v>
      </c>
      <c r="F1170" s="497" t="s">
        <v>2912</v>
      </c>
      <c r="G1170" s="615" t="s">
        <v>4256</v>
      </c>
      <c r="H1170" s="499">
        <v>1000</v>
      </c>
    </row>
    <row r="1171" spans="1:8" s="561" customFormat="1">
      <c r="A1171" s="496" t="s">
        <v>2149</v>
      </c>
      <c r="B1171" s="615" t="s">
        <v>502</v>
      </c>
      <c r="C1171" s="497"/>
      <c r="D1171" s="497" t="s">
        <v>2150</v>
      </c>
      <c r="E1171" s="497" t="s">
        <v>3903</v>
      </c>
      <c r="F1171" s="497" t="s">
        <v>2913</v>
      </c>
      <c r="G1171" s="615" t="s">
        <v>4304</v>
      </c>
      <c r="H1171" s="499">
        <v>1000</v>
      </c>
    </row>
    <row r="1172" spans="1:8" s="561" customFormat="1">
      <c r="A1172" s="496" t="s">
        <v>2149</v>
      </c>
      <c r="B1172" s="615" t="s">
        <v>502</v>
      </c>
      <c r="C1172" s="497"/>
      <c r="D1172" s="497" t="s">
        <v>2150</v>
      </c>
      <c r="E1172" s="497" t="s">
        <v>3853</v>
      </c>
      <c r="F1172" s="497" t="s">
        <v>2914</v>
      </c>
      <c r="G1172" s="615" t="s">
        <v>4257</v>
      </c>
      <c r="H1172" s="499">
        <v>1000</v>
      </c>
    </row>
    <row r="1173" spans="1:8" s="561" customFormat="1">
      <c r="A1173" s="496" t="s">
        <v>2149</v>
      </c>
      <c r="B1173" s="615" t="s">
        <v>502</v>
      </c>
      <c r="C1173" s="497"/>
      <c r="D1173" s="497" t="s">
        <v>2150</v>
      </c>
      <c r="E1173" s="497" t="s">
        <v>3854</v>
      </c>
      <c r="F1173" s="497" t="s">
        <v>2915</v>
      </c>
      <c r="G1173" s="615" t="s">
        <v>3359</v>
      </c>
      <c r="H1173" s="499">
        <v>1000</v>
      </c>
    </row>
    <row r="1174" spans="1:8" s="561" customFormat="1">
      <c r="A1174" s="496" t="s">
        <v>2149</v>
      </c>
      <c r="B1174" s="615" t="s">
        <v>502</v>
      </c>
      <c r="C1174" s="497"/>
      <c r="D1174" s="497" t="s">
        <v>2150</v>
      </c>
      <c r="E1174" s="497" t="s">
        <v>3904</v>
      </c>
      <c r="F1174" s="497" t="s">
        <v>2916</v>
      </c>
      <c r="G1174" s="615" t="s">
        <v>4305</v>
      </c>
      <c r="H1174" s="499">
        <v>1000</v>
      </c>
    </row>
    <row r="1175" spans="1:8" s="561" customFormat="1">
      <c r="A1175" s="496" t="s">
        <v>2149</v>
      </c>
      <c r="B1175" s="615" t="s">
        <v>502</v>
      </c>
      <c r="C1175" s="497"/>
      <c r="D1175" s="497" t="s">
        <v>2150</v>
      </c>
      <c r="E1175" s="497" t="s">
        <v>3905</v>
      </c>
      <c r="F1175" s="497" t="s">
        <v>2917</v>
      </c>
      <c r="G1175" s="615" t="s">
        <v>4306</v>
      </c>
      <c r="H1175" s="499">
        <v>1000</v>
      </c>
    </row>
    <row r="1176" spans="1:8" s="561" customFormat="1">
      <c r="A1176" s="496" t="s">
        <v>2149</v>
      </c>
      <c r="B1176" s="615" t="s">
        <v>502</v>
      </c>
      <c r="C1176" s="497"/>
      <c r="D1176" s="497" t="s">
        <v>2150</v>
      </c>
      <c r="E1176" s="497" t="s">
        <v>3906</v>
      </c>
      <c r="F1176" s="497" t="s">
        <v>2918</v>
      </c>
      <c r="G1176" s="615" t="s">
        <v>4307</v>
      </c>
      <c r="H1176" s="499">
        <v>1000</v>
      </c>
    </row>
    <row r="1177" spans="1:8" s="561" customFormat="1">
      <c r="A1177" s="496" t="s">
        <v>2149</v>
      </c>
      <c r="B1177" s="615" t="s">
        <v>502</v>
      </c>
      <c r="C1177" s="497"/>
      <c r="D1177" s="497" t="s">
        <v>2150</v>
      </c>
      <c r="E1177" s="497" t="s">
        <v>3907</v>
      </c>
      <c r="F1177" s="497" t="s">
        <v>2919</v>
      </c>
      <c r="G1177" s="615" t="s">
        <v>4308</v>
      </c>
      <c r="H1177" s="499">
        <v>1000</v>
      </c>
    </row>
    <row r="1178" spans="1:8" s="561" customFormat="1">
      <c r="A1178" s="496" t="s">
        <v>2149</v>
      </c>
      <c r="B1178" s="615" t="s">
        <v>502</v>
      </c>
      <c r="C1178" s="497"/>
      <c r="D1178" s="497" t="s">
        <v>2150</v>
      </c>
      <c r="E1178" s="497" t="s">
        <v>3908</v>
      </c>
      <c r="F1178" s="497" t="s">
        <v>2920</v>
      </c>
      <c r="G1178" s="615" t="s">
        <v>4309</v>
      </c>
      <c r="H1178" s="499">
        <v>1000</v>
      </c>
    </row>
    <row r="1179" spans="1:8" s="561" customFormat="1">
      <c r="A1179" s="496" t="s">
        <v>2149</v>
      </c>
      <c r="B1179" s="615" t="s">
        <v>502</v>
      </c>
      <c r="C1179" s="497"/>
      <c r="D1179" s="497" t="s">
        <v>2150</v>
      </c>
      <c r="E1179" s="497" t="s">
        <v>3855</v>
      </c>
      <c r="F1179" s="497" t="s">
        <v>2921</v>
      </c>
      <c r="G1179" s="615" t="s">
        <v>4258</v>
      </c>
      <c r="H1179" s="499">
        <v>1000</v>
      </c>
    </row>
    <row r="1180" spans="1:8" s="561" customFormat="1">
      <c r="A1180" s="496" t="s">
        <v>2149</v>
      </c>
      <c r="B1180" s="615" t="s">
        <v>502</v>
      </c>
      <c r="C1180" s="497"/>
      <c r="D1180" s="497" t="s">
        <v>2150</v>
      </c>
      <c r="E1180" s="497" t="s">
        <v>3909</v>
      </c>
      <c r="F1180" s="497" t="s">
        <v>2922</v>
      </c>
      <c r="G1180" s="615" t="s">
        <v>4310</v>
      </c>
      <c r="H1180" s="499">
        <v>1000</v>
      </c>
    </row>
    <row r="1181" spans="1:8" s="561" customFormat="1">
      <c r="A1181" s="496" t="s">
        <v>2149</v>
      </c>
      <c r="B1181" s="615" t="s">
        <v>502</v>
      </c>
      <c r="C1181" s="497"/>
      <c r="D1181" s="497" t="s">
        <v>2150</v>
      </c>
      <c r="E1181" s="497" t="s">
        <v>3856</v>
      </c>
      <c r="F1181" s="497" t="s">
        <v>2923</v>
      </c>
      <c r="G1181" s="615" t="s">
        <v>4259</v>
      </c>
      <c r="H1181" s="499">
        <v>1000</v>
      </c>
    </row>
    <row r="1182" spans="1:8" s="561" customFormat="1">
      <c r="A1182" s="496" t="s">
        <v>2149</v>
      </c>
      <c r="B1182" s="615" t="s">
        <v>502</v>
      </c>
      <c r="C1182" s="497"/>
      <c r="D1182" s="497" t="s">
        <v>2150</v>
      </c>
      <c r="E1182" s="497" t="s">
        <v>3857</v>
      </c>
      <c r="F1182" s="497" t="s">
        <v>2924</v>
      </c>
      <c r="G1182" s="615" t="s">
        <v>4260</v>
      </c>
      <c r="H1182" s="499">
        <v>1000</v>
      </c>
    </row>
    <row r="1183" spans="1:8" s="561" customFormat="1">
      <c r="A1183" s="496" t="s">
        <v>2149</v>
      </c>
      <c r="B1183" s="615" t="s">
        <v>502</v>
      </c>
      <c r="C1183" s="497"/>
      <c r="D1183" s="497" t="s">
        <v>2150</v>
      </c>
      <c r="E1183" s="497" t="s">
        <v>3858</v>
      </c>
      <c r="F1183" s="497" t="s">
        <v>2925</v>
      </c>
      <c r="G1183" s="615" t="s">
        <v>4261</v>
      </c>
      <c r="H1183" s="499">
        <v>1000</v>
      </c>
    </row>
    <row r="1184" spans="1:8" s="561" customFormat="1">
      <c r="A1184" s="496" t="s">
        <v>2149</v>
      </c>
      <c r="B1184" s="615" t="s">
        <v>502</v>
      </c>
      <c r="C1184" s="497"/>
      <c r="D1184" s="497" t="s">
        <v>2150</v>
      </c>
      <c r="E1184" s="497" t="s">
        <v>3910</v>
      </c>
      <c r="F1184" s="497" t="s">
        <v>2926</v>
      </c>
      <c r="G1184" s="615" t="s">
        <v>4311</v>
      </c>
      <c r="H1184" s="499">
        <v>1000</v>
      </c>
    </row>
    <row r="1185" spans="1:8" s="561" customFormat="1">
      <c r="A1185" s="496" t="s">
        <v>2149</v>
      </c>
      <c r="B1185" s="615" t="s">
        <v>502</v>
      </c>
      <c r="C1185" s="497"/>
      <c r="D1185" s="497" t="s">
        <v>2150</v>
      </c>
      <c r="E1185" s="497" t="s">
        <v>3859</v>
      </c>
      <c r="F1185" s="497" t="s">
        <v>2927</v>
      </c>
      <c r="G1185" s="615" t="s">
        <v>4262</v>
      </c>
      <c r="H1185" s="499">
        <v>1000</v>
      </c>
    </row>
    <row r="1186" spans="1:8" s="561" customFormat="1">
      <c r="A1186" s="496" t="s">
        <v>2149</v>
      </c>
      <c r="B1186" s="615" t="s">
        <v>502</v>
      </c>
      <c r="C1186" s="497"/>
      <c r="D1186" s="497" t="s">
        <v>2150</v>
      </c>
      <c r="E1186" s="497" t="s">
        <v>3860</v>
      </c>
      <c r="F1186" s="497" t="s">
        <v>2928</v>
      </c>
      <c r="G1186" s="615" t="s">
        <v>4263</v>
      </c>
      <c r="H1186" s="499">
        <v>1000</v>
      </c>
    </row>
    <row r="1187" spans="1:8" s="561" customFormat="1">
      <c r="A1187" s="496" t="s">
        <v>2149</v>
      </c>
      <c r="B1187" s="615" t="s">
        <v>502</v>
      </c>
      <c r="C1187" s="497"/>
      <c r="D1187" s="497" t="s">
        <v>2150</v>
      </c>
      <c r="E1187" s="497" t="s">
        <v>3911</v>
      </c>
      <c r="F1187" s="497" t="s">
        <v>2929</v>
      </c>
      <c r="G1187" s="615" t="s">
        <v>4312</v>
      </c>
      <c r="H1187" s="499">
        <v>1000</v>
      </c>
    </row>
    <row r="1188" spans="1:8" s="561" customFormat="1">
      <c r="A1188" s="496" t="s">
        <v>2149</v>
      </c>
      <c r="B1188" s="615" t="s">
        <v>502</v>
      </c>
      <c r="C1188" s="497"/>
      <c r="D1188" s="497" t="s">
        <v>2150</v>
      </c>
      <c r="E1188" s="497" t="s">
        <v>3861</v>
      </c>
      <c r="F1188" s="497" t="s">
        <v>2930</v>
      </c>
      <c r="G1188" s="615" t="s">
        <v>4264</v>
      </c>
      <c r="H1188" s="499">
        <v>1000</v>
      </c>
    </row>
    <row r="1189" spans="1:8" s="561" customFormat="1">
      <c r="A1189" s="496" t="s">
        <v>2149</v>
      </c>
      <c r="B1189" s="615" t="s">
        <v>502</v>
      </c>
      <c r="C1189" s="497"/>
      <c r="D1189" s="497" t="s">
        <v>2150</v>
      </c>
      <c r="E1189" s="497" t="s">
        <v>3862</v>
      </c>
      <c r="F1189" s="497" t="s">
        <v>2931</v>
      </c>
      <c r="G1189" s="615" t="s">
        <v>4265</v>
      </c>
      <c r="H1189" s="499">
        <v>1000</v>
      </c>
    </row>
    <row r="1190" spans="1:8" s="561" customFormat="1">
      <c r="A1190" s="496" t="s">
        <v>2149</v>
      </c>
      <c r="B1190" s="615" t="s">
        <v>502</v>
      </c>
      <c r="C1190" s="497"/>
      <c r="D1190" s="497" t="s">
        <v>2150</v>
      </c>
      <c r="E1190" s="497" t="s">
        <v>3863</v>
      </c>
      <c r="F1190" s="497" t="s">
        <v>2932</v>
      </c>
      <c r="G1190" s="615" t="s">
        <v>4266</v>
      </c>
      <c r="H1190" s="499">
        <v>1000</v>
      </c>
    </row>
    <row r="1191" spans="1:8" s="561" customFormat="1">
      <c r="A1191" s="496" t="s">
        <v>2149</v>
      </c>
      <c r="B1191" s="615" t="s">
        <v>502</v>
      </c>
      <c r="C1191" s="497"/>
      <c r="D1191" s="497" t="s">
        <v>2150</v>
      </c>
      <c r="E1191" s="497" t="s">
        <v>3912</v>
      </c>
      <c r="F1191" s="497" t="s">
        <v>2933</v>
      </c>
      <c r="G1191" s="615" t="s">
        <v>4313</v>
      </c>
      <c r="H1191" s="499">
        <v>1000</v>
      </c>
    </row>
    <row r="1192" spans="1:8" s="561" customFormat="1">
      <c r="A1192" s="496" t="s">
        <v>2149</v>
      </c>
      <c r="B1192" s="615" t="s">
        <v>502</v>
      </c>
      <c r="C1192" s="497"/>
      <c r="D1192" s="497" t="s">
        <v>2150</v>
      </c>
      <c r="E1192" s="497" t="s">
        <v>3864</v>
      </c>
      <c r="F1192" s="497" t="s">
        <v>2934</v>
      </c>
      <c r="G1192" s="615" t="s">
        <v>4267</v>
      </c>
      <c r="H1192" s="499">
        <v>1000</v>
      </c>
    </row>
    <row r="1193" spans="1:8" s="561" customFormat="1">
      <c r="A1193" s="496" t="s">
        <v>2149</v>
      </c>
      <c r="B1193" s="615" t="s">
        <v>502</v>
      </c>
      <c r="C1193" s="497"/>
      <c r="D1193" s="497" t="s">
        <v>2150</v>
      </c>
      <c r="E1193" s="497" t="s">
        <v>3866</v>
      </c>
      <c r="F1193" s="497" t="s">
        <v>2936</v>
      </c>
      <c r="G1193" s="615" t="s">
        <v>4269</v>
      </c>
      <c r="H1193" s="499">
        <v>1000</v>
      </c>
    </row>
    <row r="1194" spans="1:8" s="561" customFormat="1">
      <c r="A1194" s="496" t="s">
        <v>2149</v>
      </c>
      <c r="B1194" s="615" t="s">
        <v>502</v>
      </c>
      <c r="C1194" s="497"/>
      <c r="D1194" s="497" t="s">
        <v>2150</v>
      </c>
      <c r="E1194" s="497" t="s">
        <v>3867</v>
      </c>
      <c r="F1194" s="497" t="s">
        <v>2938</v>
      </c>
      <c r="G1194" s="615" t="s">
        <v>4270</v>
      </c>
      <c r="H1194" s="499">
        <v>1000</v>
      </c>
    </row>
    <row r="1195" spans="1:8" s="561" customFormat="1">
      <c r="A1195" s="496" t="s">
        <v>2149</v>
      </c>
      <c r="B1195" s="615" t="s">
        <v>502</v>
      </c>
      <c r="C1195" s="497"/>
      <c r="D1195" s="497" t="s">
        <v>2150</v>
      </c>
      <c r="E1195" s="497" t="s">
        <v>3868</v>
      </c>
      <c r="F1195" s="497" t="s">
        <v>2939</v>
      </c>
      <c r="G1195" s="615" t="s">
        <v>4271</v>
      </c>
      <c r="H1195" s="499">
        <v>1000</v>
      </c>
    </row>
    <row r="1196" spans="1:8" s="561" customFormat="1">
      <c r="A1196" s="496" t="s">
        <v>2149</v>
      </c>
      <c r="B1196" s="615" t="s">
        <v>502</v>
      </c>
      <c r="C1196" s="497"/>
      <c r="D1196" s="497" t="s">
        <v>2150</v>
      </c>
      <c r="E1196" s="497" t="s">
        <v>3869</v>
      </c>
      <c r="F1196" s="497" t="s">
        <v>2940</v>
      </c>
      <c r="G1196" s="615" t="s">
        <v>4272</v>
      </c>
      <c r="H1196" s="499">
        <v>1000</v>
      </c>
    </row>
    <row r="1197" spans="1:8" s="561" customFormat="1">
      <c r="A1197" s="496" t="s">
        <v>2149</v>
      </c>
      <c r="B1197" s="615" t="s">
        <v>502</v>
      </c>
      <c r="C1197" s="497"/>
      <c r="D1197" s="497" t="s">
        <v>2150</v>
      </c>
      <c r="E1197" s="497" t="s">
        <v>3870</v>
      </c>
      <c r="F1197" s="497" t="s">
        <v>2941</v>
      </c>
      <c r="G1197" s="615" t="s">
        <v>4273</v>
      </c>
      <c r="H1197" s="499">
        <v>1000</v>
      </c>
    </row>
    <row r="1198" spans="1:8" s="561" customFormat="1">
      <c r="A1198" s="496" t="s">
        <v>2149</v>
      </c>
      <c r="B1198" s="615" t="s">
        <v>502</v>
      </c>
      <c r="C1198" s="497"/>
      <c r="D1198" s="497" t="s">
        <v>2150</v>
      </c>
      <c r="E1198" s="497" t="s">
        <v>3871</v>
      </c>
      <c r="F1198" s="497" t="s">
        <v>2942</v>
      </c>
      <c r="G1198" s="615" t="s">
        <v>4274</v>
      </c>
      <c r="H1198" s="499">
        <v>1000</v>
      </c>
    </row>
    <row r="1199" spans="1:8" s="561" customFormat="1">
      <c r="A1199" s="496" t="s">
        <v>2149</v>
      </c>
      <c r="B1199" s="615" t="s">
        <v>502</v>
      </c>
      <c r="C1199" s="497"/>
      <c r="D1199" s="497" t="s">
        <v>2150</v>
      </c>
      <c r="E1199" s="497" t="s">
        <v>3872</v>
      </c>
      <c r="F1199" s="497" t="s">
        <v>2943</v>
      </c>
      <c r="G1199" s="615" t="s">
        <v>4275</v>
      </c>
      <c r="H1199" s="499">
        <v>1000</v>
      </c>
    </row>
    <row r="1200" spans="1:8" s="561" customFormat="1">
      <c r="A1200" s="496" t="s">
        <v>2149</v>
      </c>
      <c r="B1200" s="615" t="s">
        <v>502</v>
      </c>
      <c r="C1200" s="497"/>
      <c r="D1200" s="497" t="s">
        <v>2150</v>
      </c>
      <c r="E1200" s="497" t="s">
        <v>3913</v>
      </c>
      <c r="F1200" s="497" t="s">
        <v>2944</v>
      </c>
      <c r="G1200" s="615" t="s">
        <v>4314</v>
      </c>
      <c r="H1200" s="499">
        <v>1000</v>
      </c>
    </row>
    <row r="1201" spans="1:8" s="561" customFormat="1">
      <c r="A1201" s="496" t="s">
        <v>2149</v>
      </c>
      <c r="B1201" s="615" t="s">
        <v>502</v>
      </c>
      <c r="C1201" s="497"/>
      <c r="D1201" s="497" t="s">
        <v>2150</v>
      </c>
      <c r="E1201" s="497" t="s">
        <v>3873</v>
      </c>
      <c r="F1201" s="497" t="s">
        <v>2945</v>
      </c>
      <c r="G1201" s="615" t="s">
        <v>4276</v>
      </c>
      <c r="H1201" s="499">
        <v>1000</v>
      </c>
    </row>
    <row r="1202" spans="1:8" s="561" customFormat="1">
      <c r="A1202" s="496" t="s">
        <v>2149</v>
      </c>
      <c r="B1202" s="615" t="s">
        <v>502</v>
      </c>
      <c r="C1202" s="497"/>
      <c r="D1202" s="497" t="s">
        <v>2150</v>
      </c>
      <c r="E1202" s="497" t="s">
        <v>3874</v>
      </c>
      <c r="F1202" s="497" t="s">
        <v>2946</v>
      </c>
      <c r="G1202" s="615" t="s">
        <v>4277</v>
      </c>
      <c r="H1202" s="499">
        <v>1000</v>
      </c>
    </row>
    <row r="1203" spans="1:8" s="561" customFormat="1">
      <c r="A1203" s="496" t="s">
        <v>2149</v>
      </c>
      <c r="B1203" s="615" t="s">
        <v>502</v>
      </c>
      <c r="C1203" s="497"/>
      <c r="D1203" s="497" t="s">
        <v>2150</v>
      </c>
      <c r="E1203" s="497" t="s">
        <v>3875</v>
      </c>
      <c r="F1203" s="497" t="s">
        <v>2947</v>
      </c>
      <c r="G1203" s="615" t="s">
        <v>4278</v>
      </c>
      <c r="H1203" s="499">
        <v>1000</v>
      </c>
    </row>
    <row r="1204" spans="1:8" s="561" customFormat="1">
      <c r="A1204" s="496" t="s">
        <v>2149</v>
      </c>
      <c r="B1204" s="615" t="s">
        <v>502</v>
      </c>
      <c r="C1204" s="497"/>
      <c r="D1204" s="497" t="s">
        <v>2150</v>
      </c>
      <c r="E1204" s="497" t="s">
        <v>3876</v>
      </c>
      <c r="F1204" s="497" t="s">
        <v>2948</v>
      </c>
      <c r="G1204" s="615" t="s">
        <v>4279</v>
      </c>
      <c r="H1204" s="499">
        <v>1000</v>
      </c>
    </row>
    <row r="1205" spans="1:8" s="561" customFormat="1">
      <c r="A1205" s="496" t="s">
        <v>2149</v>
      </c>
      <c r="B1205" s="615" t="s">
        <v>502</v>
      </c>
      <c r="C1205" s="497"/>
      <c r="D1205" s="497" t="s">
        <v>2150</v>
      </c>
      <c r="E1205" s="497" t="s">
        <v>3877</v>
      </c>
      <c r="F1205" s="497" t="s">
        <v>2949</v>
      </c>
      <c r="G1205" s="615" t="s">
        <v>4280</v>
      </c>
      <c r="H1205" s="499">
        <v>1000</v>
      </c>
    </row>
    <row r="1206" spans="1:8" s="561" customFormat="1">
      <c r="A1206" s="496" t="s">
        <v>2149</v>
      </c>
      <c r="B1206" s="615" t="s">
        <v>502</v>
      </c>
      <c r="C1206" s="497"/>
      <c r="D1206" s="497" t="s">
        <v>2150</v>
      </c>
      <c r="E1206" s="497" t="s">
        <v>3878</v>
      </c>
      <c r="F1206" s="497" t="s">
        <v>2950</v>
      </c>
      <c r="G1206" s="615" t="s">
        <v>4281</v>
      </c>
      <c r="H1206" s="499">
        <v>1000</v>
      </c>
    </row>
    <row r="1207" spans="1:8" s="561" customFormat="1">
      <c r="A1207" s="496" t="s">
        <v>2149</v>
      </c>
      <c r="B1207" s="615" t="s">
        <v>502</v>
      </c>
      <c r="C1207" s="497"/>
      <c r="D1207" s="497" t="s">
        <v>2150</v>
      </c>
      <c r="E1207" s="497" t="s">
        <v>3879</v>
      </c>
      <c r="F1207" s="497" t="s">
        <v>2951</v>
      </c>
      <c r="G1207" s="615" t="s">
        <v>4282</v>
      </c>
      <c r="H1207" s="499">
        <v>1000</v>
      </c>
    </row>
    <row r="1208" spans="1:8" s="561" customFormat="1">
      <c r="A1208" s="496" t="s">
        <v>2149</v>
      </c>
      <c r="B1208" s="615" t="s">
        <v>502</v>
      </c>
      <c r="C1208" s="497"/>
      <c r="D1208" s="497" t="s">
        <v>2150</v>
      </c>
      <c r="E1208" s="497" t="s">
        <v>3880</v>
      </c>
      <c r="F1208" s="497" t="s">
        <v>2952</v>
      </c>
      <c r="G1208" s="615" t="s">
        <v>3396</v>
      </c>
      <c r="H1208" s="499">
        <v>1000</v>
      </c>
    </row>
    <row r="1209" spans="1:8" s="561" customFormat="1">
      <c r="A1209" s="496" t="s">
        <v>2149</v>
      </c>
      <c r="B1209" s="615" t="s">
        <v>502</v>
      </c>
      <c r="C1209" s="497"/>
      <c r="D1209" s="497" t="s">
        <v>2150</v>
      </c>
      <c r="E1209" s="497" t="s">
        <v>3881</v>
      </c>
      <c r="F1209" s="497" t="s">
        <v>2953</v>
      </c>
      <c r="G1209" s="615" t="s">
        <v>4283</v>
      </c>
      <c r="H1209" s="499">
        <v>1000</v>
      </c>
    </row>
    <row r="1210" spans="1:8" s="561" customFormat="1">
      <c r="A1210" s="496" t="s">
        <v>2149</v>
      </c>
      <c r="B1210" s="615" t="s">
        <v>502</v>
      </c>
      <c r="C1210" s="497"/>
      <c r="D1210" s="497" t="s">
        <v>2150</v>
      </c>
      <c r="E1210" s="497" t="s">
        <v>3882</v>
      </c>
      <c r="F1210" s="497" t="s">
        <v>2954</v>
      </c>
      <c r="G1210" s="615" t="s">
        <v>4284</v>
      </c>
      <c r="H1210" s="499">
        <v>1000</v>
      </c>
    </row>
    <row r="1211" spans="1:8" s="561" customFormat="1">
      <c r="A1211" s="496" t="s">
        <v>2149</v>
      </c>
      <c r="B1211" s="615" t="s">
        <v>502</v>
      </c>
      <c r="C1211" s="497"/>
      <c r="D1211" s="497" t="s">
        <v>2150</v>
      </c>
      <c r="E1211" s="497" t="s">
        <v>3883</v>
      </c>
      <c r="F1211" s="497" t="s">
        <v>2955</v>
      </c>
      <c r="G1211" s="615" t="s">
        <v>4285</v>
      </c>
      <c r="H1211" s="499">
        <v>1000</v>
      </c>
    </row>
    <row r="1212" spans="1:8" s="561" customFormat="1">
      <c r="A1212" s="496" t="s">
        <v>2149</v>
      </c>
      <c r="B1212" s="615" t="s">
        <v>502</v>
      </c>
      <c r="C1212" s="497"/>
      <c r="D1212" s="497" t="s">
        <v>2150</v>
      </c>
      <c r="E1212" s="497" t="s">
        <v>3884</v>
      </c>
      <c r="F1212" s="497" t="s">
        <v>2956</v>
      </c>
      <c r="G1212" s="615" t="s">
        <v>4286</v>
      </c>
      <c r="H1212" s="499">
        <v>1000</v>
      </c>
    </row>
    <row r="1213" spans="1:8" s="561" customFormat="1">
      <c r="A1213" s="496" t="s">
        <v>2149</v>
      </c>
      <c r="B1213" s="615" t="s">
        <v>502</v>
      </c>
      <c r="C1213" s="497"/>
      <c r="D1213" s="497" t="s">
        <v>2150</v>
      </c>
      <c r="E1213" s="497" t="s">
        <v>3885</v>
      </c>
      <c r="F1213" s="497" t="s">
        <v>3678</v>
      </c>
      <c r="G1213" s="615" t="s">
        <v>4287</v>
      </c>
      <c r="H1213" s="499">
        <v>1000</v>
      </c>
    </row>
    <row r="1214" spans="1:8" s="561" customFormat="1">
      <c r="A1214" s="496" t="s">
        <v>2149</v>
      </c>
      <c r="B1214" s="615" t="s">
        <v>502</v>
      </c>
      <c r="C1214" s="497"/>
      <c r="D1214" s="497" t="s">
        <v>2150</v>
      </c>
      <c r="E1214" s="497" t="s">
        <v>3914</v>
      </c>
      <c r="F1214" s="497" t="s">
        <v>3115</v>
      </c>
      <c r="G1214" s="615" t="s">
        <v>4288</v>
      </c>
      <c r="H1214" s="499">
        <v>1000</v>
      </c>
    </row>
    <row r="1215" spans="1:8" s="561" customFormat="1">
      <c r="A1215" s="496" t="s">
        <v>2149</v>
      </c>
      <c r="B1215" s="615" t="s">
        <v>502</v>
      </c>
      <c r="C1215" s="497"/>
      <c r="D1215" s="497" t="s">
        <v>2150</v>
      </c>
      <c r="E1215" s="497" t="s">
        <v>3915</v>
      </c>
      <c r="F1215" s="497" t="s">
        <v>3116</v>
      </c>
      <c r="G1215" s="615" t="s">
        <v>4315</v>
      </c>
      <c r="H1215" s="499">
        <v>1000</v>
      </c>
    </row>
    <row r="1216" spans="1:8" s="561" customFormat="1">
      <c r="A1216" s="496" t="s">
        <v>2149</v>
      </c>
      <c r="B1216" s="615" t="s">
        <v>502</v>
      </c>
      <c r="C1216" s="497"/>
      <c r="D1216" s="497" t="s">
        <v>2150</v>
      </c>
      <c r="E1216" s="497" t="s">
        <v>3887</v>
      </c>
      <c r="F1216" s="497" t="s">
        <v>3117</v>
      </c>
      <c r="G1216" s="615" t="s">
        <v>4289</v>
      </c>
      <c r="H1216" s="499">
        <v>1000</v>
      </c>
    </row>
    <row r="1217" spans="1:8" s="561" customFormat="1">
      <c r="A1217" s="496" t="s">
        <v>2149</v>
      </c>
      <c r="B1217" s="615" t="s">
        <v>502</v>
      </c>
      <c r="C1217" s="497"/>
      <c r="D1217" s="497" t="s">
        <v>2150</v>
      </c>
      <c r="E1217" s="497" t="s">
        <v>3888</v>
      </c>
      <c r="F1217" s="497" t="s">
        <v>3118</v>
      </c>
      <c r="G1217" s="615" t="s">
        <v>4290</v>
      </c>
      <c r="H1217" s="499">
        <v>1000</v>
      </c>
    </row>
    <row r="1218" spans="1:8" s="561" customFormat="1">
      <c r="A1218" s="496" t="s">
        <v>2149</v>
      </c>
      <c r="B1218" s="615" t="s">
        <v>502</v>
      </c>
      <c r="C1218" s="497"/>
      <c r="D1218" s="497" t="s">
        <v>2150</v>
      </c>
      <c r="E1218" s="497" t="s">
        <v>3916</v>
      </c>
      <c r="F1218" s="497" t="s">
        <v>3119</v>
      </c>
      <c r="G1218" s="615" t="s">
        <v>3553</v>
      </c>
      <c r="H1218" s="499">
        <v>1000</v>
      </c>
    </row>
    <row r="1219" spans="1:8" s="561" customFormat="1">
      <c r="A1219" s="496" t="s">
        <v>2149</v>
      </c>
      <c r="B1219" s="615" t="s">
        <v>502</v>
      </c>
      <c r="C1219" s="497"/>
      <c r="D1219" s="497" t="s">
        <v>2150</v>
      </c>
      <c r="E1219" s="497" t="s">
        <v>3889</v>
      </c>
      <c r="F1219" s="497" t="s">
        <v>3120</v>
      </c>
      <c r="G1219" s="615" t="s">
        <v>4291</v>
      </c>
      <c r="H1219" s="499">
        <v>1000</v>
      </c>
    </row>
    <row r="1220" spans="1:8" s="561" customFormat="1">
      <c r="A1220" s="496" t="s">
        <v>2149</v>
      </c>
      <c r="B1220" s="615" t="s">
        <v>502</v>
      </c>
      <c r="C1220" s="497"/>
      <c r="D1220" s="497" t="s">
        <v>2150</v>
      </c>
      <c r="E1220" s="497" t="s">
        <v>3890</v>
      </c>
      <c r="F1220" s="497" t="s">
        <v>3121</v>
      </c>
      <c r="G1220" s="615" t="s">
        <v>4292</v>
      </c>
      <c r="H1220" s="499">
        <v>1000</v>
      </c>
    </row>
    <row r="1221" spans="1:8" s="561" customFormat="1">
      <c r="A1221" s="496" t="s">
        <v>2149</v>
      </c>
      <c r="B1221" s="615" t="s">
        <v>502</v>
      </c>
      <c r="C1221" s="497"/>
      <c r="D1221" s="497" t="s">
        <v>2150</v>
      </c>
      <c r="E1221" s="497" t="s">
        <v>3891</v>
      </c>
      <c r="F1221" s="497" t="s">
        <v>3122</v>
      </c>
      <c r="G1221" s="615" t="s">
        <v>4293</v>
      </c>
      <c r="H1221" s="499">
        <v>1000</v>
      </c>
    </row>
    <row r="1222" spans="1:8" s="561" customFormat="1">
      <c r="A1222" s="496" t="s">
        <v>2149</v>
      </c>
      <c r="B1222" s="615" t="s">
        <v>502</v>
      </c>
      <c r="C1222" s="497"/>
      <c r="D1222" s="497" t="s">
        <v>2150</v>
      </c>
      <c r="E1222" s="497" t="s">
        <v>3892</v>
      </c>
      <c r="F1222" s="497" t="s">
        <v>3123</v>
      </c>
      <c r="G1222" s="615" t="s">
        <v>4294</v>
      </c>
      <c r="H1222" s="499">
        <v>1000</v>
      </c>
    </row>
    <row r="1223" spans="1:8" s="561" customFormat="1">
      <c r="A1223" s="496" t="s">
        <v>2149</v>
      </c>
      <c r="B1223" s="615" t="s">
        <v>502</v>
      </c>
      <c r="C1223" s="497"/>
      <c r="D1223" s="497" t="s">
        <v>2150</v>
      </c>
      <c r="E1223" s="497" t="s">
        <v>3893</v>
      </c>
      <c r="F1223" s="497" t="s">
        <v>3124</v>
      </c>
      <c r="G1223" s="615" t="s">
        <v>4295</v>
      </c>
      <c r="H1223" s="499">
        <v>1000</v>
      </c>
    </row>
    <row r="1224" spans="1:8" s="561" customFormat="1">
      <c r="A1224" s="496" t="s">
        <v>2149</v>
      </c>
      <c r="B1224" s="615" t="s">
        <v>502</v>
      </c>
      <c r="C1224" s="497"/>
      <c r="D1224" s="497" t="s">
        <v>2150</v>
      </c>
      <c r="E1224" s="497" t="s">
        <v>3894</v>
      </c>
      <c r="F1224" s="497" t="s">
        <v>3125</v>
      </c>
      <c r="G1224" s="615" t="s">
        <v>4316</v>
      </c>
      <c r="H1224" s="499">
        <v>1000</v>
      </c>
    </row>
    <row r="1225" spans="1:8" s="561" customFormat="1">
      <c r="A1225" s="496" t="s">
        <v>2149</v>
      </c>
      <c r="B1225" s="615" t="s">
        <v>502</v>
      </c>
      <c r="C1225" s="497"/>
      <c r="D1225" s="497" t="s">
        <v>2150</v>
      </c>
      <c r="E1225" s="497" t="s">
        <v>3895</v>
      </c>
      <c r="F1225" s="497" t="s">
        <v>3126</v>
      </c>
      <c r="G1225" s="615" t="s">
        <v>4297</v>
      </c>
      <c r="H1225" s="499">
        <v>1000</v>
      </c>
    </row>
    <row r="1226" spans="1:8" s="561" customFormat="1">
      <c r="A1226" s="496" t="s">
        <v>2149</v>
      </c>
      <c r="B1226" s="615" t="s">
        <v>502</v>
      </c>
      <c r="C1226" s="497"/>
      <c r="D1226" s="497" t="s">
        <v>2150</v>
      </c>
      <c r="E1226" s="497" t="s">
        <v>3896</v>
      </c>
      <c r="F1226" s="497" t="s">
        <v>3127</v>
      </c>
      <c r="G1226" s="615" t="s">
        <v>4298</v>
      </c>
      <c r="H1226" s="499">
        <v>1000</v>
      </c>
    </row>
    <row r="1227" spans="1:8" s="561" customFormat="1">
      <c r="A1227" s="496" t="s">
        <v>2149</v>
      </c>
      <c r="B1227" s="615" t="s">
        <v>502</v>
      </c>
      <c r="C1227" s="497"/>
      <c r="D1227" s="497" t="s">
        <v>2150</v>
      </c>
      <c r="E1227" s="497" t="s">
        <v>3897</v>
      </c>
      <c r="F1227" s="497" t="s">
        <v>3128</v>
      </c>
      <c r="G1227" s="615" t="s">
        <v>4299</v>
      </c>
      <c r="H1227" s="499">
        <v>1000</v>
      </c>
    </row>
    <row r="1228" spans="1:8" s="561" customFormat="1">
      <c r="A1228" s="496" t="s">
        <v>2149</v>
      </c>
      <c r="B1228" s="615" t="s">
        <v>502</v>
      </c>
      <c r="C1228" s="497"/>
      <c r="D1228" s="497" t="s">
        <v>2150</v>
      </c>
      <c r="E1228" s="497" t="s">
        <v>3917</v>
      </c>
      <c r="F1228" s="497" t="s">
        <v>3129</v>
      </c>
      <c r="G1228" s="615" t="s">
        <v>4317</v>
      </c>
      <c r="H1228" s="499">
        <v>1000</v>
      </c>
    </row>
    <row r="1229" spans="1:8" s="561" customFormat="1">
      <c r="A1229" s="496" t="s">
        <v>2149</v>
      </c>
      <c r="B1229" s="615" t="s">
        <v>502</v>
      </c>
      <c r="C1229" s="497"/>
      <c r="D1229" s="497" t="s">
        <v>2150</v>
      </c>
      <c r="E1229" s="497" t="s">
        <v>3898</v>
      </c>
      <c r="F1229" s="497" t="s">
        <v>2904</v>
      </c>
      <c r="G1229" s="615" t="s">
        <v>4300</v>
      </c>
      <c r="H1229" s="499">
        <v>1000</v>
      </c>
    </row>
    <row r="1230" spans="1:8" s="561" customFormat="1">
      <c r="A1230" s="496" t="s">
        <v>2149</v>
      </c>
      <c r="B1230" s="615" t="s">
        <v>502</v>
      </c>
      <c r="C1230" s="497"/>
      <c r="D1230" s="497" t="s">
        <v>2150</v>
      </c>
      <c r="E1230" s="497" t="s">
        <v>3724</v>
      </c>
      <c r="F1230" s="497" t="s">
        <v>2778</v>
      </c>
      <c r="G1230" s="615" t="s">
        <v>4148</v>
      </c>
      <c r="H1230" s="499">
        <v>1000</v>
      </c>
    </row>
    <row r="1231" spans="1:8" s="561" customFormat="1">
      <c r="A1231" s="496" t="s">
        <v>2149</v>
      </c>
      <c r="B1231" s="615" t="s">
        <v>502</v>
      </c>
      <c r="C1231" s="497"/>
      <c r="D1231" s="497" t="s">
        <v>2150</v>
      </c>
      <c r="E1231" s="497" t="s">
        <v>3959</v>
      </c>
      <c r="F1231" s="497" t="s">
        <v>3688</v>
      </c>
      <c r="G1231" s="615" t="s">
        <v>4371</v>
      </c>
      <c r="H1231" s="499">
        <v>1000</v>
      </c>
    </row>
    <row r="1232" spans="1:8" s="561" customFormat="1">
      <c r="A1232" s="496" t="s">
        <v>2149</v>
      </c>
      <c r="B1232" s="615" t="s">
        <v>502</v>
      </c>
      <c r="C1232" s="497"/>
      <c r="D1232" s="497" t="s">
        <v>2150</v>
      </c>
      <c r="E1232" s="497" t="s">
        <v>3960</v>
      </c>
      <c r="F1232" s="497" t="s">
        <v>3689</v>
      </c>
      <c r="G1232" s="615" t="s">
        <v>4372</v>
      </c>
      <c r="H1232" s="499">
        <v>1000</v>
      </c>
    </row>
    <row r="1233" spans="1:8" s="561" customFormat="1">
      <c r="A1233" s="496" t="s">
        <v>2149</v>
      </c>
      <c r="B1233" s="615" t="s">
        <v>502</v>
      </c>
      <c r="C1233" s="497"/>
      <c r="D1233" s="497" t="s">
        <v>2150</v>
      </c>
      <c r="E1233" s="497" t="s">
        <v>3961</v>
      </c>
      <c r="F1233" s="497" t="s">
        <v>3690</v>
      </c>
      <c r="G1233" s="615" t="s">
        <v>4373</v>
      </c>
      <c r="H1233" s="499">
        <v>1000</v>
      </c>
    </row>
    <row r="1234" spans="1:8" s="561" customFormat="1">
      <c r="A1234" s="496" t="s">
        <v>2149</v>
      </c>
      <c r="B1234" s="615" t="s">
        <v>502</v>
      </c>
      <c r="C1234" s="497"/>
      <c r="D1234" s="497" t="s">
        <v>2150</v>
      </c>
      <c r="E1234" s="497" t="s">
        <v>3918</v>
      </c>
      <c r="F1234" s="497" t="s">
        <v>3130</v>
      </c>
      <c r="G1234" s="615" t="s">
        <v>4318</v>
      </c>
      <c r="H1234" s="499">
        <v>1000</v>
      </c>
    </row>
    <row r="1235" spans="1:8" s="561" customFormat="1">
      <c r="A1235" s="496" t="s">
        <v>2149</v>
      </c>
      <c r="B1235" s="615" t="s">
        <v>502</v>
      </c>
      <c r="C1235" s="497"/>
      <c r="D1235" s="497" t="s">
        <v>2150</v>
      </c>
      <c r="E1235" s="497" t="s">
        <v>3918</v>
      </c>
      <c r="F1235" s="497" t="s">
        <v>3130</v>
      </c>
      <c r="G1235" s="615" t="s">
        <v>4318</v>
      </c>
      <c r="H1235" s="499">
        <v>1000</v>
      </c>
    </row>
    <row r="1236" spans="1:8" s="561" customFormat="1">
      <c r="A1236" s="496" t="s">
        <v>2149</v>
      </c>
      <c r="B1236" s="615" t="s">
        <v>502</v>
      </c>
      <c r="C1236" s="497"/>
      <c r="D1236" s="497" t="s">
        <v>2150</v>
      </c>
      <c r="E1236" s="497" t="s">
        <v>3962</v>
      </c>
      <c r="F1236" s="497" t="s">
        <v>3001</v>
      </c>
      <c r="G1236" s="615" t="s">
        <v>4325</v>
      </c>
      <c r="H1236" s="499">
        <v>4000</v>
      </c>
    </row>
    <row r="1237" spans="1:8" s="561" customFormat="1">
      <c r="A1237" s="496" t="s">
        <v>2149</v>
      </c>
      <c r="B1237" s="615" t="s">
        <v>502</v>
      </c>
      <c r="C1237" s="497"/>
      <c r="D1237" s="497" t="s">
        <v>2150</v>
      </c>
      <c r="E1237" s="497" t="s">
        <v>3963</v>
      </c>
      <c r="F1237" s="497" t="s">
        <v>3004</v>
      </c>
      <c r="G1237" s="615" t="s">
        <v>4326</v>
      </c>
      <c r="H1237" s="499">
        <v>4000</v>
      </c>
    </row>
    <row r="1238" spans="1:8" s="561" customFormat="1">
      <c r="A1238" s="496" t="s">
        <v>2149</v>
      </c>
      <c r="B1238" s="615" t="s">
        <v>502</v>
      </c>
      <c r="C1238" s="497"/>
      <c r="D1238" s="497" t="s">
        <v>2150</v>
      </c>
      <c r="E1238" s="497" t="s">
        <v>2175</v>
      </c>
      <c r="F1238" s="497" t="s">
        <v>2665</v>
      </c>
      <c r="G1238" s="615" t="s">
        <v>4327</v>
      </c>
      <c r="H1238" s="499">
        <v>4000</v>
      </c>
    </row>
    <row r="1239" spans="1:8" s="561" customFormat="1">
      <c r="A1239" s="496" t="s">
        <v>2149</v>
      </c>
      <c r="B1239" s="615" t="s">
        <v>502</v>
      </c>
      <c r="C1239" s="497"/>
      <c r="D1239" s="497" t="s">
        <v>2150</v>
      </c>
      <c r="E1239" s="497" t="s">
        <v>3964</v>
      </c>
      <c r="F1239" s="497" t="s">
        <v>3679</v>
      </c>
      <c r="G1239" s="615" t="s">
        <v>4328</v>
      </c>
      <c r="H1239" s="499">
        <v>4000</v>
      </c>
    </row>
    <row r="1240" spans="1:8" s="561" customFormat="1">
      <c r="A1240" s="496" t="s">
        <v>2149</v>
      </c>
      <c r="B1240" s="615" t="s">
        <v>502</v>
      </c>
      <c r="C1240" s="497"/>
      <c r="D1240" s="497" t="s">
        <v>2150</v>
      </c>
      <c r="E1240" s="497" t="s">
        <v>2513</v>
      </c>
      <c r="F1240" s="497" t="s">
        <v>3003</v>
      </c>
      <c r="G1240" s="615" t="s">
        <v>4329</v>
      </c>
      <c r="H1240" s="499">
        <v>4000</v>
      </c>
    </row>
    <row r="1241" spans="1:8" s="561" customFormat="1">
      <c r="A1241" s="496" t="s">
        <v>2149</v>
      </c>
      <c r="B1241" s="615" t="s">
        <v>502</v>
      </c>
      <c r="C1241" s="497"/>
      <c r="D1241" s="497" t="s">
        <v>2150</v>
      </c>
      <c r="E1241" s="497" t="s">
        <v>2176</v>
      </c>
      <c r="F1241" s="497" t="s">
        <v>2666</v>
      </c>
      <c r="G1241" s="615" t="s">
        <v>4330</v>
      </c>
      <c r="H1241" s="499">
        <v>4000</v>
      </c>
    </row>
    <row r="1242" spans="1:8" s="561" customFormat="1">
      <c r="A1242" s="496" t="s">
        <v>2149</v>
      </c>
      <c r="B1242" s="615" t="s">
        <v>502</v>
      </c>
      <c r="C1242" s="497"/>
      <c r="D1242" s="497" t="s">
        <v>2150</v>
      </c>
      <c r="E1242" s="497" t="s">
        <v>2177</v>
      </c>
      <c r="F1242" s="497" t="s">
        <v>2667</v>
      </c>
      <c r="G1242" s="615" t="s">
        <v>4331</v>
      </c>
      <c r="H1242" s="499">
        <v>4000</v>
      </c>
    </row>
    <row r="1243" spans="1:8" s="561" customFormat="1">
      <c r="A1243" s="496" t="s">
        <v>2149</v>
      </c>
      <c r="B1243" s="615" t="s">
        <v>502</v>
      </c>
      <c r="C1243" s="497"/>
      <c r="D1243" s="497" t="s">
        <v>2150</v>
      </c>
      <c r="E1243" s="497" t="s">
        <v>2178</v>
      </c>
      <c r="F1243" s="497" t="s">
        <v>3680</v>
      </c>
      <c r="G1243" s="615" t="s">
        <v>4332</v>
      </c>
      <c r="H1243" s="499">
        <v>4000</v>
      </c>
    </row>
    <row r="1244" spans="1:8" s="561" customFormat="1">
      <c r="A1244" s="496" t="s">
        <v>2149</v>
      </c>
      <c r="B1244" s="615" t="s">
        <v>502</v>
      </c>
      <c r="C1244" s="497"/>
      <c r="D1244" s="497" t="s">
        <v>2150</v>
      </c>
      <c r="E1244" s="497" t="s">
        <v>3965</v>
      </c>
      <c r="F1244" s="497" t="s">
        <v>2663</v>
      </c>
      <c r="G1244" s="615" t="s">
        <v>4333</v>
      </c>
      <c r="H1244" s="499">
        <v>4000</v>
      </c>
    </row>
    <row r="1245" spans="1:8" s="561" customFormat="1">
      <c r="A1245" s="496" t="s">
        <v>2149</v>
      </c>
      <c r="B1245" s="615" t="s">
        <v>502</v>
      </c>
      <c r="C1245" s="497"/>
      <c r="D1245" s="497" t="s">
        <v>2150</v>
      </c>
      <c r="E1245" s="497" t="s">
        <v>2171</v>
      </c>
      <c r="F1245" s="497" t="s">
        <v>2661</v>
      </c>
      <c r="G1245" s="615" t="s">
        <v>4334</v>
      </c>
      <c r="H1245" s="499">
        <v>4000</v>
      </c>
    </row>
    <row r="1246" spans="1:8" s="561" customFormat="1">
      <c r="A1246" s="496" t="s">
        <v>2149</v>
      </c>
      <c r="B1246" s="615" t="s">
        <v>502</v>
      </c>
      <c r="C1246" s="497"/>
      <c r="D1246" s="497" t="s">
        <v>2150</v>
      </c>
      <c r="E1246" s="497" t="s">
        <v>3966</v>
      </c>
      <c r="F1246" s="497" t="s">
        <v>2657</v>
      </c>
      <c r="G1246" s="615" t="s">
        <v>4335</v>
      </c>
      <c r="H1246" s="499">
        <v>4000</v>
      </c>
    </row>
    <row r="1247" spans="1:8" s="561" customFormat="1">
      <c r="A1247" s="496" t="s">
        <v>2149</v>
      </c>
      <c r="B1247" s="615" t="s">
        <v>502</v>
      </c>
      <c r="C1247" s="497"/>
      <c r="D1247" s="497" t="s">
        <v>2150</v>
      </c>
      <c r="E1247" s="497" t="s">
        <v>2170</v>
      </c>
      <c r="F1247" s="497" t="s">
        <v>2660</v>
      </c>
      <c r="G1247" s="615" t="s">
        <v>4336</v>
      </c>
      <c r="H1247" s="499">
        <v>4000</v>
      </c>
    </row>
    <row r="1248" spans="1:8" s="561" customFormat="1">
      <c r="A1248" s="496" t="s">
        <v>2149</v>
      </c>
      <c r="B1248" s="615" t="s">
        <v>502</v>
      </c>
      <c r="C1248" s="497"/>
      <c r="D1248" s="497" t="s">
        <v>2150</v>
      </c>
      <c r="E1248" s="497" t="s">
        <v>2174</v>
      </c>
      <c r="F1248" s="497" t="s">
        <v>2664</v>
      </c>
      <c r="G1248" s="615" t="s">
        <v>4337</v>
      </c>
      <c r="H1248" s="499">
        <v>4000</v>
      </c>
    </row>
    <row r="1249" spans="1:8" s="561" customFormat="1">
      <c r="A1249" s="496" t="s">
        <v>2149</v>
      </c>
      <c r="B1249" s="615" t="s">
        <v>502</v>
      </c>
      <c r="C1249" s="497"/>
      <c r="D1249" s="497" t="s">
        <v>2150</v>
      </c>
      <c r="E1249" s="497" t="s">
        <v>2162</v>
      </c>
      <c r="F1249" s="497" t="s">
        <v>3681</v>
      </c>
      <c r="G1249" s="615" t="s">
        <v>4338</v>
      </c>
      <c r="H1249" s="499">
        <v>4000</v>
      </c>
    </row>
    <row r="1250" spans="1:8" s="561" customFormat="1">
      <c r="A1250" s="496" t="s">
        <v>2149</v>
      </c>
      <c r="B1250" s="615" t="s">
        <v>502</v>
      </c>
      <c r="C1250" s="497"/>
      <c r="D1250" s="497" t="s">
        <v>2150</v>
      </c>
      <c r="E1250" s="497" t="s">
        <v>2159</v>
      </c>
      <c r="F1250" s="497" t="s">
        <v>2649</v>
      </c>
      <c r="G1250" s="615" t="s">
        <v>4339</v>
      </c>
      <c r="H1250" s="499">
        <v>4000</v>
      </c>
    </row>
    <row r="1251" spans="1:8" s="561" customFormat="1">
      <c r="A1251" s="496" t="s">
        <v>2149</v>
      </c>
      <c r="B1251" s="615" t="s">
        <v>502</v>
      </c>
      <c r="C1251" s="497"/>
      <c r="D1251" s="497" t="s">
        <v>2150</v>
      </c>
      <c r="E1251" s="497" t="s">
        <v>2163</v>
      </c>
      <c r="F1251" s="497" t="s">
        <v>2653</v>
      </c>
      <c r="G1251" s="615" t="s">
        <v>4340</v>
      </c>
      <c r="H1251" s="499">
        <v>4000</v>
      </c>
    </row>
    <row r="1252" spans="1:8" s="561" customFormat="1">
      <c r="A1252" s="496" t="s">
        <v>2149</v>
      </c>
      <c r="B1252" s="615" t="s">
        <v>502</v>
      </c>
      <c r="C1252" s="497"/>
      <c r="D1252" s="497" t="s">
        <v>2150</v>
      </c>
      <c r="E1252" s="497" t="s">
        <v>2160</v>
      </c>
      <c r="F1252" s="497" t="s">
        <v>3682</v>
      </c>
      <c r="G1252" s="615" t="s">
        <v>4341</v>
      </c>
      <c r="H1252" s="499">
        <v>4000</v>
      </c>
    </row>
    <row r="1253" spans="1:8" s="561" customFormat="1">
      <c r="A1253" s="496" t="s">
        <v>2149</v>
      </c>
      <c r="B1253" s="615" t="s">
        <v>502</v>
      </c>
      <c r="C1253" s="497"/>
      <c r="D1253" s="497" t="s">
        <v>2150</v>
      </c>
      <c r="E1253" s="497" t="s">
        <v>2151</v>
      </c>
      <c r="F1253" s="497" t="s">
        <v>3683</v>
      </c>
      <c r="G1253" s="615" t="s">
        <v>4342</v>
      </c>
      <c r="H1253" s="499">
        <v>4000</v>
      </c>
    </row>
    <row r="1254" spans="1:8" s="561" customFormat="1">
      <c r="A1254" s="496" t="s">
        <v>2149</v>
      </c>
      <c r="B1254" s="615" t="s">
        <v>502</v>
      </c>
      <c r="C1254" s="497"/>
      <c r="D1254" s="497" t="s">
        <v>2150</v>
      </c>
      <c r="E1254" s="497" t="s">
        <v>2158</v>
      </c>
      <c r="F1254" s="497" t="s">
        <v>2648</v>
      </c>
      <c r="G1254" s="615" t="s">
        <v>4343</v>
      </c>
      <c r="H1254" s="499">
        <v>4000</v>
      </c>
    </row>
    <row r="1255" spans="1:8" s="561" customFormat="1">
      <c r="A1255" s="496" t="s">
        <v>2149</v>
      </c>
      <c r="B1255" s="615" t="s">
        <v>502</v>
      </c>
      <c r="C1255" s="497"/>
      <c r="D1255" s="497" t="s">
        <v>2150</v>
      </c>
      <c r="E1255" s="497" t="s">
        <v>3967</v>
      </c>
      <c r="F1255" s="497" t="s">
        <v>2647</v>
      </c>
      <c r="G1255" s="615" t="s">
        <v>4344</v>
      </c>
      <c r="H1255" s="499">
        <v>4000</v>
      </c>
    </row>
    <row r="1256" spans="1:8" s="561" customFormat="1">
      <c r="A1256" s="496" t="s">
        <v>2149</v>
      </c>
      <c r="B1256" s="615" t="s">
        <v>502</v>
      </c>
      <c r="C1256" s="497"/>
      <c r="D1256" s="497" t="s">
        <v>2150</v>
      </c>
      <c r="E1256" s="497" t="s">
        <v>3968</v>
      </c>
      <c r="F1256" s="497" t="s">
        <v>2651</v>
      </c>
      <c r="G1256" s="615" t="s">
        <v>4345</v>
      </c>
      <c r="H1256" s="499">
        <v>4000</v>
      </c>
    </row>
    <row r="1257" spans="1:8" s="561" customFormat="1">
      <c r="A1257" s="496" t="s">
        <v>2149</v>
      </c>
      <c r="B1257" s="615" t="s">
        <v>502</v>
      </c>
      <c r="C1257" s="497"/>
      <c r="D1257" s="497" t="s">
        <v>2150</v>
      </c>
      <c r="E1257" s="497" t="s">
        <v>2155</v>
      </c>
      <c r="F1257" s="497" t="s">
        <v>2645</v>
      </c>
      <c r="G1257" s="615" t="s">
        <v>4346</v>
      </c>
      <c r="H1257" s="499">
        <v>4000</v>
      </c>
    </row>
    <row r="1258" spans="1:8" s="561" customFormat="1">
      <c r="A1258" s="496" t="s">
        <v>2149</v>
      </c>
      <c r="B1258" s="615" t="s">
        <v>502</v>
      </c>
      <c r="C1258" s="497"/>
      <c r="D1258" s="497" t="s">
        <v>2150</v>
      </c>
      <c r="E1258" s="497" t="s">
        <v>3969</v>
      </c>
      <c r="F1258" s="497" t="s">
        <v>2658</v>
      </c>
      <c r="G1258" s="615" t="s">
        <v>4347</v>
      </c>
      <c r="H1258" s="499">
        <v>4000</v>
      </c>
    </row>
    <row r="1259" spans="1:8" s="561" customFormat="1">
      <c r="A1259" s="496" t="s">
        <v>2149</v>
      </c>
      <c r="B1259" s="615" t="s">
        <v>502</v>
      </c>
      <c r="C1259" s="497"/>
      <c r="D1259" s="497" t="s">
        <v>2150</v>
      </c>
      <c r="E1259" s="497" t="s">
        <v>2169</v>
      </c>
      <c r="F1259" s="497" t="s">
        <v>2659</v>
      </c>
      <c r="G1259" s="615" t="s">
        <v>4348</v>
      </c>
      <c r="H1259" s="499">
        <v>4000</v>
      </c>
    </row>
    <row r="1260" spans="1:8" s="561" customFormat="1">
      <c r="A1260" s="496" t="s">
        <v>2149</v>
      </c>
      <c r="B1260" s="615" t="s">
        <v>502</v>
      </c>
      <c r="C1260" s="497"/>
      <c r="D1260" s="497" t="s">
        <v>2150</v>
      </c>
      <c r="E1260" s="497" t="s">
        <v>2153</v>
      </c>
      <c r="F1260" s="497" t="s">
        <v>2643</v>
      </c>
      <c r="G1260" s="615" t="s">
        <v>4349</v>
      </c>
      <c r="H1260" s="499">
        <v>4000</v>
      </c>
    </row>
    <row r="1261" spans="1:8" s="561" customFormat="1">
      <c r="A1261" s="496" t="s">
        <v>2149</v>
      </c>
      <c r="B1261" s="615" t="s">
        <v>502</v>
      </c>
      <c r="C1261" s="497"/>
      <c r="D1261" s="497" t="s">
        <v>2150</v>
      </c>
      <c r="E1261" s="497" t="s">
        <v>2165</v>
      </c>
      <c r="F1261" s="497" t="s">
        <v>2655</v>
      </c>
      <c r="G1261" s="615" t="s">
        <v>4350</v>
      </c>
      <c r="H1261" s="499">
        <v>4000</v>
      </c>
    </row>
    <row r="1262" spans="1:8" s="561" customFormat="1">
      <c r="A1262" s="496" t="s">
        <v>2149</v>
      </c>
      <c r="B1262" s="615" t="s">
        <v>502</v>
      </c>
      <c r="C1262" s="497"/>
      <c r="D1262" s="497" t="s">
        <v>2150</v>
      </c>
      <c r="E1262" s="497" t="s">
        <v>2166</v>
      </c>
      <c r="F1262" s="497" t="s">
        <v>2656</v>
      </c>
      <c r="G1262" s="615" t="s">
        <v>4351</v>
      </c>
      <c r="H1262" s="499">
        <v>4000</v>
      </c>
    </row>
    <row r="1263" spans="1:8" s="561" customFormat="1">
      <c r="A1263" s="496" t="s">
        <v>2149</v>
      </c>
      <c r="B1263" s="615" t="s">
        <v>502</v>
      </c>
      <c r="C1263" s="497"/>
      <c r="D1263" s="497" t="s">
        <v>2150</v>
      </c>
      <c r="E1263" s="497" t="s">
        <v>2156</v>
      </c>
      <c r="F1263" s="497" t="s">
        <v>2646</v>
      </c>
      <c r="G1263" s="615" t="s">
        <v>4352</v>
      </c>
      <c r="H1263" s="499">
        <v>4000</v>
      </c>
    </row>
    <row r="1264" spans="1:8" s="561" customFormat="1">
      <c r="A1264" s="496" t="s">
        <v>2149</v>
      </c>
      <c r="B1264" s="615" t="s">
        <v>502</v>
      </c>
      <c r="C1264" s="497"/>
      <c r="D1264" s="497" t="s">
        <v>2150</v>
      </c>
      <c r="E1264" s="497" t="s">
        <v>2154</v>
      </c>
      <c r="F1264" s="497" t="s">
        <v>2644</v>
      </c>
      <c r="G1264" s="615" t="s">
        <v>4353</v>
      </c>
      <c r="H1264" s="499">
        <v>4000</v>
      </c>
    </row>
    <row r="1265" spans="1:8" s="561" customFormat="1">
      <c r="A1265" s="496" t="s">
        <v>2149</v>
      </c>
      <c r="B1265" s="615" t="s">
        <v>502</v>
      </c>
      <c r="C1265" s="497"/>
      <c r="D1265" s="497" t="s">
        <v>2150</v>
      </c>
      <c r="E1265" s="497" t="s">
        <v>2152</v>
      </c>
      <c r="F1265" s="497" t="s">
        <v>2642</v>
      </c>
      <c r="G1265" s="615" t="s">
        <v>4374</v>
      </c>
      <c r="H1265" s="499">
        <v>4000</v>
      </c>
    </row>
    <row r="1266" spans="1:8" s="561" customFormat="1">
      <c r="A1266" s="496" t="s">
        <v>2149</v>
      </c>
      <c r="B1266" s="615" t="s">
        <v>502</v>
      </c>
      <c r="C1266" s="497"/>
      <c r="D1266" s="497" t="s">
        <v>2150</v>
      </c>
      <c r="E1266" s="497" t="s">
        <v>3970</v>
      </c>
      <c r="F1266" s="497" t="s">
        <v>2662</v>
      </c>
      <c r="G1266" s="615" t="s">
        <v>4354</v>
      </c>
      <c r="H1266" s="499">
        <v>4000</v>
      </c>
    </row>
    <row r="1267" spans="1:8" s="561" customFormat="1">
      <c r="A1267" s="496" t="s">
        <v>2149</v>
      </c>
      <c r="B1267" s="615" t="s">
        <v>502</v>
      </c>
      <c r="C1267" s="497"/>
      <c r="D1267" s="497" t="s">
        <v>2150</v>
      </c>
      <c r="E1267" s="497" t="s">
        <v>2164</v>
      </c>
      <c r="F1267" s="497" t="s">
        <v>2654</v>
      </c>
      <c r="G1267" s="615" t="s">
        <v>4355</v>
      </c>
      <c r="H1267" s="499">
        <v>4000</v>
      </c>
    </row>
    <row r="1268" spans="1:8" s="561" customFormat="1">
      <c r="A1268" s="496" t="s">
        <v>2149</v>
      </c>
      <c r="B1268" s="615" t="s">
        <v>502</v>
      </c>
      <c r="C1268" s="497"/>
      <c r="D1268" s="497" t="s">
        <v>2150</v>
      </c>
      <c r="E1268" s="497" t="s">
        <v>2472</v>
      </c>
      <c r="F1268" s="497" t="s">
        <v>2962</v>
      </c>
      <c r="G1268" s="615" t="s">
        <v>3406</v>
      </c>
      <c r="H1268" s="499">
        <v>1000</v>
      </c>
    </row>
    <row r="1269" spans="1:8" s="561" customFormat="1">
      <c r="A1269" s="496" t="s">
        <v>2149</v>
      </c>
      <c r="B1269" s="615" t="s">
        <v>502</v>
      </c>
      <c r="C1269" s="497"/>
      <c r="D1269" s="497" t="s">
        <v>2150</v>
      </c>
      <c r="E1269" s="497" t="s">
        <v>2473</v>
      </c>
      <c r="F1269" s="497" t="s">
        <v>2963</v>
      </c>
      <c r="G1269" s="615" t="s">
        <v>3407</v>
      </c>
      <c r="H1269" s="499">
        <v>1000</v>
      </c>
    </row>
    <row r="1270" spans="1:8" s="561" customFormat="1">
      <c r="A1270" s="496" t="s">
        <v>2149</v>
      </c>
      <c r="B1270" s="615" t="s">
        <v>502</v>
      </c>
      <c r="C1270" s="497"/>
      <c r="D1270" s="497" t="s">
        <v>2150</v>
      </c>
      <c r="E1270" s="497" t="s">
        <v>2474</v>
      </c>
      <c r="F1270" s="497" t="s">
        <v>2964</v>
      </c>
      <c r="G1270" s="615" t="s">
        <v>3408</v>
      </c>
      <c r="H1270" s="499">
        <v>1000</v>
      </c>
    </row>
    <row r="1271" spans="1:8" s="561" customFormat="1">
      <c r="A1271" s="496" t="s">
        <v>2149</v>
      </c>
      <c r="B1271" s="615" t="s">
        <v>502</v>
      </c>
      <c r="C1271" s="497"/>
      <c r="D1271" s="497" t="s">
        <v>2150</v>
      </c>
      <c r="E1271" s="497" t="s">
        <v>2475</v>
      </c>
      <c r="F1271" s="497" t="s">
        <v>2965</v>
      </c>
      <c r="G1271" s="615" t="s">
        <v>3409</v>
      </c>
      <c r="H1271" s="499">
        <v>1000</v>
      </c>
    </row>
    <row r="1272" spans="1:8" s="561" customFormat="1">
      <c r="A1272" s="496" t="s">
        <v>2149</v>
      </c>
      <c r="B1272" s="615" t="s">
        <v>502</v>
      </c>
      <c r="C1272" s="497"/>
      <c r="D1272" s="497" t="s">
        <v>2150</v>
      </c>
      <c r="E1272" s="497" t="s">
        <v>2476</v>
      </c>
      <c r="F1272" s="497" t="s">
        <v>2966</v>
      </c>
      <c r="G1272" s="615" t="s">
        <v>3410</v>
      </c>
      <c r="H1272" s="499">
        <v>1000</v>
      </c>
    </row>
    <row r="1273" spans="1:8" s="561" customFormat="1">
      <c r="A1273" s="496" t="s">
        <v>2149</v>
      </c>
      <c r="B1273" s="615" t="s">
        <v>502</v>
      </c>
      <c r="C1273" s="497"/>
      <c r="D1273" s="497" t="s">
        <v>2150</v>
      </c>
      <c r="E1273" s="497" t="s">
        <v>2477</v>
      </c>
      <c r="F1273" s="497" t="s">
        <v>2967</v>
      </c>
      <c r="G1273" s="615" t="s">
        <v>3411</v>
      </c>
      <c r="H1273" s="499">
        <v>1000</v>
      </c>
    </row>
    <row r="1274" spans="1:8" s="561" customFormat="1">
      <c r="A1274" s="496" t="s">
        <v>2149</v>
      </c>
      <c r="B1274" s="615" t="s">
        <v>502</v>
      </c>
      <c r="C1274" s="497"/>
      <c r="D1274" s="497" t="s">
        <v>2150</v>
      </c>
      <c r="E1274" s="497" t="s">
        <v>2478</v>
      </c>
      <c r="F1274" s="497" t="s">
        <v>2968</v>
      </c>
      <c r="G1274" s="615" t="s">
        <v>3412</v>
      </c>
      <c r="H1274" s="499">
        <v>1000</v>
      </c>
    </row>
    <row r="1275" spans="1:8" s="561" customFormat="1">
      <c r="A1275" s="496" t="s">
        <v>2149</v>
      </c>
      <c r="B1275" s="615" t="s">
        <v>502</v>
      </c>
      <c r="C1275" s="497"/>
      <c r="D1275" s="497" t="s">
        <v>2150</v>
      </c>
      <c r="E1275" s="497" t="s">
        <v>4455</v>
      </c>
      <c r="F1275" s="497" t="s">
        <v>2969</v>
      </c>
      <c r="G1275" s="615" t="s">
        <v>3413</v>
      </c>
      <c r="H1275" s="499">
        <v>1000</v>
      </c>
    </row>
    <row r="1276" spans="1:8" s="561" customFormat="1">
      <c r="A1276" s="496" t="s">
        <v>2149</v>
      </c>
      <c r="B1276" s="615" t="s">
        <v>502</v>
      </c>
      <c r="C1276" s="497"/>
      <c r="D1276" s="497" t="s">
        <v>2150</v>
      </c>
      <c r="E1276" s="497" t="s">
        <v>2480</v>
      </c>
      <c r="F1276" s="497" t="s">
        <v>2970</v>
      </c>
      <c r="G1276" s="615" t="s">
        <v>3414</v>
      </c>
      <c r="H1276" s="499">
        <v>1000</v>
      </c>
    </row>
    <row r="1277" spans="1:8" s="561" customFormat="1">
      <c r="A1277" s="496" t="s">
        <v>2149</v>
      </c>
      <c r="B1277" s="615" t="s">
        <v>502</v>
      </c>
      <c r="C1277" s="497"/>
      <c r="D1277" s="497" t="s">
        <v>2150</v>
      </c>
      <c r="E1277" s="497" t="s">
        <v>3951</v>
      </c>
      <c r="F1277" s="497" t="s">
        <v>2971</v>
      </c>
      <c r="G1277" s="615" t="s">
        <v>3415</v>
      </c>
      <c r="H1277" s="499">
        <v>1000</v>
      </c>
    </row>
    <row r="1278" spans="1:8" s="561" customFormat="1">
      <c r="A1278" s="496" t="s">
        <v>2149</v>
      </c>
      <c r="B1278" s="615" t="s">
        <v>502</v>
      </c>
      <c r="C1278" s="497"/>
      <c r="D1278" s="497" t="s">
        <v>2150</v>
      </c>
      <c r="E1278" s="497" t="s">
        <v>2482</v>
      </c>
      <c r="F1278" s="497" t="s">
        <v>2972</v>
      </c>
      <c r="G1278" s="615" t="s">
        <v>3416</v>
      </c>
      <c r="H1278" s="499">
        <v>1000</v>
      </c>
    </row>
    <row r="1279" spans="1:8" s="561" customFormat="1">
      <c r="A1279" s="496" t="s">
        <v>2149</v>
      </c>
      <c r="B1279" s="615" t="s">
        <v>502</v>
      </c>
      <c r="C1279" s="497"/>
      <c r="D1279" s="497" t="s">
        <v>2150</v>
      </c>
      <c r="E1279" s="497" t="s">
        <v>2483</v>
      </c>
      <c r="F1279" s="497" t="s">
        <v>2973</v>
      </c>
      <c r="G1279" s="615" t="s">
        <v>3417</v>
      </c>
      <c r="H1279" s="499">
        <v>1000</v>
      </c>
    </row>
    <row r="1280" spans="1:8" s="561" customFormat="1">
      <c r="A1280" s="496" t="s">
        <v>2149</v>
      </c>
      <c r="B1280" s="615" t="s">
        <v>502</v>
      </c>
      <c r="C1280" s="497"/>
      <c r="D1280" s="497" t="s">
        <v>2150</v>
      </c>
      <c r="E1280" s="497" t="s">
        <v>2484</v>
      </c>
      <c r="F1280" s="497" t="s">
        <v>2974</v>
      </c>
      <c r="G1280" s="615" t="s">
        <v>3418</v>
      </c>
      <c r="H1280" s="499">
        <v>1000</v>
      </c>
    </row>
    <row r="1281" spans="1:8" s="561" customFormat="1">
      <c r="A1281" s="496" t="s">
        <v>2149</v>
      </c>
      <c r="B1281" s="615" t="s">
        <v>502</v>
      </c>
      <c r="C1281" s="497"/>
      <c r="D1281" s="497" t="s">
        <v>2150</v>
      </c>
      <c r="E1281" s="497" t="s">
        <v>2485</v>
      </c>
      <c r="F1281" s="497" t="s">
        <v>2975</v>
      </c>
      <c r="G1281" s="615" t="s">
        <v>3419</v>
      </c>
      <c r="H1281" s="499">
        <v>1000</v>
      </c>
    </row>
    <row r="1282" spans="1:8" s="561" customFormat="1">
      <c r="A1282" s="496" t="s">
        <v>2149</v>
      </c>
      <c r="B1282" s="615" t="s">
        <v>502</v>
      </c>
      <c r="C1282" s="497"/>
      <c r="D1282" s="497" t="s">
        <v>2150</v>
      </c>
      <c r="E1282" s="497" t="s">
        <v>2486</v>
      </c>
      <c r="F1282" s="497" t="s">
        <v>2976</v>
      </c>
      <c r="G1282" s="615" t="s">
        <v>3420</v>
      </c>
      <c r="H1282" s="499">
        <v>1000</v>
      </c>
    </row>
    <row r="1283" spans="1:8" s="561" customFormat="1">
      <c r="A1283" s="496" t="s">
        <v>2149</v>
      </c>
      <c r="B1283" s="615" t="s">
        <v>502</v>
      </c>
      <c r="C1283" s="497"/>
      <c r="D1283" s="497" t="s">
        <v>2150</v>
      </c>
      <c r="E1283" s="497" t="s">
        <v>2487</v>
      </c>
      <c r="F1283" s="497" t="s">
        <v>2977</v>
      </c>
      <c r="G1283" s="615" t="s">
        <v>3421</v>
      </c>
      <c r="H1283" s="499">
        <v>1000</v>
      </c>
    </row>
    <row r="1284" spans="1:8" s="561" customFormat="1">
      <c r="A1284" s="496" t="s">
        <v>2149</v>
      </c>
      <c r="B1284" s="615" t="s">
        <v>502</v>
      </c>
      <c r="C1284" s="497"/>
      <c r="D1284" s="497" t="s">
        <v>2150</v>
      </c>
      <c r="E1284" s="497" t="s">
        <v>2488</v>
      </c>
      <c r="F1284" s="497" t="s">
        <v>2978</v>
      </c>
      <c r="G1284" s="615" t="s">
        <v>3422</v>
      </c>
      <c r="H1284" s="499">
        <v>1000</v>
      </c>
    </row>
    <row r="1285" spans="1:8" s="561" customFormat="1">
      <c r="A1285" s="496" t="s">
        <v>2149</v>
      </c>
      <c r="B1285" s="615" t="s">
        <v>502</v>
      </c>
      <c r="C1285" s="497"/>
      <c r="D1285" s="497" t="s">
        <v>2150</v>
      </c>
      <c r="E1285" s="497" t="s">
        <v>2489</v>
      </c>
      <c r="F1285" s="497" t="s">
        <v>2979</v>
      </c>
      <c r="G1285" s="615" t="s">
        <v>3423</v>
      </c>
      <c r="H1285" s="499">
        <v>1000</v>
      </c>
    </row>
    <row r="1286" spans="1:8" s="561" customFormat="1">
      <c r="A1286" s="496" t="s">
        <v>2149</v>
      </c>
      <c r="B1286" s="615" t="s">
        <v>502</v>
      </c>
      <c r="C1286" s="497"/>
      <c r="D1286" s="497" t="s">
        <v>2150</v>
      </c>
      <c r="E1286" s="497" t="s">
        <v>2490</v>
      </c>
      <c r="F1286" s="497" t="s">
        <v>2980</v>
      </c>
      <c r="G1286" s="615" t="s">
        <v>3424</v>
      </c>
      <c r="H1286" s="499">
        <v>1000</v>
      </c>
    </row>
    <row r="1287" spans="1:8" s="561" customFormat="1">
      <c r="A1287" s="496" t="s">
        <v>2149</v>
      </c>
      <c r="B1287" s="615" t="s">
        <v>502</v>
      </c>
      <c r="C1287" s="497"/>
      <c r="D1287" s="497" t="s">
        <v>2150</v>
      </c>
      <c r="E1287" s="497" t="s">
        <v>2491</v>
      </c>
      <c r="F1287" s="497" t="s">
        <v>2981</v>
      </c>
      <c r="G1287" s="615" t="s">
        <v>3425</v>
      </c>
      <c r="H1287" s="499">
        <v>1000</v>
      </c>
    </row>
    <row r="1288" spans="1:8" s="561" customFormat="1">
      <c r="A1288" s="496" t="s">
        <v>2149</v>
      </c>
      <c r="B1288" s="615" t="s">
        <v>502</v>
      </c>
      <c r="C1288" s="497"/>
      <c r="D1288" s="497" t="s">
        <v>2150</v>
      </c>
      <c r="E1288" s="497" t="s">
        <v>2492</v>
      </c>
      <c r="F1288" s="497" t="s">
        <v>2982</v>
      </c>
      <c r="G1288" s="615" t="s">
        <v>3426</v>
      </c>
      <c r="H1288" s="499">
        <v>1000</v>
      </c>
    </row>
    <row r="1289" spans="1:8" s="561" customFormat="1">
      <c r="A1289" s="496" t="s">
        <v>2149</v>
      </c>
      <c r="B1289" s="615" t="s">
        <v>502</v>
      </c>
      <c r="C1289" s="497"/>
      <c r="D1289" s="497" t="s">
        <v>2150</v>
      </c>
      <c r="E1289" s="497" t="s">
        <v>3953</v>
      </c>
      <c r="F1289" s="497" t="s">
        <v>2983</v>
      </c>
      <c r="G1289" s="615" t="s">
        <v>3427</v>
      </c>
      <c r="H1289" s="499">
        <v>1000</v>
      </c>
    </row>
    <row r="1290" spans="1:8" s="561" customFormat="1">
      <c r="A1290" s="496" t="s">
        <v>2149</v>
      </c>
      <c r="B1290" s="615" t="s">
        <v>502</v>
      </c>
      <c r="C1290" s="497"/>
      <c r="D1290" s="497" t="s">
        <v>2150</v>
      </c>
      <c r="E1290" s="497" t="s">
        <v>2494</v>
      </c>
      <c r="F1290" s="497" t="s">
        <v>2984</v>
      </c>
      <c r="G1290" s="615" t="s">
        <v>3428</v>
      </c>
      <c r="H1290" s="499">
        <v>1000</v>
      </c>
    </row>
    <row r="1291" spans="1:8" s="561" customFormat="1">
      <c r="A1291" s="496" t="s">
        <v>2149</v>
      </c>
      <c r="B1291" s="615" t="s">
        <v>502</v>
      </c>
      <c r="C1291" s="497"/>
      <c r="D1291" s="497" t="s">
        <v>2150</v>
      </c>
      <c r="E1291" s="497" t="s">
        <v>2495</v>
      </c>
      <c r="F1291" s="497" t="s">
        <v>2985</v>
      </c>
      <c r="G1291" s="615" t="s">
        <v>3429</v>
      </c>
      <c r="H1291" s="499">
        <v>1000</v>
      </c>
    </row>
    <row r="1292" spans="1:8" s="561" customFormat="1">
      <c r="A1292" s="496" t="s">
        <v>2149</v>
      </c>
      <c r="B1292" s="615" t="s">
        <v>502</v>
      </c>
      <c r="C1292" s="497"/>
      <c r="D1292" s="497" t="s">
        <v>2150</v>
      </c>
      <c r="E1292" s="497" t="s">
        <v>2496</v>
      </c>
      <c r="F1292" s="497" t="s">
        <v>2986</v>
      </c>
      <c r="G1292" s="615" t="s">
        <v>3430</v>
      </c>
      <c r="H1292" s="499">
        <v>1000</v>
      </c>
    </row>
    <row r="1293" spans="1:8" s="561" customFormat="1">
      <c r="A1293" s="496" t="s">
        <v>2149</v>
      </c>
      <c r="B1293" s="615" t="s">
        <v>502</v>
      </c>
      <c r="C1293" s="497"/>
      <c r="D1293" s="497" t="s">
        <v>2150</v>
      </c>
      <c r="E1293" s="497" t="s">
        <v>3971</v>
      </c>
      <c r="F1293" s="497" t="s">
        <v>2987</v>
      </c>
      <c r="G1293" s="615" t="s">
        <v>3431</v>
      </c>
      <c r="H1293" s="499">
        <v>1000</v>
      </c>
    </row>
    <row r="1294" spans="1:8" s="561" customFormat="1">
      <c r="A1294" s="496" t="s">
        <v>2149</v>
      </c>
      <c r="B1294" s="615" t="s">
        <v>502</v>
      </c>
      <c r="C1294" s="497"/>
      <c r="D1294" s="497" t="s">
        <v>2150</v>
      </c>
      <c r="E1294" s="497" t="s">
        <v>2498</v>
      </c>
      <c r="F1294" s="497" t="s">
        <v>2988</v>
      </c>
      <c r="G1294" s="615" t="s">
        <v>3432</v>
      </c>
      <c r="H1294" s="499">
        <v>1000</v>
      </c>
    </row>
    <row r="1295" spans="1:8" s="561" customFormat="1">
      <c r="A1295" s="496" t="s">
        <v>2149</v>
      </c>
      <c r="B1295" s="615" t="s">
        <v>502</v>
      </c>
      <c r="C1295" s="497"/>
      <c r="D1295" s="497" t="s">
        <v>2150</v>
      </c>
      <c r="E1295" s="497" t="s">
        <v>2499</v>
      </c>
      <c r="F1295" s="497" t="s">
        <v>2989</v>
      </c>
      <c r="G1295" s="615" t="s">
        <v>3433</v>
      </c>
      <c r="H1295" s="499">
        <v>1000</v>
      </c>
    </row>
    <row r="1296" spans="1:8" s="561" customFormat="1">
      <c r="A1296" s="496" t="s">
        <v>2149</v>
      </c>
      <c r="B1296" s="615" t="s">
        <v>502</v>
      </c>
      <c r="C1296" s="497"/>
      <c r="D1296" s="497" t="s">
        <v>2150</v>
      </c>
      <c r="E1296" s="497" t="s">
        <v>3972</v>
      </c>
      <c r="F1296" s="497" t="s">
        <v>2990</v>
      </c>
      <c r="G1296" s="615" t="s">
        <v>3434</v>
      </c>
      <c r="H1296" s="499">
        <v>1000</v>
      </c>
    </row>
    <row r="1297" spans="1:8" s="561" customFormat="1">
      <c r="A1297" s="496" t="s">
        <v>2149</v>
      </c>
      <c r="B1297" s="615" t="s">
        <v>502</v>
      </c>
      <c r="C1297" s="497"/>
      <c r="D1297" s="497" t="s">
        <v>2150</v>
      </c>
      <c r="E1297" s="497" t="s">
        <v>2501</v>
      </c>
      <c r="F1297" s="497" t="s">
        <v>2991</v>
      </c>
      <c r="G1297" s="615" t="s">
        <v>3435</v>
      </c>
      <c r="H1297" s="499">
        <v>1000</v>
      </c>
    </row>
    <row r="1298" spans="1:8" s="561" customFormat="1">
      <c r="A1298" s="496" t="s">
        <v>2149</v>
      </c>
      <c r="B1298" s="615" t="s">
        <v>502</v>
      </c>
      <c r="C1298" s="497"/>
      <c r="D1298" s="497" t="s">
        <v>2150</v>
      </c>
      <c r="E1298" s="497" t="s">
        <v>2502</v>
      </c>
      <c r="F1298" s="497" t="s">
        <v>2992</v>
      </c>
      <c r="G1298" s="615" t="s">
        <v>3436</v>
      </c>
      <c r="H1298" s="499">
        <v>1000</v>
      </c>
    </row>
    <row r="1299" spans="1:8" s="561" customFormat="1">
      <c r="A1299" s="496" t="s">
        <v>2149</v>
      </c>
      <c r="B1299" s="615" t="s">
        <v>502</v>
      </c>
      <c r="C1299" s="497"/>
      <c r="D1299" s="497" t="s">
        <v>2150</v>
      </c>
      <c r="E1299" s="497" t="s">
        <v>2503</v>
      </c>
      <c r="F1299" s="497" t="s">
        <v>2993</v>
      </c>
      <c r="G1299" s="615" t="s">
        <v>3437</v>
      </c>
      <c r="H1299" s="499">
        <v>1000</v>
      </c>
    </row>
    <row r="1300" spans="1:8" s="561" customFormat="1">
      <c r="A1300" s="496" t="s">
        <v>2149</v>
      </c>
      <c r="B1300" s="615" t="s">
        <v>502</v>
      </c>
      <c r="C1300" s="497"/>
      <c r="D1300" s="497" t="s">
        <v>2150</v>
      </c>
      <c r="E1300" s="497" t="s">
        <v>2504</v>
      </c>
      <c r="F1300" s="497" t="s">
        <v>2994</v>
      </c>
      <c r="G1300" s="615" t="s">
        <v>3438</v>
      </c>
      <c r="H1300" s="499">
        <v>1000</v>
      </c>
    </row>
    <row r="1301" spans="1:8" s="561" customFormat="1">
      <c r="A1301" s="496" t="s">
        <v>2149</v>
      </c>
      <c r="B1301" s="615" t="s">
        <v>502</v>
      </c>
      <c r="C1301" s="497"/>
      <c r="D1301" s="497" t="s">
        <v>2150</v>
      </c>
      <c r="E1301" s="497" t="s">
        <v>2505</v>
      </c>
      <c r="F1301" s="497" t="s">
        <v>2995</v>
      </c>
      <c r="G1301" s="615" t="s">
        <v>3439</v>
      </c>
      <c r="H1301" s="499">
        <v>1000</v>
      </c>
    </row>
    <row r="1302" spans="1:8" s="561" customFormat="1">
      <c r="A1302" s="496" t="s">
        <v>2149</v>
      </c>
      <c r="B1302" s="615" t="s">
        <v>502</v>
      </c>
      <c r="C1302" s="497"/>
      <c r="D1302" s="497" t="s">
        <v>2150</v>
      </c>
      <c r="E1302" s="497" t="s">
        <v>2506</v>
      </c>
      <c r="F1302" s="497" t="s">
        <v>2996</v>
      </c>
      <c r="G1302" s="615" t="s">
        <v>3440</v>
      </c>
      <c r="H1302" s="499">
        <v>1000</v>
      </c>
    </row>
    <row r="1303" spans="1:8" s="561" customFormat="1">
      <c r="A1303" s="496" t="s">
        <v>2149</v>
      </c>
      <c r="B1303" s="615" t="s">
        <v>502</v>
      </c>
      <c r="C1303" s="497"/>
      <c r="D1303" s="497" t="s">
        <v>2150</v>
      </c>
      <c r="E1303" s="497" t="s">
        <v>3956</v>
      </c>
      <c r="F1303" s="497" t="s">
        <v>2997</v>
      </c>
      <c r="G1303" s="615" t="s">
        <v>3441</v>
      </c>
      <c r="H1303" s="499">
        <v>1000</v>
      </c>
    </row>
    <row r="1304" spans="1:8" s="561" customFormat="1">
      <c r="A1304" s="496" t="s">
        <v>2149</v>
      </c>
      <c r="B1304" s="615" t="s">
        <v>502</v>
      </c>
      <c r="C1304" s="497"/>
      <c r="D1304" s="497" t="s">
        <v>2150</v>
      </c>
      <c r="E1304" s="497" t="s">
        <v>2508</v>
      </c>
      <c r="F1304" s="497" t="s">
        <v>2998</v>
      </c>
      <c r="G1304" s="615" t="s">
        <v>3442</v>
      </c>
      <c r="H1304" s="499">
        <v>1000</v>
      </c>
    </row>
    <row r="1305" spans="1:8" s="561" customFormat="1">
      <c r="A1305" s="496" t="s">
        <v>2149</v>
      </c>
      <c r="B1305" s="615" t="s">
        <v>502</v>
      </c>
      <c r="C1305" s="497"/>
      <c r="D1305" s="497" t="s">
        <v>2150</v>
      </c>
      <c r="E1305" s="497" t="s">
        <v>2509</v>
      </c>
      <c r="F1305" s="497" t="s">
        <v>2999</v>
      </c>
      <c r="G1305" s="615" t="s">
        <v>3443</v>
      </c>
      <c r="H1305" s="499">
        <v>1000</v>
      </c>
    </row>
    <row r="1306" spans="1:8" s="561" customFormat="1">
      <c r="A1306" s="496" t="s">
        <v>2149</v>
      </c>
      <c r="B1306" s="615" t="s">
        <v>502</v>
      </c>
      <c r="C1306" s="497"/>
      <c r="D1306" s="497" t="s">
        <v>2150</v>
      </c>
      <c r="E1306" s="497" t="s">
        <v>2510</v>
      </c>
      <c r="F1306" s="497" t="s">
        <v>3000</v>
      </c>
      <c r="G1306" s="615" t="s">
        <v>3444</v>
      </c>
      <c r="H1306" s="499">
        <v>1000</v>
      </c>
    </row>
    <row r="1307" spans="1:8" s="561" customFormat="1">
      <c r="A1307" s="496" t="s">
        <v>2149</v>
      </c>
      <c r="B1307" s="615" t="s">
        <v>502</v>
      </c>
      <c r="C1307" s="497"/>
      <c r="D1307" s="497" t="s">
        <v>2150</v>
      </c>
      <c r="E1307" s="497" t="s">
        <v>2179</v>
      </c>
      <c r="F1307" s="497" t="s">
        <v>2669</v>
      </c>
      <c r="G1307" s="615" t="s">
        <v>4359</v>
      </c>
      <c r="H1307" s="499">
        <v>1000</v>
      </c>
    </row>
    <row r="1308" spans="1:8" s="561" customFormat="1">
      <c r="A1308" s="496" t="s">
        <v>2149</v>
      </c>
      <c r="B1308" s="615" t="s">
        <v>502</v>
      </c>
      <c r="C1308" s="497"/>
      <c r="D1308" s="497" t="s">
        <v>2150</v>
      </c>
      <c r="E1308" s="497" t="s">
        <v>2180</v>
      </c>
      <c r="F1308" s="497" t="s">
        <v>2670</v>
      </c>
      <c r="G1308" s="615" t="s">
        <v>4360</v>
      </c>
      <c r="H1308" s="499">
        <v>1000</v>
      </c>
    </row>
    <row r="1309" spans="1:8" s="561" customFormat="1">
      <c r="A1309" s="496" t="s">
        <v>2149</v>
      </c>
      <c r="B1309" s="615" t="s">
        <v>502</v>
      </c>
      <c r="C1309" s="497"/>
      <c r="D1309" s="497" t="s">
        <v>2150</v>
      </c>
      <c r="E1309" s="497" t="s">
        <v>3957</v>
      </c>
      <c r="F1309" s="497" t="s">
        <v>3687</v>
      </c>
      <c r="G1309" s="615" t="s">
        <v>4375</v>
      </c>
      <c r="H1309" s="499">
        <v>1000</v>
      </c>
    </row>
    <row r="1310" spans="1:8" s="561" customFormat="1">
      <c r="A1310" s="496" t="s">
        <v>2149</v>
      </c>
      <c r="B1310" s="615" t="s">
        <v>502</v>
      </c>
      <c r="C1310" s="497"/>
      <c r="D1310" s="497" t="s">
        <v>2150</v>
      </c>
      <c r="E1310" s="497" t="s">
        <v>2182</v>
      </c>
      <c r="F1310" s="497" t="s">
        <v>2672</v>
      </c>
      <c r="G1310" s="615" t="s">
        <v>4362</v>
      </c>
      <c r="H1310" s="499">
        <v>1000</v>
      </c>
    </row>
    <row r="1311" spans="1:8" s="561" customFormat="1">
      <c r="A1311" s="496" t="s">
        <v>2149</v>
      </c>
      <c r="B1311" s="615" t="s">
        <v>502</v>
      </c>
      <c r="C1311" s="497"/>
      <c r="D1311" s="497" t="s">
        <v>2150</v>
      </c>
      <c r="E1311" s="497" t="s">
        <v>2183</v>
      </c>
      <c r="F1311" s="497" t="s">
        <v>2673</v>
      </c>
      <c r="G1311" s="615" t="s">
        <v>4363</v>
      </c>
      <c r="H1311" s="499">
        <v>1000</v>
      </c>
    </row>
    <row r="1312" spans="1:8" s="561" customFormat="1">
      <c r="A1312" s="496" t="s">
        <v>2149</v>
      </c>
      <c r="B1312" s="615" t="s">
        <v>502</v>
      </c>
      <c r="C1312" s="497"/>
      <c r="D1312" s="497" t="s">
        <v>2150</v>
      </c>
      <c r="E1312" s="497" t="s">
        <v>2184</v>
      </c>
      <c r="F1312" s="497" t="s">
        <v>2674</v>
      </c>
      <c r="G1312" s="615" t="s">
        <v>4364</v>
      </c>
      <c r="H1312" s="499">
        <v>1000</v>
      </c>
    </row>
    <row r="1313" spans="1:8" s="561" customFormat="1">
      <c r="A1313" s="496" t="s">
        <v>2149</v>
      </c>
      <c r="B1313" s="615" t="s">
        <v>502</v>
      </c>
      <c r="C1313" s="497"/>
      <c r="D1313" s="497" t="s">
        <v>2150</v>
      </c>
      <c r="E1313" s="497" t="s">
        <v>2185</v>
      </c>
      <c r="F1313" s="497" t="s">
        <v>2675</v>
      </c>
      <c r="G1313" s="615" t="s">
        <v>4365</v>
      </c>
      <c r="H1313" s="499">
        <v>1000</v>
      </c>
    </row>
    <row r="1314" spans="1:8" s="561" customFormat="1">
      <c r="A1314" s="496" t="s">
        <v>2149</v>
      </c>
      <c r="B1314" s="615" t="s">
        <v>502</v>
      </c>
      <c r="C1314" s="497"/>
      <c r="D1314" s="497" t="s">
        <v>2150</v>
      </c>
      <c r="E1314" s="497" t="s">
        <v>2186</v>
      </c>
      <c r="F1314" s="497" t="s">
        <v>2676</v>
      </c>
      <c r="G1314" s="615" t="s">
        <v>4366</v>
      </c>
      <c r="H1314" s="499">
        <v>1000</v>
      </c>
    </row>
    <row r="1315" spans="1:8" s="561" customFormat="1">
      <c r="A1315" s="496" t="s">
        <v>2149</v>
      </c>
      <c r="B1315" s="615" t="s">
        <v>502</v>
      </c>
      <c r="C1315" s="497"/>
      <c r="D1315" s="497" t="s">
        <v>2150</v>
      </c>
      <c r="E1315" s="497" t="s">
        <v>2187</v>
      </c>
      <c r="F1315" s="497" t="s">
        <v>2677</v>
      </c>
      <c r="G1315" s="615" t="s">
        <v>4367</v>
      </c>
      <c r="H1315" s="499">
        <v>1000</v>
      </c>
    </row>
    <row r="1316" spans="1:8" s="561" customFormat="1">
      <c r="A1316" s="496" t="s">
        <v>2149</v>
      </c>
      <c r="B1316" s="615" t="s">
        <v>502</v>
      </c>
      <c r="C1316" s="497"/>
      <c r="D1316" s="497" t="s">
        <v>2150</v>
      </c>
      <c r="E1316" s="497" t="s">
        <v>2188</v>
      </c>
      <c r="F1316" s="497" t="s">
        <v>2678</v>
      </c>
      <c r="G1316" s="615" t="s">
        <v>4368</v>
      </c>
      <c r="H1316" s="499">
        <v>1000</v>
      </c>
    </row>
    <row r="1317" spans="1:8" s="561" customFormat="1">
      <c r="A1317" s="496" t="s">
        <v>2149</v>
      </c>
      <c r="B1317" s="615" t="s">
        <v>502</v>
      </c>
      <c r="C1317" s="497"/>
      <c r="D1317" s="497" t="s">
        <v>2150</v>
      </c>
      <c r="E1317" s="497" t="s">
        <v>2189</v>
      </c>
      <c r="F1317" s="497" t="s">
        <v>2679</v>
      </c>
      <c r="G1317" s="615" t="s">
        <v>4369</v>
      </c>
      <c r="H1317" s="499">
        <v>1000</v>
      </c>
    </row>
    <row r="1318" spans="1:8" s="561" customFormat="1">
      <c r="A1318" s="496" t="s">
        <v>2149</v>
      </c>
      <c r="B1318" s="615" t="s">
        <v>502</v>
      </c>
      <c r="C1318" s="497"/>
      <c r="D1318" s="497" t="s">
        <v>2150</v>
      </c>
      <c r="E1318" s="497" t="s">
        <v>2190</v>
      </c>
      <c r="F1318" s="497" t="s">
        <v>2680</v>
      </c>
      <c r="G1318" s="615" t="s">
        <v>4370</v>
      </c>
      <c r="H1318" s="499">
        <v>1000</v>
      </c>
    </row>
    <row r="1319" spans="1:8" s="561" customFormat="1">
      <c r="A1319" s="496" t="s">
        <v>2149</v>
      </c>
      <c r="B1319" s="615" t="s">
        <v>502</v>
      </c>
      <c r="C1319" s="497"/>
      <c r="D1319" s="497" t="s">
        <v>2150</v>
      </c>
      <c r="E1319" s="497" t="s">
        <v>3919</v>
      </c>
      <c r="F1319" s="497" t="s">
        <v>2744</v>
      </c>
      <c r="G1319" s="615" t="s">
        <v>4319</v>
      </c>
      <c r="H1319" s="499">
        <v>1000</v>
      </c>
    </row>
    <row r="1320" spans="1:8" s="561" customFormat="1">
      <c r="A1320" s="496" t="s">
        <v>2149</v>
      </c>
      <c r="B1320" s="615" t="s">
        <v>502</v>
      </c>
      <c r="C1320" s="497"/>
      <c r="D1320" s="497" t="s">
        <v>2150</v>
      </c>
      <c r="E1320" s="497" t="s">
        <v>3920</v>
      </c>
      <c r="F1320" s="497" t="s">
        <v>2745</v>
      </c>
      <c r="G1320" s="615" t="s">
        <v>4320</v>
      </c>
      <c r="H1320" s="499">
        <v>1000</v>
      </c>
    </row>
    <row r="1321" spans="1:8" s="561" customFormat="1">
      <c r="A1321" s="496" t="s">
        <v>2149</v>
      </c>
      <c r="B1321" s="615" t="s">
        <v>502</v>
      </c>
      <c r="C1321" s="497"/>
      <c r="D1321" s="497" t="s">
        <v>2150</v>
      </c>
      <c r="E1321" s="497" t="s">
        <v>3921</v>
      </c>
      <c r="F1321" s="497" t="s">
        <v>2746</v>
      </c>
      <c r="G1321" s="615" t="s">
        <v>4321</v>
      </c>
      <c r="H1321" s="499">
        <v>1000</v>
      </c>
    </row>
    <row r="1322" spans="1:8" s="561" customFormat="1">
      <c r="A1322" s="496" t="s">
        <v>2149</v>
      </c>
      <c r="B1322" s="615" t="s">
        <v>502</v>
      </c>
      <c r="C1322" s="497"/>
      <c r="D1322" s="497" t="s">
        <v>2150</v>
      </c>
      <c r="E1322" s="497" t="s">
        <v>3922</v>
      </c>
      <c r="F1322" s="497" t="s">
        <v>2747</v>
      </c>
      <c r="G1322" s="615" t="s">
        <v>4322</v>
      </c>
      <c r="H1322" s="499">
        <v>1000</v>
      </c>
    </row>
    <row r="1323" spans="1:8" s="561" customFormat="1">
      <c r="A1323" s="496" t="s">
        <v>2149</v>
      </c>
      <c r="B1323" s="615" t="s">
        <v>502</v>
      </c>
      <c r="C1323" s="497"/>
      <c r="D1323" s="497" t="s">
        <v>2150</v>
      </c>
      <c r="E1323" s="497" t="s">
        <v>3923</v>
      </c>
      <c r="F1323" s="497" t="s">
        <v>2748</v>
      </c>
      <c r="G1323" s="615" t="s">
        <v>4323</v>
      </c>
      <c r="H1323" s="499">
        <v>1000</v>
      </c>
    </row>
    <row r="1324" spans="1:8" s="561" customFormat="1">
      <c r="A1324" s="496" t="s">
        <v>2149</v>
      </c>
      <c r="B1324" s="615" t="s">
        <v>502</v>
      </c>
      <c r="C1324" s="497"/>
      <c r="D1324" s="497" t="s">
        <v>2150</v>
      </c>
      <c r="E1324" s="497" t="s">
        <v>3924</v>
      </c>
      <c r="F1324" s="497" t="s">
        <v>2749</v>
      </c>
      <c r="G1324" s="615" t="s">
        <v>4324</v>
      </c>
      <c r="H1324" s="499">
        <v>1000</v>
      </c>
    </row>
    <row r="1325" spans="1:8" s="561" customFormat="1">
      <c r="A1325" s="496" t="s">
        <v>2149</v>
      </c>
      <c r="B1325" s="615" t="s">
        <v>502</v>
      </c>
      <c r="C1325" s="497"/>
      <c r="D1325" s="497" t="s">
        <v>2150</v>
      </c>
      <c r="E1325" s="497" t="s">
        <v>3700</v>
      </c>
      <c r="F1325" s="497" t="s">
        <v>2750</v>
      </c>
      <c r="G1325" s="615" t="s">
        <v>4130</v>
      </c>
      <c r="H1325" s="499">
        <v>1000</v>
      </c>
    </row>
    <row r="1326" spans="1:8" s="561" customFormat="1">
      <c r="A1326" s="496" t="s">
        <v>2149</v>
      </c>
      <c r="B1326" s="615" t="s">
        <v>502</v>
      </c>
      <c r="C1326" s="497"/>
      <c r="D1326" s="497" t="s">
        <v>2150</v>
      </c>
      <c r="E1326" s="497" t="s">
        <v>3701</v>
      </c>
      <c r="F1326" s="497" t="s">
        <v>2751</v>
      </c>
      <c r="G1326" s="615" t="s">
        <v>4131</v>
      </c>
      <c r="H1326" s="499">
        <v>1000</v>
      </c>
    </row>
    <row r="1327" spans="1:8" s="561" customFormat="1">
      <c r="A1327" s="496" t="s">
        <v>2149</v>
      </c>
      <c r="B1327" s="615" t="s">
        <v>502</v>
      </c>
      <c r="C1327" s="497"/>
      <c r="D1327" s="497" t="s">
        <v>2150</v>
      </c>
      <c r="E1327" s="497" t="s">
        <v>3702</v>
      </c>
      <c r="F1327" s="497" t="s">
        <v>2752</v>
      </c>
      <c r="G1327" s="615" t="s">
        <v>4132</v>
      </c>
      <c r="H1327" s="499">
        <v>1000</v>
      </c>
    </row>
    <row r="1328" spans="1:8" s="561" customFormat="1">
      <c r="A1328" s="496" t="s">
        <v>2149</v>
      </c>
      <c r="B1328" s="615" t="s">
        <v>502</v>
      </c>
      <c r="C1328" s="497"/>
      <c r="D1328" s="497" t="s">
        <v>2150</v>
      </c>
      <c r="E1328" s="497" t="s">
        <v>2263</v>
      </c>
      <c r="F1328" s="497" t="s">
        <v>2753</v>
      </c>
      <c r="G1328" s="615" t="s">
        <v>4133</v>
      </c>
      <c r="H1328" s="499">
        <v>1000</v>
      </c>
    </row>
    <row r="1329" spans="1:8" s="561" customFormat="1">
      <c r="A1329" s="496" t="s">
        <v>2149</v>
      </c>
      <c r="B1329" s="615" t="s">
        <v>502</v>
      </c>
      <c r="C1329" s="497"/>
      <c r="D1329" s="497" t="s">
        <v>2150</v>
      </c>
      <c r="E1329" s="497" t="s">
        <v>3703</v>
      </c>
      <c r="F1329" s="497" t="s">
        <v>2754</v>
      </c>
      <c r="G1329" s="615" t="s">
        <v>4134</v>
      </c>
      <c r="H1329" s="499">
        <v>1000</v>
      </c>
    </row>
    <row r="1330" spans="1:8" s="561" customFormat="1">
      <c r="A1330" s="496" t="s">
        <v>2149</v>
      </c>
      <c r="B1330" s="615" t="s">
        <v>502</v>
      </c>
      <c r="C1330" s="497"/>
      <c r="D1330" s="497" t="s">
        <v>2150</v>
      </c>
      <c r="E1330" s="497" t="s">
        <v>3704</v>
      </c>
      <c r="F1330" s="497" t="s">
        <v>2755</v>
      </c>
      <c r="G1330" s="615" t="s">
        <v>3199</v>
      </c>
      <c r="H1330" s="499">
        <v>1000</v>
      </c>
    </row>
    <row r="1331" spans="1:8" s="561" customFormat="1">
      <c r="A1331" s="496" t="s">
        <v>2149</v>
      </c>
      <c r="B1331" s="615" t="s">
        <v>502</v>
      </c>
      <c r="C1331" s="497"/>
      <c r="D1331" s="497" t="s">
        <v>2150</v>
      </c>
      <c r="E1331" s="497" t="s">
        <v>3705</v>
      </c>
      <c r="F1331" s="497" t="s">
        <v>2756</v>
      </c>
      <c r="G1331" s="615" t="s">
        <v>3200</v>
      </c>
      <c r="H1331" s="499">
        <v>1000</v>
      </c>
    </row>
    <row r="1332" spans="1:8" s="561" customFormat="1">
      <c r="A1332" s="496" t="s">
        <v>2149</v>
      </c>
      <c r="B1332" s="615" t="s">
        <v>502</v>
      </c>
      <c r="C1332" s="497"/>
      <c r="D1332" s="497" t="s">
        <v>2150</v>
      </c>
      <c r="E1332" s="497" t="s">
        <v>3706</v>
      </c>
      <c r="F1332" s="497" t="s">
        <v>2757</v>
      </c>
      <c r="G1332" s="615" t="s">
        <v>3201</v>
      </c>
      <c r="H1332" s="499">
        <v>1000</v>
      </c>
    </row>
    <row r="1333" spans="1:8" s="561" customFormat="1">
      <c r="A1333" s="496" t="s">
        <v>2149</v>
      </c>
      <c r="B1333" s="615" t="s">
        <v>502</v>
      </c>
      <c r="C1333" s="497"/>
      <c r="D1333" s="497" t="s">
        <v>2150</v>
      </c>
      <c r="E1333" s="497" t="s">
        <v>3707</v>
      </c>
      <c r="F1333" s="497" t="s">
        <v>2759</v>
      </c>
      <c r="G1333" s="615" t="s">
        <v>3203</v>
      </c>
      <c r="H1333" s="499">
        <v>1000</v>
      </c>
    </row>
    <row r="1334" spans="1:8" s="561" customFormat="1">
      <c r="A1334" s="496" t="s">
        <v>2149</v>
      </c>
      <c r="B1334" s="615" t="s">
        <v>502</v>
      </c>
      <c r="C1334" s="497"/>
      <c r="D1334" s="497" t="s">
        <v>2150</v>
      </c>
      <c r="E1334" s="497" t="s">
        <v>3708</v>
      </c>
      <c r="F1334" s="497" t="s">
        <v>2760</v>
      </c>
      <c r="G1334" s="615" t="s">
        <v>4135</v>
      </c>
      <c r="H1334" s="499">
        <v>1000</v>
      </c>
    </row>
    <row r="1335" spans="1:8" s="561" customFormat="1">
      <c r="A1335" s="496" t="s">
        <v>2149</v>
      </c>
      <c r="B1335" s="615" t="s">
        <v>502</v>
      </c>
      <c r="C1335" s="497"/>
      <c r="D1335" s="497" t="s">
        <v>2150</v>
      </c>
      <c r="E1335" s="497" t="s">
        <v>3709</v>
      </c>
      <c r="F1335" s="497" t="s">
        <v>2762</v>
      </c>
      <c r="G1335" s="615" t="s">
        <v>3206</v>
      </c>
      <c r="H1335" s="499">
        <v>1000</v>
      </c>
    </row>
    <row r="1336" spans="1:8" s="561" customFormat="1">
      <c r="A1336" s="496" t="s">
        <v>2149</v>
      </c>
      <c r="B1336" s="615" t="s">
        <v>502</v>
      </c>
      <c r="C1336" s="497"/>
      <c r="D1336" s="497" t="s">
        <v>2150</v>
      </c>
      <c r="E1336" s="497" t="s">
        <v>3710</v>
      </c>
      <c r="F1336" s="497" t="s">
        <v>2763</v>
      </c>
      <c r="G1336" s="615" t="s">
        <v>4136</v>
      </c>
      <c r="H1336" s="499">
        <v>1000</v>
      </c>
    </row>
    <row r="1337" spans="1:8" s="561" customFormat="1">
      <c r="A1337" s="496" t="s">
        <v>2149</v>
      </c>
      <c r="B1337" s="615" t="s">
        <v>502</v>
      </c>
      <c r="C1337" s="497"/>
      <c r="D1337" s="497" t="s">
        <v>2150</v>
      </c>
      <c r="E1337" s="497" t="s">
        <v>3711</v>
      </c>
      <c r="F1337" s="497" t="s">
        <v>2764</v>
      </c>
      <c r="G1337" s="615" t="s">
        <v>4137</v>
      </c>
      <c r="H1337" s="499">
        <v>1000</v>
      </c>
    </row>
    <row r="1338" spans="1:8" s="561" customFormat="1">
      <c r="A1338" s="496" t="s">
        <v>2149</v>
      </c>
      <c r="B1338" s="615" t="s">
        <v>502</v>
      </c>
      <c r="C1338" s="497"/>
      <c r="D1338" s="497" t="s">
        <v>2150</v>
      </c>
      <c r="E1338" s="497" t="s">
        <v>3712</v>
      </c>
      <c r="F1338" s="497" t="s">
        <v>2765</v>
      </c>
      <c r="G1338" s="615" t="s">
        <v>4138</v>
      </c>
      <c r="H1338" s="499">
        <v>1000</v>
      </c>
    </row>
    <row r="1339" spans="1:8" s="561" customFormat="1">
      <c r="A1339" s="496" t="s">
        <v>2149</v>
      </c>
      <c r="B1339" s="615" t="s">
        <v>502</v>
      </c>
      <c r="C1339" s="497"/>
      <c r="D1339" s="497" t="s">
        <v>2150</v>
      </c>
      <c r="E1339" s="497" t="s">
        <v>3713</v>
      </c>
      <c r="F1339" s="497" t="s">
        <v>2766</v>
      </c>
      <c r="G1339" s="615" t="s">
        <v>4139</v>
      </c>
      <c r="H1339" s="499">
        <v>1000</v>
      </c>
    </row>
    <row r="1340" spans="1:8" s="561" customFormat="1">
      <c r="A1340" s="496" t="s">
        <v>2149</v>
      </c>
      <c r="B1340" s="615" t="s">
        <v>502</v>
      </c>
      <c r="C1340" s="497"/>
      <c r="D1340" s="497" t="s">
        <v>2150</v>
      </c>
      <c r="E1340" s="497" t="s">
        <v>3714</v>
      </c>
      <c r="F1340" s="497" t="s">
        <v>2767</v>
      </c>
      <c r="G1340" s="615" t="s">
        <v>4140</v>
      </c>
      <c r="H1340" s="499">
        <v>1000</v>
      </c>
    </row>
    <row r="1341" spans="1:8" s="561" customFormat="1">
      <c r="A1341" s="496" t="s">
        <v>2149</v>
      </c>
      <c r="B1341" s="615" t="s">
        <v>502</v>
      </c>
      <c r="C1341" s="497"/>
      <c r="D1341" s="497" t="s">
        <v>2150</v>
      </c>
      <c r="E1341" s="497" t="s">
        <v>3899</v>
      </c>
      <c r="F1341" s="497" t="s">
        <v>2768</v>
      </c>
      <c r="G1341" s="615" t="s">
        <v>4301</v>
      </c>
      <c r="H1341" s="499">
        <v>1000</v>
      </c>
    </row>
    <row r="1342" spans="1:8" s="561" customFormat="1">
      <c r="A1342" s="496" t="s">
        <v>2149</v>
      </c>
      <c r="B1342" s="615" t="s">
        <v>502</v>
      </c>
      <c r="C1342" s="497"/>
      <c r="D1342" s="497" t="s">
        <v>2150</v>
      </c>
      <c r="E1342" s="497" t="s">
        <v>3716</v>
      </c>
      <c r="F1342" s="497" t="s">
        <v>2770</v>
      </c>
      <c r="G1342" s="615" t="s">
        <v>4142</v>
      </c>
      <c r="H1342" s="499">
        <v>1000</v>
      </c>
    </row>
    <row r="1343" spans="1:8" s="561" customFormat="1">
      <c r="A1343" s="496" t="s">
        <v>2149</v>
      </c>
      <c r="B1343" s="615" t="s">
        <v>502</v>
      </c>
      <c r="C1343" s="497"/>
      <c r="D1343" s="497" t="s">
        <v>2150</v>
      </c>
      <c r="E1343" s="497" t="s">
        <v>3718</v>
      </c>
      <c r="F1343" s="497" t="s">
        <v>2772</v>
      </c>
      <c r="G1343" s="615" t="s">
        <v>4143</v>
      </c>
      <c r="H1343" s="499">
        <v>1000</v>
      </c>
    </row>
    <row r="1344" spans="1:8" s="561" customFormat="1">
      <c r="A1344" s="496" t="s">
        <v>2149</v>
      </c>
      <c r="B1344" s="615" t="s">
        <v>502</v>
      </c>
      <c r="C1344" s="497"/>
      <c r="D1344" s="497" t="s">
        <v>2150</v>
      </c>
      <c r="E1344" s="497" t="s">
        <v>3719</v>
      </c>
      <c r="F1344" s="497" t="s">
        <v>2773</v>
      </c>
      <c r="G1344" s="615" t="s">
        <v>4144</v>
      </c>
      <c r="H1344" s="499">
        <v>1000</v>
      </c>
    </row>
    <row r="1345" spans="1:8" s="561" customFormat="1">
      <c r="A1345" s="496" t="s">
        <v>2149</v>
      </c>
      <c r="B1345" s="615" t="s">
        <v>502</v>
      </c>
      <c r="C1345" s="497"/>
      <c r="D1345" s="497" t="s">
        <v>2150</v>
      </c>
      <c r="E1345" s="497" t="s">
        <v>3720</v>
      </c>
      <c r="F1345" s="497" t="s">
        <v>2774</v>
      </c>
      <c r="G1345" s="615" t="s">
        <v>4145</v>
      </c>
      <c r="H1345" s="499">
        <v>1000</v>
      </c>
    </row>
    <row r="1346" spans="1:8" s="561" customFormat="1">
      <c r="A1346" s="496" t="s">
        <v>2149</v>
      </c>
      <c r="B1346" s="615" t="s">
        <v>502</v>
      </c>
      <c r="C1346" s="497"/>
      <c r="D1346" s="497" t="s">
        <v>2150</v>
      </c>
      <c r="E1346" s="497" t="s">
        <v>3721</v>
      </c>
      <c r="F1346" s="497" t="s">
        <v>2775</v>
      </c>
      <c r="G1346" s="615" t="s">
        <v>3219</v>
      </c>
      <c r="H1346" s="499">
        <v>1000</v>
      </c>
    </row>
    <row r="1347" spans="1:8" s="561" customFormat="1">
      <c r="A1347" s="496" t="s">
        <v>2149</v>
      </c>
      <c r="B1347" s="615" t="s">
        <v>502</v>
      </c>
      <c r="C1347" s="497"/>
      <c r="D1347" s="497" t="s">
        <v>2150</v>
      </c>
      <c r="E1347" s="497" t="s">
        <v>3722</v>
      </c>
      <c r="F1347" s="497" t="s">
        <v>2776</v>
      </c>
      <c r="G1347" s="615" t="s">
        <v>4146</v>
      </c>
      <c r="H1347" s="499">
        <v>1000</v>
      </c>
    </row>
    <row r="1348" spans="1:8" s="561" customFormat="1">
      <c r="A1348" s="496" t="s">
        <v>2149</v>
      </c>
      <c r="B1348" s="615" t="s">
        <v>502</v>
      </c>
      <c r="C1348" s="497"/>
      <c r="D1348" s="497" t="s">
        <v>2150</v>
      </c>
      <c r="E1348" s="497" t="s">
        <v>3725</v>
      </c>
      <c r="F1348" s="497" t="s">
        <v>2779</v>
      </c>
      <c r="G1348" s="615" t="s">
        <v>4149</v>
      </c>
      <c r="H1348" s="499">
        <v>1000</v>
      </c>
    </row>
    <row r="1349" spans="1:8" s="561" customFormat="1">
      <c r="A1349" s="496" t="s">
        <v>2149</v>
      </c>
      <c r="B1349" s="615" t="s">
        <v>502</v>
      </c>
      <c r="C1349" s="497"/>
      <c r="D1349" s="497" t="s">
        <v>2150</v>
      </c>
      <c r="E1349" s="497" t="s">
        <v>3727</v>
      </c>
      <c r="F1349" s="497" t="s">
        <v>2782</v>
      </c>
      <c r="G1349" s="615" t="s">
        <v>3226</v>
      </c>
      <c r="H1349" s="499">
        <v>1000</v>
      </c>
    </row>
    <row r="1350" spans="1:8" s="561" customFormat="1">
      <c r="A1350" s="496" t="s">
        <v>2149</v>
      </c>
      <c r="B1350" s="615" t="s">
        <v>502</v>
      </c>
      <c r="C1350" s="497"/>
      <c r="D1350" s="497" t="s">
        <v>2150</v>
      </c>
      <c r="E1350" s="497" t="s">
        <v>3728</v>
      </c>
      <c r="F1350" s="497" t="s">
        <v>2783</v>
      </c>
      <c r="G1350" s="615" t="s">
        <v>4151</v>
      </c>
      <c r="H1350" s="499">
        <v>1000</v>
      </c>
    </row>
    <row r="1351" spans="1:8" s="561" customFormat="1">
      <c r="A1351" s="496" t="s">
        <v>2149</v>
      </c>
      <c r="B1351" s="615" t="s">
        <v>502</v>
      </c>
      <c r="C1351" s="497"/>
      <c r="D1351" s="497" t="s">
        <v>2150</v>
      </c>
      <c r="E1351" s="497" t="s">
        <v>3730</v>
      </c>
      <c r="F1351" s="497" t="s">
        <v>2785</v>
      </c>
      <c r="G1351" s="615" t="s">
        <v>4153</v>
      </c>
      <c r="H1351" s="499">
        <v>1000</v>
      </c>
    </row>
    <row r="1352" spans="1:8" s="561" customFormat="1">
      <c r="A1352" s="496" t="s">
        <v>2149</v>
      </c>
      <c r="B1352" s="615" t="s">
        <v>502</v>
      </c>
      <c r="C1352" s="497"/>
      <c r="D1352" s="497" t="s">
        <v>2150</v>
      </c>
      <c r="E1352" s="497" t="s">
        <v>3900</v>
      </c>
      <c r="F1352" s="497" t="s">
        <v>2786</v>
      </c>
      <c r="G1352" s="615" t="s">
        <v>4154</v>
      </c>
      <c r="H1352" s="499">
        <v>1000</v>
      </c>
    </row>
    <row r="1353" spans="1:8" s="561" customFormat="1">
      <c r="A1353" s="496" t="s">
        <v>2149</v>
      </c>
      <c r="B1353" s="615" t="s">
        <v>502</v>
      </c>
      <c r="C1353" s="497"/>
      <c r="D1353" s="497" t="s">
        <v>2150</v>
      </c>
      <c r="E1353" s="497" t="s">
        <v>3732</v>
      </c>
      <c r="F1353" s="497" t="s">
        <v>2787</v>
      </c>
      <c r="G1353" s="615" t="s">
        <v>4155</v>
      </c>
      <c r="H1353" s="499">
        <v>1000</v>
      </c>
    </row>
    <row r="1354" spans="1:8" s="561" customFormat="1">
      <c r="A1354" s="496" t="s">
        <v>2149</v>
      </c>
      <c r="B1354" s="615" t="s">
        <v>502</v>
      </c>
      <c r="C1354" s="497"/>
      <c r="D1354" s="497" t="s">
        <v>2150</v>
      </c>
      <c r="E1354" s="497" t="s">
        <v>3733</v>
      </c>
      <c r="F1354" s="497" t="s">
        <v>2788</v>
      </c>
      <c r="G1354" s="615" t="s">
        <v>4156</v>
      </c>
      <c r="H1354" s="499">
        <v>1000</v>
      </c>
    </row>
    <row r="1355" spans="1:8" s="561" customFormat="1">
      <c r="A1355" s="496" t="s">
        <v>2149</v>
      </c>
      <c r="B1355" s="615" t="s">
        <v>502</v>
      </c>
      <c r="C1355" s="497"/>
      <c r="D1355" s="497" t="s">
        <v>2150</v>
      </c>
      <c r="E1355" s="497" t="s">
        <v>3734</v>
      </c>
      <c r="F1355" s="497" t="s">
        <v>2789</v>
      </c>
      <c r="G1355" s="615" t="s">
        <v>4157</v>
      </c>
      <c r="H1355" s="499">
        <v>1000</v>
      </c>
    </row>
    <row r="1356" spans="1:8" s="561" customFormat="1">
      <c r="A1356" s="496" t="s">
        <v>2149</v>
      </c>
      <c r="B1356" s="615" t="s">
        <v>502</v>
      </c>
      <c r="C1356" s="497"/>
      <c r="D1356" s="497" t="s">
        <v>2150</v>
      </c>
      <c r="E1356" s="497" t="s">
        <v>3735</v>
      </c>
      <c r="F1356" s="497" t="s">
        <v>2790</v>
      </c>
      <c r="G1356" s="615" t="s">
        <v>3234</v>
      </c>
      <c r="H1356" s="499">
        <v>1000</v>
      </c>
    </row>
    <row r="1357" spans="1:8" s="561" customFormat="1">
      <c r="A1357" s="496" t="s">
        <v>2149</v>
      </c>
      <c r="B1357" s="615" t="s">
        <v>502</v>
      </c>
      <c r="C1357" s="497"/>
      <c r="D1357" s="497" t="s">
        <v>2150</v>
      </c>
      <c r="E1357" s="497" t="s">
        <v>3736</v>
      </c>
      <c r="F1357" s="497" t="s">
        <v>2791</v>
      </c>
      <c r="G1357" s="615" t="s">
        <v>4158</v>
      </c>
      <c r="H1357" s="499">
        <v>1000</v>
      </c>
    </row>
    <row r="1358" spans="1:8" s="561" customFormat="1">
      <c r="A1358" s="496" t="s">
        <v>2149</v>
      </c>
      <c r="B1358" s="615" t="s">
        <v>502</v>
      </c>
      <c r="C1358" s="497"/>
      <c r="D1358" s="497" t="s">
        <v>2150</v>
      </c>
      <c r="E1358" s="497" t="s">
        <v>3737</v>
      </c>
      <c r="F1358" s="497" t="s">
        <v>2792</v>
      </c>
      <c r="G1358" s="615" t="s">
        <v>4159</v>
      </c>
      <c r="H1358" s="499">
        <v>1000</v>
      </c>
    </row>
    <row r="1359" spans="1:8" s="561" customFormat="1">
      <c r="A1359" s="496" t="s">
        <v>2149</v>
      </c>
      <c r="B1359" s="615" t="s">
        <v>502</v>
      </c>
      <c r="C1359" s="497"/>
      <c r="D1359" s="497" t="s">
        <v>2150</v>
      </c>
      <c r="E1359" s="497" t="s">
        <v>3738</v>
      </c>
      <c r="F1359" s="497" t="s">
        <v>2793</v>
      </c>
      <c r="G1359" s="615" t="s">
        <v>4160</v>
      </c>
      <c r="H1359" s="499">
        <v>1000</v>
      </c>
    </row>
    <row r="1360" spans="1:8" s="561" customFormat="1">
      <c r="A1360" s="496" t="s">
        <v>2149</v>
      </c>
      <c r="B1360" s="615" t="s">
        <v>502</v>
      </c>
      <c r="C1360" s="497"/>
      <c r="D1360" s="497" t="s">
        <v>2150</v>
      </c>
      <c r="E1360" s="497" t="s">
        <v>3739</v>
      </c>
      <c r="F1360" s="497" t="s">
        <v>2794</v>
      </c>
      <c r="G1360" s="615" t="s">
        <v>4161</v>
      </c>
      <c r="H1360" s="499">
        <v>1000</v>
      </c>
    </row>
    <row r="1361" spans="1:8" s="561" customFormat="1">
      <c r="A1361" s="496" t="s">
        <v>2149</v>
      </c>
      <c r="B1361" s="615" t="s">
        <v>502</v>
      </c>
      <c r="C1361" s="497"/>
      <c r="D1361" s="497" t="s">
        <v>2150</v>
      </c>
      <c r="E1361" s="497" t="s">
        <v>3740</v>
      </c>
      <c r="F1361" s="497" t="s">
        <v>2795</v>
      </c>
      <c r="G1361" s="615" t="s">
        <v>4162</v>
      </c>
      <c r="H1361" s="499">
        <v>1000</v>
      </c>
    </row>
    <row r="1362" spans="1:8" s="561" customFormat="1">
      <c r="A1362" s="496" t="s">
        <v>2149</v>
      </c>
      <c r="B1362" s="615" t="s">
        <v>502</v>
      </c>
      <c r="C1362" s="497"/>
      <c r="D1362" s="497" t="s">
        <v>2150</v>
      </c>
      <c r="E1362" s="497" t="s">
        <v>3741</v>
      </c>
      <c r="F1362" s="497" t="s">
        <v>2796</v>
      </c>
      <c r="G1362" s="615" t="s">
        <v>4163</v>
      </c>
      <c r="H1362" s="499">
        <v>1000</v>
      </c>
    </row>
    <row r="1363" spans="1:8" s="561" customFormat="1">
      <c r="A1363" s="496" t="s">
        <v>2149</v>
      </c>
      <c r="B1363" s="615" t="s">
        <v>502</v>
      </c>
      <c r="C1363" s="497"/>
      <c r="D1363" s="497" t="s">
        <v>2150</v>
      </c>
      <c r="E1363" s="497" t="s">
        <v>3742</v>
      </c>
      <c r="F1363" s="497" t="s">
        <v>2797</v>
      </c>
      <c r="G1363" s="615" t="s">
        <v>4164</v>
      </c>
      <c r="H1363" s="499">
        <v>1000</v>
      </c>
    </row>
    <row r="1364" spans="1:8" s="561" customFormat="1">
      <c r="A1364" s="496" t="s">
        <v>2149</v>
      </c>
      <c r="B1364" s="615" t="s">
        <v>502</v>
      </c>
      <c r="C1364" s="497"/>
      <c r="D1364" s="497" t="s">
        <v>2150</v>
      </c>
      <c r="E1364" s="497" t="s">
        <v>3743</v>
      </c>
      <c r="F1364" s="497" t="s">
        <v>2798</v>
      </c>
      <c r="G1364" s="615" t="s">
        <v>3242</v>
      </c>
      <c r="H1364" s="499">
        <v>1000</v>
      </c>
    </row>
    <row r="1365" spans="1:8" s="561" customFormat="1">
      <c r="A1365" s="496" t="s">
        <v>2149</v>
      </c>
      <c r="B1365" s="615" t="s">
        <v>502</v>
      </c>
      <c r="C1365" s="497"/>
      <c r="D1365" s="497" t="s">
        <v>2150</v>
      </c>
      <c r="E1365" s="497" t="s">
        <v>3744</v>
      </c>
      <c r="F1365" s="497" t="s">
        <v>2799</v>
      </c>
      <c r="G1365" s="615" t="s">
        <v>4165</v>
      </c>
      <c r="H1365" s="499">
        <v>1000</v>
      </c>
    </row>
    <row r="1366" spans="1:8" s="561" customFormat="1">
      <c r="A1366" s="496" t="s">
        <v>2149</v>
      </c>
      <c r="B1366" s="615" t="s">
        <v>502</v>
      </c>
      <c r="C1366" s="497"/>
      <c r="D1366" s="497" t="s">
        <v>2150</v>
      </c>
      <c r="E1366" s="497" t="s">
        <v>3745</v>
      </c>
      <c r="F1366" s="497" t="s">
        <v>2800</v>
      </c>
      <c r="G1366" s="615" t="s">
        <v>3244</v>
      </c>
      <c r="H1366" s="499">
        <v>1000</v>
      </c>
    </row>
    <row r="1367" spans="1:8" s="561" customFormat="1">
      <c r="A1367" s="496" t="s">
        <v>2149</v>
      </c>
      <c r="B1367" s="615" t="s">
        <v>502</v>
      </c>
      <c r="C1367" s="497"/>
      <c r="D1367" s="497" t="s">
        <v>2150</v>
      </c>
      <c r="E1367" s="497" t="s">
        <v>3746</v>
      </c>
      <c r="F1367" s="497" t="s">
        <v>2801</v>
      </c>
      <c r="G1367" s="615" t="s">
        <v>4166</v>
      </c>
      <c r="H1367" s="499">
        <v>1000</v>
      </c>
    </row>
    <row r="1368" spans="1:8" s="561" customFormat="1">
      <c r="A1368" s="496" t="s">
        <v>2149</v>
      </c>
      <c r="B1368" s="615" t="s">
        <v>502</v>
      </c>
      <c r="C1368" s="497"/>
      <c r="D1368" s="497" t="s">
        <v>2150</v>
      </c>
      <c r="E1368" s="497" t="s">
        <v>3747</v>
      </c>
      <c r="F1368" s="497" t="s">
        <v>2803</v>
      </c>
      <c r="G1368" s="615" t="s">
        <v>4167</v>
      </c>
      <c r="H1368" s="499">
        <v>1000</v>
      </c>
    </row>
    <row r="1369" spans="1:8" s="561" customFormat="1">
      <c r="A1369" s="496" t="s">
        <v>2149</v>
      </c>
      <c r="B1369" s="615" t="s">
        <v>502</v>
      </c>
      <c r="C1369" s="497"/>
      <c r="D1369" s="497" t="s">
        <v>2150</v>
      </c>
      <c r="E1369" s="497" t="s">
        <v>3748</v>
      </c>
      <c r="F1369" s="497" t="s">
        <v>2804</v>
      </c>
      <c r="G1369" s="615" t="s">
        <v>4168</v>
      </c>
      <c r="H1369" s="499">
        <v>1000</v>
      </c>
    </row>
    <row r="1370" spans="1:8" s="561" customFormat="1">
      <c r="A1370" s="496" t="s">
        <v>2149</v>
      </c>
      <c r="B1370" s="615" t="s">
        <v>502</v>
      </c>
      <c r="C1370" s="497"/>
      <c r="D1370" s="497" t="s">
        <v>2150</v>
      </c>
      <c r="E1370" s="497" t="s">
        <v>3749</v>
      </c>
      <c r="F1370" s="497" t="s">
        <v>2805</v>
      </c>
      <c r="G1370" s="615" t="s">
        <v>4169</v>
      </c>
      <c r="H1370" s="499">
        <v>1000</v>
      </c>
    </row>
    <row r="1371" spans="1:8" s="561" customFormat="1">
      <c r="A1371" s="496" t="s">
        <v>2149</v>
      </c>
      <c r="B1371" s="615" t="s">
        <v>502</v>
      </c>
      <c r="C1371" s="497"/>
      <c r="D1371" s="497" t="s">
        <v>2150</v>
      </c>
      <c r="E1371" s="497" t="s">
        <v>3750</v>
      </c>
      <c r="F1371" s="497" t="s">
        <v>2806</v>
      </c>
      <c r="G1371" s="615" t="s">
        <v>4170</v>
      </c>
      <c r="H1371" s="499">
        <v>1000</v>
      </c>
    </row>
    <row r="1372" spans="1:8" s="561" customFormat="1">
      <c r="A1372" s="496" t="s">
        <v>2149</v>
      </c>
      <c r="B1372" s="615" t="s">
        <v>502</v>
      </c>
      <c r="C1372" s="497"/>
      <c r="D1372" s="497" t="s">
        <v>2150</v>
      </c>
      <c r="E1372" s="497" t="s">
        <v>3751</v>
      </c>
      <c r="F1372" s="497" t="s">
        <v>2807</v>
      </c>
      <c r="G1372" s="615" t="s">
        <v>4171</v>
      </c>
      <c r="H1372" s="499">
        <v>1000</v>
      </c>
    </row>
    <row r="1373" spans="1:8" s="561" customFormat="1">
      <c r="A1373" s="496" t="s">
        <v>2149</v>
      </c>
      <c r="B1373" s="615" t="s">
        <v>502</v>
      </c>
      <c r="C1373" s="497"/>
      <c r="D1373" s="497" t="s">
        <v>2150</v>
      </c>
      <c r="E1373" s="497" t="s">
        <v>3752</v>
      </c>
      <c r="F1373" s="497" t="s">
        <v>2808</v>
      </c>
      <c r="G1373" s="615" t="s">
        <v>4172</v>
      </c>
      <c r="H1373" s="499">
        <v>1000</v>
      </c>
    </row>
    <row r="1374" spans="1:8" s="561" customFormat="1">
      <c r="A1374" s="496" t="s">
        <v>2149</v>
      </c>
      <c r="B1374" s="615" t="s">
        <v>502</v>
      </c>
      <c r="C1374" s="497"/>
      <c r="D1374" s="497" t="s">
        <v>2150</v>
      </c>
      <c r="E1374" s="497" t="s">
        <v>3753</v>
      </c>
      <c r="F1374" s="497" t="s">
        <v>2809</v>
      </c>
      <c r="G1374" s="615" t="s">
        <v>4173</v>
      </c>
      <c r="H1374" s="499">
        <v>1000</v>
      </c>
    </row>
    <row r="1375" spans="1:8" s="561" customFormat="1">
      <c r="A1375" s="496" t="s">
        <v>2149</v>
      </c>
      <c r="B1375" s="615" t="s">
        <v>502</v>
      </c>
      <c r="C1375" s="497"/>
      <c r="D1375" s="497" t="s">
        <v>2150</v>
      </c>
      <c r="E1375" s="497" t="s">
        <v>3754</v>
      </c>
      <c r="F1375" s="497" t="s">
        <v>2810</v>
      </c>
      <c r="G1375" s="615" t="s">
        <v>3254</v>
      </c>
      <c r="H1375" s="499">
        <v>1000</v>
      </c>
    </row>
    <row r="1376" spans="1:8" s="561" customFormat="1">
      <c r="A1376" s="496" t="s">
        <v>2149</v>
      </c>
      <c r="B1376" s="615" t="s">
        <v>502</v>
      </c>
      <c r="C1376" s="497"/>
      <c r="D1376" s="497" t="s">
        <v>2150</v>
      </c>
      <c r="E1376" s="497" t="s">
        <v>3755</v>
      </c>
      <c r="F1376" s="497" t="s">
        <v>2811</v>
      </c>
      <c r="G1376" s="615" t="s">
        <v>4174</v>
      </c>
      <c r="H1376" s="499">
        <v>1000</v>
      </c>
    </row>
    <row r="1377" spans="1:8" s="561" customFormat="1">
      <c r="A1377" s="496" t="s">
        <v>2149</v>
      </c>
      <c r="B1377" s="615" t="s">
        <v>502</v>
      </c>
      <c r="C1377" s="497"/>
      <c r="D1377" s="497" t="s">
        <v>2150</v>
      </c>
      <c r="E1377" s="497" t="s">
        <v>3756</v>
      </c>
      <c r="F1377" s="497" t="s">
        <v>2812</v>
      </c>
      <c r="G1377" s="615" t="s">
        <v>4175</v>
      </c>
      <c r="H1377" s="499">
        <v>1000</v>
      </c>
    </row>
    <row r="1378" spans="1:8" s="561" customFormat="1">
      <c r="A1378" s="496" t="s">
        <v>2149</v>
      </c>
      <c r="B1378" s="615" t="s">
        <v>502</v>
      </c>
      <c r="C1378" s="497"/>
      <c r="D1378" s="497" t="s">
        <v>2150</v>
      </c>
      <c r="E1378" s="497" t="s">
        <v>3757</v>
      </c>
      <c r="F1378" s="497" t="s">
        <v>2813</v>
      </c>
      <c r="G1378" s="615" t="s">
        <v>4176</v>
      </c>
      <c r="H1378" s="499">
        <v>1000</v>
      </c>
    </row>
    <row r="1379" spans="1:8" s="561" customFormat="1">
      <c r="A1379" s="496" t="s">
        <v>2149</v>
      </c>
      <c r="B1379" s="615" t="s">
        <v>502</v>
      </c>
      <c r="C1379" s="497"/>
      <c r="D1379" s="497" t="s">
        <v>2150</v>
      </c>
      <c r="E1379" s="497" t="s">
        <v>3758</v>
      </c>
      <c r="F1379" s="497" t="s">
        <v>2814</v>
      </c>
      <c r="G1379" s="615" t="s">
        <v>4177</v>
      </c>
      <c r="H1379" s="499">
        <v>1000</v>
      </c>
    </row>
    <row r="1380" spans="1:8" s="561" customFormat="1">
      <c r="A1380" s="496" t="s">
        <v>2149</v>
      </c>
      <c r="B1380" s="615" t="s">
        <v>502</v>
      </c>
      <c r="C1380" s="497"/>
      <c r="D1380" s="497" t="s">
        <v>2150</v>
      </c>
      <c r="E1380" s="497" t="s">
        <v>3761</v>
      </c>
      <c r="F1380" s="497" t="s">
        <v>2817</v>
      </c>
      <c r="G1380" s="615" t="s">
        <v>4180</v>
      </c>
      <c r="H1380" s="499">
        <v>1000</v>
      </c>
    </row>
    <row r="1381" spans="1:8" s="561" customFormat="1">
      <c r="A1381" s="496" t="s">
        <v>2149</v>
      </c>
      <c r="B1381" s="615" t="s">
        <v>502</v>
      </c>
      <c r="C1381" s="497"/>
      <c r="D1381" s="497" t="s">
        <v>2150</v>
      </c>
      <c r="E1381" s="497" t="s">
        <v>3762</v>
      </c>
      <c r="F1381" s="497" t="s">
        <v>2818</v>
      </c>
      <c r="G1381" s="615" t="s">
        <v>4181</v>
      </c>
      <c r="H1381" s="499">
        <v>1000</v>
      </c>
    </row>
    <row r="1382" spans="1:8" s="561" customFormat="1">
      <c r="A1382" s="496" t="s">
        <v>2149</v>
      </c>
      <c r="B1382" s="615" t="s">
        <v>502</v>
      </c>
      <c r="C1382" s="497"/>
      <c r="D1382" s="497" t="s">
        <v>2150</v>
      </c>
      <c r="E1382" s="497" t="s">
        <v>3763</v>
      </c>
      <c r="F1382" s="497" t="s">
        <v>2819</v>
      </c>
      <c r="G1382" s="615" t="s">
        <v>3263</v>
      </c>
      <c r="H1382" s="499">
        <v>1000</v>
      </c>
    </row>
    <row r="1383" spans="1:8" s="561" customFormat="1">
      <c r="A1383" s="496" t="s">
        <v>2149</v>
      </c>
      <c r="B1383" s="615" t="s">
        <v>502</v>
      </c>
      <c r="C1383" s="497"/>
      <c r="D1383" s="497" t="s">
        <v>2150</v>
      </c>
      <c r="E1383" s="497" t="s">
        <v>3764</v>
      </c>
      <c r="F1383" s="497" t="s">
        <v>2820</v>
      </c>
      <c r="G1383" s="615" t="s">
        <v>4182</v>
      </c>
      <c r="H1383" s="499">
        <v>1000</v>
      </c>
    </row>
    <row r="1384" spans="1:8" s="561" customFormat="1">
      <c r="A1384" s="496" t="s">
        <v>2149</v>
      </c>
      <c r="B1384" s="615" t="s">
        <v>502</v>
      </c>
      <c r="C1384" s="497"/>
      <c r="D1384" s="497" t="s">
        <v>2150</v>
      </c>
      <c r="E1384" s="497" t="s">
        <v>3765</v>
      </c>
      <c r="F1384" s="497" t="s">
        <v>2821</v>
      </c>
      <c r="G1384" s="615" t="s">
        <v>3265</v>
      </c>
      <c r="H1384" s="499">
        <v>1000</v>
      </c>
    </row>
    <row r="1385" spans="1:8" s="561" customFormat="1">
      <c r="A1385" s="496" t="s">
        <v>2149</v>
      </c>
      <c r="B1385" s="615" t="s">
        <v>502</v>
      </c>
      <c r="C1385" s="497"/>
      <c r="D1385" s="497" t="s">
        <v>2150</v>
      </c>
      <c r="E1385" s="497" t="s">
        <v>3767</v>
      </c>
      <c r="F1385" s="497" t="s">
        <v>2823</v>
      </c>
      <c r="G1385" s="615" t="s">
        <v>4184</v>
      </c>
      <c r="H1385" s="499">
        <v>1000</v>
      </c>
    </row>
    <row r="1386" spans="1:8" s="561" customFormat="1">
      <c r="A1386" s="496" t="s">
        <v>2149</v>
      </c>
      <c r="B1386" s="615" t="s">
        <v>502</v>
      </c>
      <c r="C1386" s="497"/>
      <c r="D1386" s="497" t="s">
        <v>2150</v>
      </c>
      <c r="E1386" s="497" t="s">
        <v>3768</v>
      </c>
      <c r="F1386" s="497" t="s">
        <v>2824</v>
      </c>
      <c r="G1386" s="615" t="s">
        <v>4185</v>
      </c>
      <c r="H1386" s="499">
        <v>1000</v>
      </c>
    </row>
    <row r="1387" spans="1:8" s="561" customFormat="1">
      <c r="A1387" s="496" t="s">
        <v>2149</v>
      </c>
      <c r="B1387" s="615" t="s">
        <v>502</v>
      </c>
      <c r="C1387" s="497"/>
      <c r="D1387" s="497" t="s">
        <v>2150</v>
      </c>
      <c r="E1387" s="497" t="s">
        <v>3769</v>
      </c>
      <c r="F1387" s="497" t="s">
        <v>2825</v>
      </c>
      <c r="G1387" s="615" t="s">
        <v>4186</v>
      </c>
      <c r="H1387" s="499">
        <v>1000</v>
      </c>
    </row>
    <row r="1388" spans="1:8" s="561" customFormat="1">
      <c r="A1388" s="496" t="s">
        <v>2149</v>
      </c>
      <c r="B1388" s="615" t="s">
        <v>502</v>
      </c>
      <c r="C1388" s="497"/>
      <c r="D1388" s="497" t="s">
        <v>2150</v>
      </c>
      <c r="E1388" s="497" t="s">
        <v>3770</v>
      </c>
      <c r="F1388" s="497" t="s">
        <v>2827</v>
      </c>
      <c r="G1388" s="615" t="s">
        <v>4187</v>
      </c>
      <c r="H1388" s="499">
        <v>1000</v>
      </c>
    </row>
    <row r="1389" spans="1:8" s="561" customFormat="1">
      <c r="A1389" s="496" t="s">
        <v>2149</v>
      </c>
      <c r="B1389" s="615" t="s">
        <v>502</v>
      </c>
      <c r="C1389" s="497"/>
      <c r="D1389" s="497" t="s">
        <v>2150</v>
      </c>
      <c r="E1389" s="497" t="s">
        <v>3771</v>
      </c>
      <c r="F1389" s="497" t="s">
        <v>2828</v>
      </c>
      <c r="G1389" s="615" t="s">
        <v>4188</v>
      </c>
      <c r="H1389" s="499">
        <v>1000</v>
      </c>
    </row>
    <row r="1390" spans="1:8" s="561" customFormat="1">
      <c r="A1390" s="496" t="s">
        <v>2149</v>
      </c>
      <c r="B1390" s="615" t="s">
        <v>502</v>
      </c>
      <c r="C1390" s="497"/>
      <c r="D1390" s="497" t="s">
        <v>2150</v>
      </c>
      <c r="E1390" s="497" t="s">
        <v>3772</v>
      </c>
      <c r="F1390" s="497" t="s">
        <v>2829</v>
      </c>
      <c r="G1390" s="615" t="s">
        <v>3273</v>
      </c>
      <c r="H1390" s="499">
        <v>1000</v>
      </c>
    </row>
    <row r="1391" spans="1:8" s="561" customFormat="1">
      <c r="A1391" s="496" t="s">
        <v>2149</v>
      </c>
      <c r="B1391" s="615" t="s">
        <v>502</v>
      </c>
      <c r="C1391" s="497"/>
      <c r="D1391" s="497" t="s">
        <v>2150</v>
      </c>
      <c r="E1391" s="497" t="s">
        <v>3773</v>
      </c>
      <c r="F1391" s="497" t="s">
        <v>2830</v>
      </c>
      <c r="G1391" s="615" t="s">
        <v>3274</v>
      </c>
      <c r="H1391" s="499">
        <v>1000</v>
      </c>
    </row>
    <row r="1392" spans="1:8" s="561" customFormat="1">
      <c r="A1392" s="496" t="s">
        <v>2149</v>
      </c>
      <c r="B1392" s="615" t="s">
        <v>502</v>
      </c>
      <c r="C1392" s="497"/>
      <c r="D1392" s="497" t="s">
        <v>2150</v>
      </c>
      <c r="E1392" s="497" t="s">
        <v>3774</v>
      </c>
      <c r="F1392" s="497" t="s">
        <v>2831</v>
      </c>
      <c r="G1392" s="615" t="s">
        <v>4189</v>
      </c>
      <c r="H1392" s="499">
        <v>1000</v>
      </c>
    </row>
    <row r="1393" spans="1:8" s="561" customFormat="1">
      <c r="A1393" s="496" t="s">
        <v>2149</v>
      </c>
      <c r="B1393" s="615" t="s">
        <v>502</v>
      </c>
      <c r="C1393" s="497"/>
      <c r="D1393" s="497" t="s">
        <v>2150</v>
      </c>
      <c r="E1393" s="497" t="s">
        <v>3775</v>
      </c>
      <c r="F1393" s="497" t="s">
        <v>2832</v>
      </c>
      <c r="G1393" s="615" t="s">
        <v>4190</v>
      </c>
      <c r="H1393" s="499">
        <v>1000</v>
      </c>
    </row>
    <row r="1394" spans="1:8" s="561" customFormat="1">
      <c r="A1394" s="496" t="s">
        <v>2149</v>
      </c>
      <c r="B1394" s="615" t="s">
        <v>502</v>
      </c>
      <c r="C1394" s="497"/>
      <c r="D1394" s="497" t="s">
        <v>2150</v>
      </c>
      <c r="E1394" s="497" t="s">
        <v>3776</v>
      </c>
      <c r="F1394" s="497" t="s">
        <v>2833</v>
      </c>
      <c r="G1394" s="615" t="s">
        <v>4191</v>
      </c>
      <c r="H1394" s="499">
        <v>1000</v>
      </c>
    </row>
    <row r="1395" spans="1:8" s="561" customFormat="1">
      <c r="A1395" s="496" t="s">
        <v>2149</v>
      </c>
      <c r="B1395" s="615" t="s">
        <v>502</v>
      </c>
      <c r="C1395" s="497"/>
      <c r="D1395" s="497" t="s">
        <v>2150</v>
      </c>
      <c r="E1395" s="497" t="s">
        <v>3777</v>
      </c>
      <c r="F1395" s="497" t="s">
        <v>2834</v>
      </c>
      <c r="G1395" s="615" t="s">
        <v>4192</v>
      </c>
      <c r="H1395" s="499">
        <v>1000</v>
      </c>
    </row>
    <row r="1396" spans="1:8" s="561" customFormat="1">
      <c r="A1396" s="496" t="s">
        <v>2149</v>
      </c>
      <c r="B1396" s="615" t="s">
        <v>502</v>
      </c>
      <c r="C1396" s="497"/>
      <c r="D1396" s="497" t="s">
        <v>2150</v>
      </c>
      <c r="E1396" s="497" t="s">
        <v>3778</v>
      </c>
      <c r="F1396" s="497" t="s">
        <v>2835</v>
      </c>
      <c r="G1396" s="615" t="s">
        <v>3279</v>
      </c>
      <c r="H1396" s="499">
        <v>1000</v>
      </c>
    </row>
    <row r="1397" spans="1:8" s="561" customFormat="1">
      <c r="A1397" s="496" t="s">
        <v>2149</v>
      </c>
      <c r="B1397" s="615" t="s">
        <v>502</v>
      </c>
      <c r="C1397" s="497"/>
      <c r="D1397" s="497" t="s">
        <v>2150</v>
      </c>
      <c r="E1397" s="497" t="s">
        <v>3779</v>
      </c>
      <c r="F1397" s="497" t="s">
        <v>2836</v>
      </c>
      <c r="G1397" s="615" t="s">
        <v>4193</v>
      </c>
      <c r="H1397" s="499">
        <v>1000</v>
      </c>
    </row>
    <row r="1398" spans="1:8" s="561" customFormat="1">
      <c r="A1398" s="496" t="s">
        <v>2149</v>
      </c>
      <c r="B1398" s="615" t="s">
        <v>502</v>
      </c>
      <c r="C1398" s="497"/>
      <c r="D1398" s="497" t="s">
        <v>2150</v>
      </c>
      <c r="E1398" s="497" t="s">
        <v>3780</v>
      </c>
      <c r="F1398" s="497" t="s">
        <v>2837</v>
      </c>
      <c r="G1398" s="615" t="s">
        <v>3281</v>
      </c>
      <c r="H1398" s="499">
        <v>1000</v>
      </c>
    </row>
    <row r="1399" spans="1:8" s="561" customFormat="1">
      <c r="A1399" s="496" t="s">
        <v>2149</v>
      </c>
      <c r="B1399" s="615" t="s">
        <v>502</v>
      </c>
      <c r="C1399" s="497"/>
      <c r="D1399" s="497" t="s">
        <v>2150</v>
      </c>
      <c r="E1399" s="497" t="s">
        <v>3781</v>
      </c>
      <c r="F1399" s="497" t="s">
        <v>2838</v>
      </c>
      <c r="G1399" s="615" t="s">
        <v>4194</v>
      </c>
      <c r="H1399" s="499">
        <v>1000</v>
      </c>
    </row>
    <row r="1400" spans="1:8" s="561" customFormat="1">
      <c r="A1400" s="496" t="s">
        <v>2149</v>
      </c>
      <c r="B1400" s="615" t="s">
        <v>502</v>
      </c>
      <c r="C1400" s="497"/>
      <c r="D1400" s="497" t="s">
        <v>2150</v>
      </c>
      <c r="E1400" s="497" t="s">
        <v>3782</v>
      </c>
      <c r="F1400" s="497" t="s">
        <v>2839</v>
      </c>
      <c r="G1400" s="615" t="s">
        <v>4195</v>
      </c>
      <c r="H1400" s="499">
        <v>1000</v>
      </c>
    </row>
    <row r="1401" spans="1:8" s="561" customFormat="1">
      <c r="A1401" s="496" t="s">
        <v>2149</v>
      </c>
      <c r="B1401" s="615" t="s">
        <v>502</v>
      </c>
      <c r="C1401" s="497"/>
      <c r="D1401" s="497" t="s">
        <v>2150</v>
      </c>
      <c r="E1401" s="497" t="s">
        <v>3783</v>
      </c>
      <c r="F1401" s="497" t="s">
        <v>2840</v>
      </c>
      <c r="G1401" s="615" t="s">
        <v>4196</v>
      </c>
      <c r="H1401" s="499">
        <v>1000</v>
      </c>
    </row>
    <row r="1402" spans="1:8" s="561" customFormat="1">
      <c r="A1402" s="496" t="s">
        <v>2149</v>
      </c>
      <c r="B1402" s="615" t="s">
        <v>502</v>
      </c>
      <c r="C1402" s="497"/>
      <c r="D1402" s="497" t="s">
        <v>2150</v>
      </c>
      <c r="E1402" s="497" t="s">
        <v>3785</v>
      </c>
      <c r="F1402" s="497" t="s">
        <v>2842</v>
      </c>
      <c r="G1402" s="615" t="s">
        <v>4198</v>
      </c>
      <c r="H1402" s="499">
        <v>1000</v>
      </c>
    </row>
    <row r="1403" spans="1:8" s="561" customFormat="1">
      <c r="A1403" s="496" t="s">
        <v>2149</v>
      </c>
      <c r="B1403" s="615" t="s">
        <v>502</v>
      </c>
      <c r="C1403" s="497"/>
      <c r="D1403" s="497" t="s">
        <v>2150</v>
      </c>
      <c r="E1403" s="497" t="s">
        <v>3786</v>
      </c>
      <c r="F1403" s="497" t="s">
        <v>2843</v>
      </c>
      <c r="G1403" s="615" t="s">
        <v>4199</v>
      </c>
      <c r="H1403" s="499">
        <v>1000</v>
      </c>
    </row>
    <row r="1404" spans="1:8" s="561" customFormat="1">
      <c r="A1404" s="496" t="s">
        <v>2149</v>
      </c>
      <c r="B1404" s="615" t="s">
        <v>502</v>
      </c>
      <c r="C1404" s="497"/>
      <c r="D1404" s="497" t="s">
        <v>2150</v>
      </c>
      <c r="E1404" s="497" t="s">
        <v>3787</v>
      </c>
      <c r="F1404" s="497" t="s">
        <v>2844</v>
      </c>
      <c r="G1404" s="615" t="s">
        <v>4200</v>
      </c>
      <c r="H1404" s="499">
        <v>1000</v>
      </c>
    </row>
    <row r="1405" spans="1:8" s="561" customFormat="1">
      <c r="A1405" s="496" t="s">
        <v>2149</v>
      </c>
      <c r="B1405" s="615" t="s">
        <v>502</v>
      </c>
      <c r="C1405" s="497"/>
      <c r="D1405" s="497" t="s">
        <v>2150</v>
      </c>
      <c r="E1405" s="497" t="s">
        <v>3788</v>
      </c>
      <c r="F1405" s="497" t="s">
        <v>2845</v>
      </c>
      <c r="G1405" s="615" t="s">
        <v>3289</v>
      </c>
      <c r="H1405" s="499">
        <v>1000</v>
      </c>
    </row>
    <row r="1406" spans="1:8" s="561" customFormat="1">
      <c r="A1406" s="496" t="s">
        <v>2149</v>
      </c>
      <c r="B1406" s="615" t="s">
        <v>502</v>
      </c>
      <c r="C1406" s="497"/>
      <c r="D1406" s="497" t="s">
        <v>2150</v>
      </c>
      <c r="E1406" s="497" t="s">
        <v>3789</v>
      </c>
      <c r="F1406" s="497" t="s">
        <v>2846</v>
      </c>
      <c r="G1406" s="615" t="s">
        <v>4201</v>
      </c>
      <c r="H1406" s="499">
        <v>1000</v>
      </c>
    </row>
    <row r="1407" spans="1:8" s="561" customFormat="1">
      <c r="A1407" s="496" t="s">
        <v>2149</v>
      </c>
      <c r="B1407" s="615" t="s">
        <v>502</v>
      </c>
      <c r="C1407" s="497"/>
      <c r="D1407" s="497" t="s">
        <v>2150</v>
      </c>
      <c r="E1407" s="497" t="s">
        <v>3790</v>
      </c>
      <c r="F1407" s="497" t="s">
        <v>2847</v>
      </c>
      <c r="G1407" s="615" t="s">
        <v>3291</v>
      </c>
      <c r="H1407" s="499">
        <v>1000</v>
      </c>
    </row>
    <row r="1408" spans="1:8" s="561" customFormat="1">
      <c r="A1408" s="496" t="s">
        <v>2149</v>
      </c>
      <c r="B1408" s="615" t="s">
        <v>502</v>
      </c>
      <c r="C1408" s="497"/>
      <c r="D1408" s="497" t="s">
        <v>2150</v>
      </c>
      <c r="E1408" s="497" t="s">
        <v>3791</v>
      </c>
      <c r="F1408" s="497" t="s">
        <v>2848</v>
      </c>
      <c r="G1408" s="615" t="s">
        <v>3292</v>
      </c>
      <c r="H1408" s="499">
        <v>1000</v>
      </c>
    </row>
    <row r="1409" spans="1:8" s="561" customFormat="1">
      <c r="A1409" s="496" t="s">
        <v>2149</v>
      </c>
      <c r="B1409" s="615" t="s">
        <v>502</v>
      </c>
      <c r="C1409" s="497"/>
      <c r="D1409" s="497" t="s">
        <v>2150</v>
      </c>
      <c r="E1409" s="497" t="s">
        <v>3792</v>
      </c>
      <c r="F1409" s="497" t="s">
        <v>2849</v>
      </c>
      <c r="G1409" s="615" t="s">
        <v>4202</v>
      </c>
      <c r="H1409" s="499">
        <v>1000</v>
      </c>
    </row>
    <row r="1410" spans="1:8" s="561" customFormat="1">
      <c r="A1410" s="496" t="s">
        <v>2149</v>
      </c>
      <c r="B1410" s="615" t="s">
        <v>502</v>
      </c>
      <c r="C1410" s="497"/>
      <c r="D1410" s="497" t="s">
        <v>2150</v>
      </c>
      <c r="E1410" s="497" t="s">
        <v>3901</v>
      </c>
      <c r="F1410" s="497" t="s">
        <v>2850</v>
      </c>
      <c r="G1410" s="615" t="s">
        <v>4302</v>
      </c>
      <c r="H1410" s="499">
        <v>1000</v>
      </c>
    </row>
    <row r="1411" spans="1:8" s="561" customFormat="1">
      <c r="A1411" s="496" t="s">
        <v>2149</v>
      </c>
      <c r="B1411" s="615" t="s">
        <v>502</v>
      </c>
      <c r="C1411" s="497"/>
      <c r="D1411" s="497" t="s">
        <v>2150</v>
      </c>
      <c r="E1411" s="497" t="s">
        <v>3793</v>
      </c>
      <c r="F1411" s="497" t="s">
        <v>2851</v>
      </c>
      <c r="G1411" s="615" t="s">
        <v>4203</v>
      </c>
      <c r="H1411" s="499">
        <v>1000</v>
      </c>
    </row>
    <row r="1412" spans="1:8" s="561" customFormat="1">
      <c r="A1412" s="496" t="s">
        <v>2149</v>
      </c>
      <c r="B1412" s="615" t="s">
        <v>502</v>
      </c>
      <c r="C1412" s="497"/>
      <c r="D1412" s="497" t="s">
        <v>2150</v>
      </c>
      <c r="E1412" s="497" t="s">
        <v>3795</v>
      </c>
      <c r="F1412" s="497" t="s">
        <v>2853</v>
      </c>
      <c r="G1412" s="615" t="s">
        <v>4205</v>
      </c>
      <c r="H1412" s="499">
        <v>1000</v>
      </c>
    </row>
    <row r="1413" spans="1:8" s="561" customFormat="1">
      <c r="A1413" s="496" t="s">
        <v>2149</v>
      </c>
      <c r="B1413" s="615" t="s">
        <v>502</v>
      </c>
      <c r="C1413" s="497"/>
      <c r="D1413" s="497" t="s">
        <v>2150</v>
      </c>
      <c r="E1413" s="497" t="s">
        <v>3796</v>
      </c>
      <c r="F1413" s="497" t="s">
        <v>2854</v>
      </c>
      <c r="G1413" s="615" t="s">
        <v>4206</v>
      </c>
      <c r="H1413" s="499">
        <v>1000</v>
      </c>
    </row>
    <row r="1414" spans="1:8" s="561" customFormat="1">
      <c r="A1414" s="496" t="s">
        <v>2149</v>
      </c>
      <c r="B1414" s="615" t="s">
        <v>502</v>
      </c>
      <c r="C1414" s="497"/>
      <c r="D1414" s="497" t="s">
        <v>2150</v>
      </c>
      <c r="E1414" s="497" t="s">
        <v>3797</v>
      </c>
      <c r="F1414" s="497" t="s">
        <v>2855</v>
      </c>
      <c r="G1414" s="615" t="s">
        <v>4207</v>
      </c>
      <c r="H1414" s="499">
        <v>1000</v>
      </c>
    </row>
    <row r="1415" spans="1:8" s="561" customFormat="1">
      <c r="A1415" s="496" t="s">
        <v>2149</v>
      </c>
      <c r="B1415" s="615" t="s">
        <v>502</v>
      </c>
      <c r="C1415" s="497"/>
      <c r="D1415" s="497" t="s">
        <v>2150</v>
      </c>
      <c r="E1415" s="497" t="s">
        <v>3798</v>
      </c>
      <c r="F1415" s="497" t="s">
        <v>2856</v>
      </c>
      <c r="G1415" s="615" t="s">
        <v>3300</v>
      </c>
      <c r="H1415" s="499">
        <v>1000</v>
      </c>
    </row>
    <row r="1416" spans="1:8" s="561" customFormat="1">
      <c r="A1416" s="496" t="s">
        <v>2149</v>
      </c>
      <c r="B1416" s="615" t="s">
        <v>502</v>
      </c>
      <c r="C1416" s="497"/>
      <c r="D1416" s="497" t="s">
        <v>2150</v>
      </c>
      <c r="E1416" s="497" t="s">
        <v>3799</v>
      </c>
      <c r="F1416" s="497" t="s">
        <v>2857</v>
      </c>
      <c r="G1416" s="615" t="s">
        <v>4208</v>
      </c>
      <c r="H1416" s="499">
        <v>1000</v>
      </c>
    </row>
    <row r="1417" spans="1:8" s="561" customFormat="1">
      <c r="A1417" s="496" t="s">
        <v>2149</v>
      </c>
      <c r="B1417" s="615" t="s">
        <v>502</v>
      </c>
      <c r="C1417" s="497"/>
      <c r="D1417" s="497" t="s">
        <v>2150</v>
      </c>
      <c r="E1417" s="497" t="s">
        <v>3800</v>
      </c>
      <c r="F1417" s="497" t="s">
        <v>2858</v>
      </c>
      <c r="G1417" s="615" t="s">
        <v>4209</v>
      </c>
      <c r="H1417" s="499">
        <v>1000</v>
      </c>
    </row>
    <row r="1418" spans="1:8" s="561" customFormat="1">
      <c r="A1418" s="496" t="s">
        <v>2149</v>
      </c>
      <c r="B1418" s="615" t="s">
        <v>502</v>
      </c>
      <c r="C1418" s="497"/>
      <c r="D1418" s="497" t="s">
        <v>2150</v>
      </c>
      <c r="E1418" s="497" t="s">
        <v>3801</v>
      </c>
      <c r="F1418" s="497" t="s">
        <v>2859</v>
      </c>
      <c r="G1418" s="615" t="s">
        <v>4210</v>
      </c>
      <c r="H1418" s="499">
        <v>1000</v>
      </c>
    </row>
    <row r="1419" spans="1:8" s="561" customFormat="1">
      <c r="A1419" s="496" t="s">
        <v>2149</v>
      </c>
      <c r="B1419" s="615" t="s">
        <v>502</v>
      </c>
      <c r="C1419" s="497"/>
      <c r="D1419" s="497" t="s">
        <v>2150</v>
      </c>
      <c r="E1419" s="497" t="s">
        <v>3802</v>
      </c>
      <c r="F1419" s="497" t="s">
        <v>2860</v>
      </c>
      <c r="G1419" s="615" t="s">
        <v>4211</v>
      </c>
      <c r="H1419" s="499">
        <v>1000</v>
      </c>
    </row>
    <row r="1420" spans="1:8" s="561" customFormat="1">
      <c r="A1420" s="496" t="s">
        <v>2149</v>
      </c>
      <c r="B1420" s="615" t="s">
        <v>502</v>
      </c>
      <c r="C1420" s="497"/>
      <c r="D1420" s="497" t="s">
        <v>2150</v>
      </c>
      <c r="E1420" s="497" t="s">
        <v>3803</v>
      </c>
      <c r="F1420" s="497" t="s">
        <v>2861</v>
      </c>
      <c r="G1420" s="615" t="s">
        <v>4212</v>
      </c>
      <c r="H1420" s="499">
        <v>1000</v>
      </c>
    </row>
    <row r="1421" spans="1:8" s="561" customFormat="1">
      <c r="A1421" s="496" t="s">
        <v>2149</v>
      </c>
      <c r="B1421" s="615" t="s">
        <v>502</v>
      </c>
      <c r="C1421" s="497"/>
      <c r="D1421" s="497" t="s">
        <v>2150</v>
      </c>
      <c r="E1421" s="497" t="s">
        <v>3804</v>
      </c>
      <c r="F1421" s="497" t="s">
        <v>2862</v>
      </c>
      <c r="G1421" s="615" t="s">
        <v>4213</v>
      </c>
      <c r="H1421" s="499">
        <v>1000</v>
      </c>
    </row>
    <row r="1422" spans="1:8" s="561" customFormat="1">
      <c r="A1422" s="496" t="s">
        <v>2149</v>
      </c>
      <c r="B1422" s="615" t="s">
        <v>502</v>
      </c>
      <c r="C1422" s="497"/>
      <c r="D1422" s="497" t="s">
        <v>2150</v>
      </c>
      <c r="E1422" s="497" t="s">
        <v>3805</v>
      </c>
      <c r="F1422" s="497" t="s">
        <v>2863</v>
      </c>
      <c r="G1422" s="615" t="s">
        <v>4214</v>
      </c>
      <c r="H1422" s="499">
        <v>1000</v>
      </c>
    </row>
    <row r="1423" spans="1:8" s="561" customFormat="1">
      <c r="A1423" s="496" t="s">
        <v>2149</v>
      </c>
      <c r="B1423" s="615" t="s">
        <v>502</v>
      </c>
      <c r="C1423" s="497"/>
      <c r="D1423" s="497" t="s">
        <v>2150</v>
      </c>
      <c r="E1423" s="497" t="s">
        <v>3806</v>
      </c>
      <c r="F1423" s="497" t="s">
        <v>2864</v>
      </c>
      <c r="G1423" s="615" t="s">
        <v>4215</v>
      </c>
      <c r="H1423" s="499">
        <v>1000</v>
      </c>
    </row>
    <row r="1424" spans="1:8" s="561" customFormat="1">
      <c r="A1424" s="496" t="s">
        <v>2149</v>
      </c>
      <c r="B1424" s="615" t="s">
        <v>502</v>
      </c>
      <c r="C1424" s="497"/>
      <c r="D1424" s="497" t="s">
        <v>2150</v>
      </c>
      <c r="E1424" s="497" t="s">
        <v>3807</v>
      </c>
      <c r="F1424" s="497" t="s">
        <v>2865</v>
      </c>
      <c r="G1424" s="615" t="s">
        <v>4216</v>
      </c>
      <c r="H1424" s="499">
        <v>1000</v>
      </c>
    </row>
    <row r="1425" spans="1:8" s="561" customFormat="1">
      <c r="A1425" s="496" t="s">
        <v>2149</v>
      </c>
      <c r="B1425" s="615" t="s">
        <v>502</v>
      </c>
      <c r="C1425" s="497"/>
      <c r="D1425" s="497" t="s">
        <v>2150</v>
      </c>
      <c r="E1425" s="497" t="s">
        <v>3808</v>
      </c>
      <c r="F1425" s="497" t="s">
        <v>2866</v>
      </c>
      <c r="G1425" s="615" t="s">
        <v>4217</v>
      </c>
      <c r="H1425" s="499">
        <v>1000</v>
      </c>
    </row>
    <row r="1426" spans="1:8" s="561" customFormat="1">
      <c r="A1426" s="496" t="s">
        <v>2149</v>
      </c>
      <c r="B1426" s="615" t="s">
        <v>502</v>
      </c>
      <c r="C1426" s="497"/>
      <c r="D1426" s="497" t="s">
        <v>2150</v>
      </c>
      <c r="E1426" s="497" t="s">
        <v>3809</v>
      </c>
      <c r="F1426" s="497" t="s">
        <v>2867</v>
      </c>
      <c r="G1426" s="615" t="s">
        <v>4218</v>
      </c>
      <c r="H1426" s="499">
        <v>1000</v>
      </c>
    </row>
    <row r="1427" spans="1:8" s="561" customFormat="1">
      <c r="A1427" s="496" t="s">
        <v>2149</v>
      </c>
      <c r="B1427" s="615" t="s">
        <v>502</v>
      </c>
      <c r="C1427" s="497"/>
      <c r="D1427" s="497" t="s">
        <v>2150</v>
      </c>
      <c r="E1427" s="497" t="s">
        <v>3810</v>
      </c>
      <c r="F1427" s="497" t="s">
        <v>2868</v>
      </c>
      <c r="G1427" s="615" t="s">
        <v>4219</v>
      </c>
      <c r="H1427" s="499">
        <v>1000</v>
      </c>
    </row>
    <row r="1428" spans="1:8" s="561" customFormat="1">
      <c r="A1428" s="496" t="s">
        <v>2149</v>
      </c>
      <c r="B1428" s="615" t="s">
        <v>502</v>
      </c>
      <c r="C1428" s="497"/>
      <c r="D1428" s="497" t="s">
        <v>2150</v>
      </c>
      <c r="E1428" s="497" t="s">
        <v>3811</v>
      </c>
      <c r="F1428" s="497" t="s">
        <v>2869</v>
      </c>
      <c r="G1428" s="615" t="s">
        <v>4220</v>
      </c>
      <c r="H1428" s="499">
        <v>1000</v>
      </c>
    </row>
    <row r="1429" spans="1:8" s="561" customFormat="1">
      <c r="A1429" s="496" t="s">
        <v>2149</v>
      </c>
      <c r="B1429" s="615" t="s">
        <v>502</v>
      </c>
      <c r="C1429" s="497"/>
      <c r="D1429" s="497" t="s">
        <v>2150</v>
      </c>
      <c r="E1429" s="497" t="s">
        <v>3812</v>
      </c>
      <c r="F1429" s="497" t="s">
        <v>2870</v>
      </c>
      <c r="G1429" s="615" t="s">
        <v>4221</v>
      </c>
      <c r="H1429" s="499">
        <v>1000</v>
      </c>
    </row>
    <row r="1430" spans="1:8" s="561" customFormat="1">
      <c r="A1430" s="496" t="s">
        <v>2149</v>
      </c>
      <c r="B1430" s="615" t="s">
        <v>502</v>
      </c>
      <c r="C1430" s="497"/>
      <c r="D1430" s="497" t="s">
        <v>2150</v>
      </c>
      <c r="E1430" s="497" t="s">
        <v>3813</v>
      </c>
      <c r="F1430" s="497" t="s">
        <v>2871</v>
      </c>
      <c r="G1430" s="615" t="s">
        <v>4222</v>
      </c>
      <c r="H1430" s="499">
        <v>1000</v>
      </c>
    </row>
    <row r="1431" spans="1:8" s="561" customFormat="1">
      <c r="A1431" s="496" t="s">
        <v>2149</v>
      </c>
      <c r="B1431" s="615" t="s">
        <v>502</v>
      </c>
      <c r="C1431" s="497"/>
      <c r="D1431" s="497" t="s">
        <v>2150</v>
      </c>
      <c r="E1431" s="497" t="s">
        <v>3814</v>
      </c>
      <c r="F1431" s="497" t="s">
        <v>2872</v>
      </c>
      <c r="G1431" s="615" t="s">
        <v>4223</v>
      </c>
      <c r="H1431" s="499">
        <v>1000</v>
      </c>
    </row>
    <row r="1432" spans="1:8" s="561" customFormat="1">
      <c r="A1432" s="496" t="s">
        <v>2149</v>
      </c>
      <c r="B1432" s="615" t="s">
        <v>502</v>
      </c>
      <c r="C1432" s="497"/>
      <c r="D1432" s="497" t="s">
        <v>2150</v>
      </c>
      <c r="E1432" s="497" t="s">
        <v>3815</v>
      </c>
      <c r="F1432" s="497" t="s">
        <v>2873</v>
      </c>
      <c r="G1432" s="615" t="s">
        <v>4224</v>
      </c>
      <c r="H1432" s="499">
        <v>1000</v>
      </c>
    </row>
    <row r="1433" spans="1:8" s="561" customFormat="1">
      <c r="A1433" s="496" t="s">
        <v>2149</v>
      </c>
      <c r="B1433" s="615" t="s">
        <v>502</v>
      </c>
      <c r="C1433" s="497"/>
      <c r="D1433" s="497" t="s">
        <v>2150</v>
      </c>
      <c r="E1433" s="497" t="s">
        <v>3902</v>
      </c>
      <c r="F1433" s="497" t="s">
        <v>2874</v>
      </c>
      <c r="G1433" s="615" t="s">
        <v>4303</v>
      </c>
      <c r="H1433" s="499">
        <v>1000</v>
      </c>
    </row>
    <row r="1434" spans="1:8" s="561" customFormat="1">
      <c r="A1434" s="496" t="s">
        <v>2149</v>
      </c>
      <c r="B1434" s="615" t="s">
        <v>502</v>
      </c>
      <c r="C1434" s="497"/>
      <c r="D1434" s="497" t="s">
        <v>2150</v>
      </c>
      <c r="E1434" s="497" t="s">
        <v>3816</v>
      </c>
      <c r="F1434" s="497" t="s">
        <v>2875</v>
      </c>
      <c r="G1434" s="615" t="s">
        <v>4225</v>
      </c>
      <c r="H1434" s="499">
        <v>1000</v>
      </c>
    </row>
    <row r="1435" spans="1:8" s="561" customFormat="1">
      <c r="A1435" s="496" t="s">
        <v>2149</v>
      </c>
      <c r="B1435" s="615" t="s">
        <v>502</v>
      </c>
      <c r="C1435" s="497"/>
      <c r="D1435" s="497" t="s">
        <v>2150</v>
      </c>
      <c r="E1435" s="497" t="s">
        <v>3817</v>
      </c>
      <c r="F1435" s="497" t="s">
        <v>2876</v>
      </c>
      <c r="G1435" s="615" t="s">
        <v>4226</v>
      </c>
      <c r="H1435" s="499">
        <v>1000</v>
      </c>
    </row>
    <row r="1436" spans="1:8" s="561" customFormat="1">
      <c r="A1436" s="496" t="s">
        <v>2149</v>
      </c>
      <c r="B1436" s="615" t="s">
        <v>502</v>
      </c>
      <c r="C1436" s="497"/>
      <c r="D1436" s="497" t="s">
        <v>2150</v>
      </c>
      <c r="E1436" s="497" t="s">
        <v>3818</v>
      </c>
      <c r="F1436" s="497" t="s">
        <v>2877</v>
      </c>
      <c r="G1436" s="615" t="s">
        <v>4227</v>
      </c>
      <c r="H1436" s="499">
        <v>1000</v>
      </c>
    </row>
    <row r="1437" spans="1:8" s="561" customFormat="1">
      <c r="A1437" s="496" t="s">
        <v>2149</v>
      </c>
      <c r="B1437" s="615" t="s">
        <v>502</v>
      </c>
      <c r="C1437" s="497"/>
      <c r="D1437" s="497" t="s">
        <v>2150</v>
      </c>
      <c r="E1437" s="497" t="s">
        <v>3819</v>
      </c>
      <c r="F1437" s="497" t="s">
        <v>2878</v>
      </c>
      <c r="G1437" s="615" t="s">
        <v>4228</v>
      </c>
      <c r="H1437" s="499">
        <v>1000</v>
      </c>
    </row>
    <row r="1438" spans="1:8" s="561" customFormat="1">
      <c r="A1438" s="496" t="s">
        <v>2149</v>
      </c>
      <c r="B1438" s="615" t="s">
        <v>502</v>
      </c>
      <c r="C1438" s="497"/>
      <c r="D1438" s="497" t="s">
        <v>2150</v>
      </c>
      <c r="E1438" s="497" t="s">
        <v>3820</v>
      </c>
      <c r="F1438" s="497" t="s">
        <v>2879</v>
      </c>
      <c r="G1438" s="615" t="s">
        <v>3323</v>
      </c>
      <c r="H1438" s="499">
        <v>1000</v>
      </c>
    </row>
    <row r="1439" spans="1:8" s="561" customFormat="1">
      <c r="A1439" s="496" t="s">
        <v>2149</v>
      </c>
      <c r="B1439" s="615" t="s">
        <v>502</v>
      </c>
      <c r="C1439" s="497"/>
      <c r="D1439" s="497" t="s">
        <v>2150</v>
      </c>
      <c r="E1439" s="497" t="s">
        <v>3821</v>
      </c>
      <c r="F1439" s="497" t="s">
        <v>2880</v>
      </c>
      <c r="G1439" s="615" t="s">
        <v>4229</v>
      </c>
      <c r="H1439" s="499">
        <v>1000</v>
      </c>
    </row>
    <row r="1440" spans="1:8" s="561" customFormat="1">
      <c r="A1440" s="496" t="s">
        <v>2149</v>
      </c>
      <c r="B1440" s="615" t="s">
        <v>502</v>
      </c>
      <c r="C1440" s="497"/>
      <c r="D1440" s="497" t="s">
        <v>2150</v>
      </c>
      <c r="E1440" s="497" t="s">
        <v>3822</v>
      </c>
      <c r="F1440" s="497" t="s">
        <v>2881</v>
      </c>
      <c r="G1440" s="615" t="s">
        <v>4230</v>
      </c>
      <c r="H1440" s="499">
        <v>1000</v>
      </c>
    </row>
    <row r="1441" spans="1:8" s="561" customFormat="1">
      <c r="A1441" s="496" t="s">
        <v>2149</v>
      </c>
      <c r="B1441" s="615" t="s">
        <v>502</v>
      </c>
      <c r="C1441" s="497"/>
      <c r="D1441" s="497" t="s">
        <v>2150</v>
      </c>
      <c r="E1441" s="497" t="s">
        <v>3823</v>
      </c>
      <c r="F1441" s="497" t="s">
        <v>2882</v>
      </c>
      <c r="G1441" s="615" t="s">
        <v>4231</v>
      </c>
      <c r="H1441" s="499">
        <v>1000</v>
      </c>
    </row>
    <row r="1442" spans="1:8" s="561" customFormat="1">
      <c r="A1442" s="496" t="s">
        <v>2149</v>
      </c>
      <c r="B1442" s="615" t="s">
        <v>502</v>
      </c>
      <c r="C1442" s="497"/>
      <c r="D1442" s="497" t="s">
        <v>2150</v>
      </c>
      <c r="E1442" s="497" t="s">
        <v>3825</v>
      </c>
      <c r="F1442" s="497" t="s">
        <v>2884</v>
      </c>
      <c r="G1442" s="615" t="s">
        <v>4233</v>
      </c>
      <c r="H1442" s="499">
        <v>1000</v>
      </c>
    </row>
    <row r="1443" spans="1:8" s="561" customFormat="1">
      <c r="A1443" s="496" t="s">
        <v>2149</v>
      </c>
      <c r="B1443" s="615" t="s">
        <v>502</v>
      </c>
      <c r="C1443" s="497"/>
      <c r="D1443" s="497" t="s">
        <v>2150</v>
      </c>
      <c r="E1443" s="497" t="s">
        <v>3826</v>
      </c>
      <c r="F1443" s="497" t="s">
        <v>2885</v>
      </c>
      <c r="G1443" s="615" t="s">
        <v>4234</v>
      </c>
      <c r="H1443" s="499">
        <v>1000</v>
      </c>
    </row>
    <row r="1444" spans="1:8" s="561" customFormat="1">
      <c r="A1444" s="496" t="s">
        <v>2149</v>
      </c>
      <c r="B1444" s="615" t="s">
        <v>502</v>
      </c>
      <c r="C1444" s="497"/>
      <c r="D1444" s="497" t="s">
        <v>2150</v>
      </c>
      <c r="E1444" s="497" t="s">
        <v>3827</v>
      </c>
      <c r="F1444" s="497" t="s">
        <v>2886</v>
      </c>
      <c r="G1444" s="615" t="s">
        <v>4235</v>
      </c>
      <c r="H1444" s="499">
        <v>1000</v>
      </c>
    </row>
    <row r="1445" spans="1:8" s="561" customFormat="1">
      <c r="A1445" s="496" t="s">
        <v>2149</v>
      </c>
      <c r="B1445" s="615" t="s">
        <v>502</v>
      </c>
      <c r="C1445" s="497"/>
      <c r="D1445" s="497" t="s">
        <v>2150</v>
      </c>
      <c r="E1445" s="497" t="s">
        <v>3828</v>
      </c>
      <c r="F1445" s="497" t="s">
        <v>2887</v>
      </c>
      <c r="G1445" s="615" t="s">
        <v>4236</v>
      </c>
      <c r="H1445" s="499">
        <v>1000</v>
      </c>
    </row>
    <row r="1446" spans="1:8" s="561" customFormat="1">
      <c r="A1446" s="496" t="s">
        <v>2149</v>
      </c>
      <c r="B1446" s="615" t="s">
        <v>502</v>
      </c>
      <c r="C1446" s="497"/>
      <c r="D1446" s="497" t="s">
        <v>2150</v>
      </c>
      <c r="E1446" s="497" t="s">
        <v>3830</v>
      </c>
      <c r="F1446" s="497" t="s">
        <v>2889</v>
      </c>
      <c r="G1446" s="615" t="s">
        <v>3333</v>
      </c>
      <c r="H1446" s="499">
        <v>1000</v>
      </c>
    </row>
    <row r="1447" spans="1:8" s="561" customFormat="1">
      <c r="A1447" s="496" t="s">
        <v>2149</v>
      </c>
      <c r="B1447" s="615" t="s">
        <v>502</v>
      </c>
      <c r="C1447" s="497"/>
      <c r="D1447" s="497" t="s">
        <v>2150</v>
      </c>
      <c r="E1447" s="497" t="s">
        <v>3831</v>
      </c>
      <c r="F1447" s="497" t="s">
        <v>2890</v>
      </c>
      <c r="G1447" s="615" t="s">
        <v>4238</v>
      </c>
      <c r="H1447" s="499">
        <v>1000</v>
      </c>
    </row>
    <row r="1448" spans="1:8" s="561" customFormat="1">
      <c r="A1448" s="496" t="s">
        <v>2149</v>
      </c>
      <c r="B1448" s="615" t="s">
        <v>502</v>
      </c>
      <c r="C1448" s="497"/>
      <c r="D1448" s="497" t="s">
        <v>2150</v>
      </c>
      <c r="E1448" s="497" t="s">
        <v>3832</v>
      </c>
      <c r="F1448" s="497" t="s">
        <v>2891</v>
      </c>
      <c r="G1448" s="615" t="s">
        <v>4239</v>
      </c>
      <c r="H1448" s="499">
        <v>1000</v>
      </c>
    </row>
    <row r="1449" spans="1:8" s="561" customFormat="1">
      <c r="A1449" s="496" t="s">
        <v>2149</v>
      </c>
      <c r="B1449" s="615" t="s">
        <v>502</v>
      </c>
      <c r="C1449" s="497"/>
      <c r="D1449" s="497" t="s">
        <v>2150</v>
      </c>
      <c r="E1449" s="497" t="s">
        <v>3833</v>
      </c>
      <c r="F1449" s="497" t="s">
        <v>2892</v>
      </c>
      <c r="G1449" s="615" t="s">
        <v>4240</v>
      </c>
      <c r="H1449" s="499">
        <v>1000</v>
      </c>
    </row>
    <row r="1450" spans="1:8" s="561" customFormat="1">
      <c r="A1450" s="496" t="s">
        <v>2149</v>
      </c>
      <c r="B1450" s="615" t="s">
        <v>502</v>
      </c>
      <c r="C1450" s="497"/>
      <c r="D1450" s="497" t="s">
        <v>2150</v>
      </c>
      <c r="E1450" s="497" t="s">
        <v>3834</v>
      </c>
      <c r="F1450" s="497" t="s">
        <v>2893</v>
      </c>
      <c r="G1450" s="615" t="s">
        <v>3337</v>
      </c>
      <c r="H1450" s="499">
        <v>1000</v>
      </c>
    </row>
    <row r="1451" spans="1:8" s="561" customFormat="1">
      <c r="A1451" s="496" t="s">
        <v>2149</v>
      </c>
      <c r="B1451" s="615" t="s">
        <v>502</v>
      </c>
      <c r="C1451" s="497"/>
      <c r="D1451" s="497" t="s">
        <v>2150</v>
      </c>
      <c r="E1451" s="497" t="s">
        <v>3835</v>
      </c>
      <c r="F1451" s="497" t="s">
        <v>2894</v>
      </c>
      <c r="G1451" s="615" t="s">
        <v>4241</v>
      </c>
      <c r="H1451" s="499">
        <v>1000</v>
      </c>
    </row>
    <row r="1452" spans="1:8" s="561" customFormat="1">
      <c r="A1452" s="496" t="s">
        <v>2149</v>
      </c>
      <c r="B1452" s="615" t="s">
        <v>502</v>
      </c>
      <c r="C1452" s="497"/>
      <c r="D1452" s="497" t="s">
        <v>2150</v>
      </c>
      <c r="E1452" s="497" t="s">
        <v>3836</v>
      </c>
      <c r="F1452" s="497" t="s">
        <v>2895</v>
      </c>
      <c r="G1452" s="615" t="s">
        <v>4242</v>
      </c>
      <c r="H1452" s="499">
        <v>1000</v>
      </c>
    </row>
    <row r="1453" spans="1:8" s="561" customFormat="1">
      <c r="A1453" s="496" t="s">
        <v>2149</v>
      </c>
      <c r="B1453" s="615" t="s">
        <v>502</v>
      </c>
      <c r="C1453" s="497"/>
      <c r="D1453" s="497" t="s">
        <v>2150</v>
      </c>
      <c r="E1453" s="497" t="s">
        <v>3837</v>
      </c>
      <c r="F1453" s="497" t="s">
        <v>2896</v>
      </c>
      <c r="G1453" s="615" t="s">
        <v>4243</v>
      </c>
      <c r="H1453" s="499">
        <v>1000</v>
      </c>
    </row>
    <row r="1454" spans="1:8" s="561" customFormat="1">
      <c r="A1454" s="496" t="s">
        <v>2149</v>
      </c>
      <c r="B1454" s="615" t="s">
        <v>502</v>
      </c>
      <c r="C1454" s="497"/>
      <c r="D1454" s="497" t="s">
        <v>2150</v>
      </c>
      <c r="E1454" s="497" t="s">
        <v>3838</v>
      </c>
      <c r="F1454" s="497" t="s">
        <v>2897</v>
      </c>
      <c r="G1454" s="615" t="s">
        <v>4244</v>
      </c>
      <c r="H1454" s="499">
        <v>1000</v>
      </c>
    </row>
    <row r="1455" spans="1:8" s="561" customFormat="1">
      <c r="A1455" s="496" t="s">
        <v>2149</v>
      </c>
      <c r="B1455" s="615" t="s">
        <v>502</v>
      </c>
      <c r="C1455" s="497"/>
      <c r="D1455" s="497" t="s">
        <v>2150</v>
      </c>
      <c r="E1455" s="497" t="s">
        <v>3839</v>
      </c>
      <c r="F1455" s="497" t="s">
        <v>2898</v>
      </c>
      <c r="G1455" s="615" t="s">
        <v>3342</v>
      </c>
      <c r="H1455" s="499">
        <v>1000</v>
      </c>
    </row>
    <row r="1456" spans="1:8" s="561" customFormat="1">
      <c r="A1456" s="496" t="s">
        <v>2149</v>
      </c>
      <c r="B1456" s="615" t="s">
        <v>502</v>
      </c>
      <c r="C1456" s="497"/>
      <c r="D1456" s="497" t="s">
        <v>2150</v>
      </c>
      <c r="E1456" s="497" t="s">
        <v>3840</v>
      </c>
      <c r="F1456" s="497" t="s">
        <v>2899</v>
      </c>
      <c r="G1456" s="615" t="s">
        <v>4245</v>
      </c>
      <c r="H1456" s="499">
        <v>1000</v>
      </c>
    </row>
    <row r="1457" spans="1:8" s="561" customFormat="1">
      <c r="A1457" s="496" t="s">
        <v>2149</v>
      </c>
      <c r="B1457" s="615" t="s">
        <v>502</v>
      </c>
      <c r="C1457" s="497"/>
      <c r="D1457" s="497" t="s">
        <v>2150</v>
      </c>
      <c r="E1457" s="497" t="s">
        <v>3841</v>
      </c>
      <c r="F1457" s="497" t="s">
        <v>2900</v>
      </c>
      <c r="G1457" s="615" t="s">
        <v>3344</v>
      </c>
      <c r="H1457" s="499">
        <v>1000</v>
      </c>
    </row>
    <row r="1458" spans="1:8" s="561" customFormat="1">
      <c r="A1458" s="496" t="s">
        <v>2149</v>
      </c>
      <c r="B1458" s="615" t="s">
        <v>502</v>
      </c>
      <c r="C1458" s="497"/>
      <c r="D1458" s="497" t="s">
        <v>2150</v>
      </c>
      <c r="E1458" s="497" t="s">
        <v>3842</v>
      </c>
      <c r="F1458" s="497" t="s">
        <v>2901</v>
      </c>
      <c r="G1458" s="615" t="s">
        <v>4246</v>
      </c>
      <c r="H1458" s="499">
        <v>1000</v>
      </c>
    </row>
    <row r="1459" spans="1:8" s="561" customFormat="1">
      <c r="A1459" s="496" t="s">
        <v>2149</v>
      </c>
      <c r="B1459" s="615" t="s">
        <v>502</v>
      </c>
      <c r="C1459" s="497"/>
      <c r="D1459" s="497" t="s">
        <v>2150</v>
      </c>
      <c r="E1459" s="497" t="s">
        <v>3843</v>
      </c>
      <c r="F1459" s="497" t="s">
        <v>2902</v>
      </c>
      <c r="G1459" s="615" t="s">
        <v>4247</v>
      </c>
      <c r="H1459" s="499">
        <v>1000</v>
      </c>
    </row>
    <row r="1460" spans="1:8" s="561" customFormat="1">
      <c r="A1460" s="496" t="s">
        <v>2149</v>
      </c>
      <c r="B1460" s="615" t="s">
        <v>502</v>
      </c>
      <c r="C1460" s="497"/>
      <c r="D1460" s="497" t="s">
        <v>2150</v>
      </c>
      <c r="E1460" s="497" t="s">
        <v>3844</v>
      </c>
      <c r="F1460" s="497" t="s">
        <v>2903</v>
      </c>
      <c r="G1460" s="615" t="s">
        <v>4248</v>
      </c>
      <c r="H1460" s="499">
        <v>1000</v>
      </c>
    </row>
    <row r="1461" spans="1:8" s="561" customFormat="1">
      <c r="A1461" s="496" t="s">
        <v>2149</v>
      </c>
      <c r="B1461" s="615" t="s">
        <v>502</v>
      </c>
      <c r="C1461" s="497"/>
      <c r="D1461" s="497" t="s">
        <v>2150</v>
      </c>
      <c r="E1461" s="497" t="s">
        <v>3845</v>
      </c>
      <c r="F1461" s="497" t="s">
        <v>2905</v>
      </c>
      <c r="G1461" s="615" t="s">
        <v>4249</v>
      </c>
      <c r="H1461" s="499">
        <v>1000</v>
      </c>
    </row>
    <row r="1462" spans="1:8" s="561" customFormat="1">
      <c r="A1462" s="496" t="s">
        <v>2149</v>
      </c>
      <c r="B1462" s="615" t="s">
        <v>502</v>
      </c>
      <c r="C1462" s="497"/>
      <c r="D1462" s="497" t="s">
        <v>2150</v>
      </c>
      <c r="E1462" s="497" t="s">
        <v>3846</v>
      </c>
      <c r="F1462" s="497" t="s">
        <v>2906</v>
      </c>
      <c r="G1462" s="615" t="s">
        <v>4250</v>
      </c>
      <c r="H1462" s="499">
        <v>1000</v>
      </c>
    </row>
    <row r="1463" spans="1:8" s="561" customFormat="1">
      <c r="A1463" s="496" t="s">
        <v>2149</v>
      </c>
      <c r="B1463" s="615" t="s">
        <v>502</v>
      </c>
      <c r="C1463" s="497"/>
      <c r="D1463" s="497" t="s">
        <v>2150</v>
      </c>
      <c r="E1463" s="497" t="s">
        <v>3847</v>
      </c>
      <c r="F1463" s="497" t="s">
        <v>2907</v>
      </c>
      <c r="G1463" s="615" t="s">
        <v>4251</v>
      </c>
      <c r="H1463" s="499">
        <v>1000</v>
      </c>
    </row>
    <row r="1464" spans="1:8" s="561" customFormat="1">
      <c r="A1464" s="496" t="s">
        <v>2149</v>
      </c>
      <c r="B1464" s="615" t="s">
        <v>502</v>
      </c>
      <c r="C1464" s="497"/>
      <c r="D1464" s="497" t="s">
        <v>2150</v>
      </c>
      <c r="E1464" s="497" t="s">
        <v>3848</v>
      </c>
      <c r="F1464" s="497" t="s">
        <v>2908</v>
      </c>
      <c r="G1464" s="615" t="s">
        <v>4252</v>
      </c>
      <c r="H1464" s="499">
        <v>1000</v>
      </c>
    </row>
    <row r="1465" spans="1:8" s="561" customFormat="1">
      <c r="A1465" s="496" t="s">
        <v>2149</v>
      </c>
      <c r="B1465" s="615" t="s">
        <v>502</v>
      </c>
      <c r="C1465" s="497"/>
      <c r="D1465" s="497" t="s">
        <v>2150</v>
      </c>
      <c r="E1465" s="497" t="s">
        <v>3849</v>
      </c>
      <c r="F1465" s="497" t="s">
        <v>2909</v>
      </c>
      <c r="G1465" s="615" t="s">
        <v>4253</v>
      </c>
      <c r="H1465" s="499">
        <v>1000</v>
      </c>
    </row>
    <row r="1466" spans="1:8" s="561" customFormat="1">
      <c r="A1466" s="496" t="s">
        <v>2149</v>
      </c>
      <c r="B1466" s="615" t="s">
        <v>502</v>
      </c>
      <c r="C1466" s="497"/>
      <c r="D1466" s="497" t="s">
        <v>2150</v>
      </c>
      <c r="E1466" s="497" t="s">
        <v>3850</v>
      </c>
      <c r="F1466" s="497" t="s">
        <v>2910</v>
      </c>
      <c r="G1466" s="615" t="s">
        <v>4254</v>
      </c>
      <c r="H1466" s="499">
        <v>1000</v>
      </c>
    </row>
    <row r="1467" spans="1:8" s="561" customFormat="1">
      <c r="A1467" s="496" t="s">
        <v>2149</v>
      </c>
      <c r="B1467" s="615" t="s">
        <v>502</v>
      </c>
      <c r="C1467" s="497"/>
      <c r="D1467" s="497" t="s">
        <v>2150</v>
      </c>
      <c r="E1467" s="497" t="s">
        <v>3851</v>
      </c>
      <c r="F1467" s="497" t="s">
        <v>2911</v>
      </c>
      <c r="G1467" s="615" t="s">
        <v>4255</v>
      </c>
      <c r="H1467" s="499">
        <v>1000</v>
      </c>
    </row>
    <row r="1468" spans="1:8" s="561" customFormat="1">
      <c r="A1468" s="496" t="s">
        <v>2149</v>
      </c>
      <c r="B1468" s="615" t="s">
        <v>502</v>
      </c>
      <c r="C1468" s="497"/>
      <c r="D1468" s="497" t="s">
        <v>2150</v>
      </c>
      <c r="E1468" s="497" t="s">
        <v>3852</v>
      </c>
      <c r="F1468" s="497" t="s">
        <v>2912</v>
      </c>
      <c r="G1468" s="615" t="s">
        <v>4256</v>
      </c>
      <c r="H1468" s="499">
        <v>1000</v>
      </c>
    </row>
    <row r="1469" spans="1:8" s="561" customFormat="1">
      <c r="A1469" s="496" t="s">
        <v>2149</v>
      </c>
      <c r="B1469" s="615" t="s">
        <v>502</v>
      </c>
      <c r="C1469" s="497"/>
      <c r="D1469" s="497" t="s">
        <v>2150</v>
      </c>
      <c r="E1469" s="497" t="s">
        <v>3903</v>
      </c>
      <c r="F1469" s="497" t="s">
        <v>2913</v>
      </c>
      <c r="G1469" s="615" t="s">
        <v>4304</v>
      </c>
      <c r="H1469" s="499">
        <v>1000</v>
      </c>
    </row>
    <row r="1470" spans="1:8" s="561" customFormat="1">
      <c r="A1470" s="496" t="s">
        <v>2149</v>
      </c>
      <c r="B1470" s="615" t="s">
        <v>502</v>
      </c>
      <c r="C1470" s="497"/>
      <c r="D1470" s="497" t="s">
        <v>2150</v>
      </c>
      <c r="E1470" s="497" t="s">
        <v>3853</v>
      </c>
      <c r="F1470" s="497" t="s">
        <v>2914</v>
      </c>
      <c r="G1470" s="615" t="s">
        <v>4257</v>
      </c>
      <c r="H1470" s="499">
        <v>1000</v>
      </c>
    </row>
    <row r="1471" spans="1:8" s="561" customFormat="1">
      <c r="A1471" s="496" t="s">
        <v>2149</v>
      </c>
      <c r="B1471" s="615" t="s">
        <v>502</v>
      </c>
      <c r="C1471" s="497"/>
      <c r="D1471" s="497" t="s">
        <v>2150</v>
      </c>
      <c r="E1471" s="497" t="s">
        <v>3854</v>
      </c>
      <c r="F1471" s="497" t="s">
        <v>2915</v>
      </c>
      <c r="G1471" s="615" t="s">
        <v>3359</v>
      </c>
      <c r="H1471" s="499">
        <v>1000</v>
      </c>
    </row>
    <row r="1472" spans="1:8" s="561" customFormat="1">
      <c r="A1472" s="496" t="s">
        <v>2149</v>
      </c>
      <c r="B1472" s="615" t="s">
        <v>502</v>
      </c>
      <c r="C1472" s="497"/>
      <c r="D1472" s="497" t="s">
        <v>2150</v>
      </c>
      <c r="E1472" s="497" t="s">
        <v>3907</v>
      </c>
      <c r="F1472" s="497" t="s">
        <v>2919</v>
      </c>
      <c r="G1472" s="615" t="s">
        <v>4308</v>
      </c>
      <c r="H1472" s="499">
        <v>1000</v>
      </c>
    </row>
    <row r="1473" spans="1:8" s="561" customFormat="1">
      <c r="A1473" s="496" t="s">
        <v>2149</v>
      </c>
      <c r="B1473" s="615" t="s">
        <v>502</v>
      </c>
      <c r="C1473" s="497"/>
      <c r="D1473" s="497" t="s">
        <v>2150</v>
      </c>
      <c r="E1473" s="497" t="s">
        <v>3908</v>
      </c>
      <c r="F1473" s="497" t="s">
        <v>2920</v>
      </c>
      <c r="G1473" s="615" t="s">
        <v>4309</v>
      </c>
      <c r="H1473" s="499">
        <v>1000</v>
      </c>
    </row>
    <row r="1474" spans="1:8" s="561" customFormat="1">
      <c r="A1474" s="496" t="s">
        <v>2149</v>
      </c>
      <c r="B1474" s="615" t="s">
        <v>502</v>
      </c>
      <c r="C1474" s="497"/>
      <c r="D1474" s="497" t="s">
        <v>2150</v>
      </c>
      <c r="E1474" s="497" t="s">
        <v>3855</v>
      </c>
      <c r="F1474" s="497" t="s">
        <v>2921</v>
      </c>
      <c r="G1474" s="615" t="s">
        <v>4258</v>
      </c>
      <c r="H1474" s="499">
        <v>1000</v>
      </c>
    </row>
    <row r="1475" spans="1:8" s="561" customFormat="1">
      <c r="A1475" s="496" t="s">
        <v>2149</v>
      </c>
      <c r="B1475" s="615" t="s">
        <v>502</v>
      </c>
      <c r="C1475" s="497"/>
      <c r="D1475" s="497" t="s">
        <v>2150</v>
      </c>
      <c r="E1475" s="497" t="s">
        <v>3909</v>
      </c>
      <c r="F1475" s="497" t="s">
        <v>2922</v>
      </c>
      <c r="G1475" s="615" t="s">
        <v>4310</v>
      </c>
      <c r="H1475" s="499">
        <v>1000</v>
      </c>
    </row>
    <row r="1476" spans="1:8" s="561" customFormat="1">
      <c r="A1476" s="496" t="s">
        <v>2149</v>
      </c>
      <c r="B1476" s="615" t="s">
        <v>502</v>
      </c>
      <c r="C1476" s="497"/>
      <c r="D1476" s="497" t="s">
        <v>2150</v>
      </c>
      <c r="E1476" s="497" t="s">
        <v>3856</v>
      </c>
      <c r="F1476" s="497" t="s">
        <v>2923</v>
      </c>
      <c r="G1476" s="615" t="s">
        <v>4259</v>
      </c>
      <c r="H1476" s="499">
        <v>1000</v>
      </c>
    </row>
    <row r="1477" spans="1:8" s="561" customFormat="1">
      <c r="A1477" s="496" t="s">
        <v>2149</v>
      </c>
      <c r="B1477" s="615" t="s">
        <v>502</v>
      </c>
      <c r="C1477" s="497"/>
      <c r="D1477" s="497" t="s">
        <v>2150</v>
      </c>
      <c r="E1477" s="497" t="s">
        <v>3857</v>
      </c>
      <c r="F1477" s="497" t="s">
        <v>2924</v>
      </c>
      <c r="G1477" s="615" t="s">
        <v>4260</v>
      </c>
      <c r="H1477" s="499">
        <v>1000</v>
      </c>
    </row>
    <row r="1478" spans="1:8" s="561" customFormat="1">
      <c r="A1478" s="496" t="s">
        <v>2149</v>
      </c>
      <c r="B1478" s="615" t="s">
        <v>502</v>
      </c>
      <c r="C1478" s="497"/>
      <c r="D1478" s="497" t="s">
        <v>2150</v>
      </c>
      <c r="E1478" s="497" t="s">
        <v>3858</v>
      </c>
      <c r="F1478" s="497" t="s">
        <v>2925</v>
      </c>
      <c r="G1478" s="615" t="s">
        <v>4261</v>
      </c>
      <c r="H1478" s="499">
        <v>1000</v>
      </c>
    </row>
    <row r="1479" spans="1:8" s="561" customFormat="1">
      <c r="A1479" s="496" t="s">
        <v>2149</v>
      </c>
      <c r="B1479" s="615" t="s">
        <v>502</v>
      </c>
      <c r="C1479" s="497"/>
      <c r="D1479" s="497" t="s">
        <v>2150</v>
      </c>
      <c r="E1479" s="497" t="s">
        <v>3859</v>
      </c>
      <c r="F1479" s="497" t="s">
        <v>2927</v>
      </c>
      <c r="G1479" s="615" t="s">
        <v>4262</v>
      </c>
      <c r="H1479" s="499">
        <v>1000</v>
      </c>
    </row>
    <row r="1480" spans="1:8" s="561" customFormat="1">
      <c r="A1480" s="496" t="s">
        <v>2149</v>
      </c>
      <c r="B1480" s="615" t="s">
        <v>502</v>
      </c>
      <c r="C1480" s="497"/>
      <c r="D1480" s="497" t="s">
        <v>2150</v>
      </c>
      <c r="E1480" s="497" t="s">
        <v>3861</v>
      </c>
      <c r="F1480" s="497" t="s">
        <v>2930</v>
      </c>
      <c r="G1480" s="615" t="s">
        <v>4264</v>
      </c>
      <c r="H1480" s="499">
        <v>1000</v>
      </c>
    </row>
    <row r="1481" spans="1:8" s="561" customFormat="1">
      <c r="A1481" s="496" t="s">
        <v>2149</v>
      </c>
      <c r="B1481" s="615" t="s">
        <v>502</v>
      </c>
      <c r="C1481" s="497"/>
      <c r="D1481" s="497" t="s">
        <v>2150</v>
      </c>
      <c r="E1481" s="497" t="s">
        <v>3862</v>
      </c>
      <c r="F1481" s="497" t="s">
        <v>2931</v>
      </c>
      <c r="G1481" s="615" t="s">
        <v>4265</v>
      </c>
      <c r="H1481" s="499">
        <v>1000</v>
      </c>
    </row>
    <row r="1482" spans="1:8" s="561" customFormat="1">
      <c r="A1482" s="496" t="s">
        <v>2149</v>
      </c>
      <c r="B1482" s="615" t="s">
        <v>502</v>
      </c>
      <c r="C1482" s="497"/>
      <c r="D1482" s="497" t="s">
        <v>2150</v>
      </c>
      <c r="E1482" s="497" t="s">
        <v>3863</v>
      </c>
      <c r="F1482" s="497" t="s">
        <v>2932</v>
      </c>
      <c r="G1482" s="615" t="s">
        <v>4266</v>
      </c>
      <c r="H1482" s="499">
        <v>1000</v>
      </c>
    </row>
    <row r="1483" spans="1:8" s="561" customFormat="1">
      <c r="A1483" s="496" t="s">
        <v>2149</v>
      </c>
      <c r="B1483" s="615" t="s">
        <v>502</v>
      </c>
      <c r="C1483" s="497"/>
      <c r="D1483" s="497" t="s">
        <v>2150</v>
      </c>
      <c r="E1483" s="497" t="s">
        <v>3912</v>
      </c>
      <c r="F1483" s="497" t="s">
        <v>2933</v>
      </c>
      <c r="G1483" s="615" t="s">
        <v>4313</v>
      </c>
      <c r="H1483" s="499">
        <v>1000</v>
      </c>
    </row>
    <row r="1484" spans="1:8" s="561" customFormat="1">
      <c r="A1484" s="496" t="s">
        <v>2149</v>
      </c>
      <c r="B1484" s="615" t="s">
        <v>502</v>
      </c>
      <c r="C1484" s="497"/>
      <c r="D1484" s="497" t="s">
        <v>2150</v>
      </c>
      <c r="E1484" s="497" t="s">
        <v>3864</v>
      </c>
      <c r="F1484" s="497" t="s">
        <v>2934</v>
      </c>
      <c r="G1484" s="615" t="s">
        <v>4267</v>
      </c>
      <c r="H1484" s="499">
        <v>1000</v>
      </c>
    </row>
    <row r="1485" spans="1:8" s="561" customFormat="1">
      <c r="A1485" s="496" t="s">
        <v>2149</v>
      </c>
      <c r="B1485" s="615" t="s">
        <v>502</v>
      </c>
      <c r="C1485" s="497"/>
      <c r="D1485" s="497" t="s">
        <v>2150</v>
      </c>
      <c r="E1485" s="497" t="s">
        <v>3866</v>
      </c>
      <c r="F1485" s="497" t="s">
        <v>2936</v>
      </c>
      <c r="G1485" s="615" t="s">
        <v>4269</v>
      </c>
      <c r="H1485" s="499">
        <v>1000</v>
      </c>
    </row>
    <row r="1486" spans="1:8" s="561" customFormat="1">
      <c r="A1486" s="496" t="s">
        <v>2149</v>
      </c>
      <c r="B1486" s="615" t="s">
        <v>502</v>
      </c>
      <c r="C1486" s="497"/>
      <c r="D1486" s="497" t="s">
        <v>2150</v>
      </c>
      <c r="E1486" s="497" t="s">
        <v>3867</v>
      </c>
      <c r="F1486" s="497" t="s">
        <v>2938</v>
      </c>
      <c r="G1486" s="615" t="s">
        <v>4270</v>
      </c>
      <c r="H1486" s="499">
        <v>1000</v>
      </c>
    </row>
    <row r="1487" spans="1:8" s="561" customFormat="1">
      <c r="A1487" s="496" t="s">
        <v>2149</v>
      </c>
      <c r="B1487" s="615" t="s">
        <v>502</v>
      </c>
      <c r="C1487" s="497"/>
      <c r="D1487" s="497" t="s">
        <v>2150</v>
      </c>
      <c r="E1487" s="497" t="s">
        <v>3868</v>
      </c>
      <c r="F1487" s="497" t="s">
        <v>2939</v>
      </c>
      <c r="G1487" s="615" t="s">
        <v>4271</v>
      </c>
      <c r="H1487" s="499">
        <v>1000</v>
      </c>
    </row>
    <row r="1488" spans="1:8" s="561" customFormat="1">
      <c r="A1488" s="496" t="s">
        <v>2149</v>
      </c>
      <c r="B1488" s="615" t="s">
        <v>502</v>
      </c>
      <c r="C1488" s="497"/>
      <c r="D1488" s="497" t="s">
        <v>2150</v>
      </c>
      <c r="E1488" s="497" t="s">
        <v>3869</v>
      </c>
      <c r="F1488" s="497" t="s">
        <v>2940</v>
      </c>
      <c r="G1488" s="615" t="s">
        <v>4272</v>
      </c>
      <c r="H1488" s="499">
        <v>1000</v>
      </c>
    </row>
    <row r="1489" spans="1:8" s="561" customFormat="1">
      <c r="A1489" s="496" t="s">
        <v>2149</v>
      </c>
      <c r="B1489" s="615" t="s">
        <v>502</v>
      </c>
      <c r="C1489" s="497"/>
      <c r="D1489" s="497" t="s">
        <v>2150</v>
      </c>
      <c r="E1489" s="497" t="s">
        <v>3870</v>
      </c>
      <c r="F1489" s="497" t="s">
        <v>2941</v>
      </c>
      <c r="G1489" s="615" t="s">
        <v>4273</v>
      </c>
      <c r="H1489" s="499">
        <v>1000</v>
      </c>
    </row>
    <row r="1490" spans="1:8" s="561" customFormat="1">
      <c r="A1490" s="496" t="s">
        <v>2149</v>
      </c>
      <c r="B1490" s="615" t="s">
        <v>502</v>
      </c>
      <c r="C1490" s="497"/>
      <c r="D1490" s="497" t="s">
        <v>2150</v>
      </c>
      <c r="E1490" s="497" t="s">
        <v>3871</v>
      </c>
      <c r="F1490" s="497" t="s">
        <v>2942</v>
      </c>
      <c r="G1490" s="615" t="s">
        <v>4274</v>
      </c>
      <c r="H1490" s="499">
        <v>1000</v>
      </c>
    </row>
    <row r="1491" spans="1:8" s="561" customFormat="1">
      <c r="A1491" s="496" t="s">
        <v>2149</v>
      </c>
      <c r="B1491" s="615" t="s">
        <v>502</v>
      </c>
      <c r="C1491" s="497"/>
      <c r="D1491" s="497" t="s">
        <v>2150</v>
      </c>
      <c r="E1491" s="497" t="s">
        <v>3872</v>
      </c>
      <c r="F1491" s="497" t="s">
        <v>2943</v>
      </c>
      <c r="G1491" s="615" t="s">
        <v>4275</v>
      </c>
      <c r="H1491" s="499">
        <v>1000</v>
      </c>
    </row>
    <row r="1492" spans="1:8" s="561" customFormat="1">
      <c r="A1492" s="496" t="s">
        <v>2149</v>
      </c>
      <c r="B1492" s="615" t="s">
        <v>502</v>
      </c>
      <c r="C1492" s="497"/>
      <c r="D1492" s="497" t="s">
        <v>2150</v>
      </c>
      <c r="E1492" s="497" t="s">
        <v>3913</v>
      </c>
      <c r="F1492" s="497" t="s">
        <v>2944</v>
      </c>
      <c r="G1492" s="615" t="s">
        <v>4314</v>
      </c>
      <c r="H1492" s="499">
        <v>1000</v>
      </c>
    </row>
    <row r="1493" spans="1:8" s="561" customFormat="1">
      <c r="A1493" s="496" t="s">
        <v>2149</v>
      </c>
      <c r="B1493" s="615" t="s">
        <v>502</v>
      </c>
      <c r="C1493" s="497"/>
      <c r="D1493" s="497" t="s">
        <v>2150</v>
      </c>
      <c r="E1493" s="497" t="s">
        <v>3873</v>
      </c>
      <c r="F1493" s="497" t="s">
        <v>2945</v>
      </c>
      <c r="G1493" s="615" t="s">
        <v>4276</v>
      </c>
      <c r="H1493" s="499">
        <v>1000</v>
      </c>
    </row>
    <row r="1494" spans="1:8" s="561" customFormat="1">
      <c r="A1494" s="496" t="s">
        <v>2149</v>
      </c>
      <c r="B1494" s="615" t="s">
        <v>502</v>
      </c>
      <c r="C1494" s="497"/>
      <c r="D1494" s="497" t="s">
        <v>2150</v>
      </c>
      <c r="E1494" s="497" t="s">
        <v>3874</v>
      </c>
      <c r="F1494" s="497" t="s">
        <v>2946</v>
      </c>
      <c r="G1494" s="615" t="s">
        <v>4277</v>
      </c>
      <c r="H1494" s="499">
        <v>1000</v>
      </c>
    </row>
    <row r="1495" spans="1:8" s="561" customFormat="1">
      <c r="A1495" s="496" t="s">
        <v>2149</v>
      </c>
      <c r="B1495" s="615" t="s">
        <v>502</v>
      </c>
      <c r="C1495" s="497"/>
      <c r="D1495" s="497" t="s">
        <v>2150</v>
      </c>
      <c r="E1495" s="497" t="s">
        <v>3875</v>
      </c>
      <c r="F1495" s="497" t="s">
        <v>2947</v>
      </c>
      <c r="G1495" s="615" t="s">
        <v>4278</v>
      </c>
      <c r="H1495" s="499">
        <v>1000</v>
      </c>
    </row>
    <row r="1496" spans="1:8" s="561" customFormat="1">
      <c r="A1496" s="496" t="s">
        <v>2149</v>
      </c>
      <c r="B1496" s="615" t="s">
        <v>502</v>
      </c>
      <c r="C1496" s="497"/>
      <c r="D1496" s="497" t="s">
        <v>2150</v>
      </c>
      <c r="E1496" s="497" t="s">
        <v>3876</v>
      </c>
      <c r="F1496" s="497" t="s">
        <v>2948</v>
      </c>
      <c r="G1496" s="615" t="s">
        <v>4279</v>
      </c>
      <c r="H1496" s="499">
        <v>1000</v>
      </c>
    </row>
    <row r="1497" spans="1:8" s="561" customFormat="1">
      <c r="A1497" s="496" t="s">
        <v>2149</v>
      </c>
      <c r="B1497" s="615" t="s">
        <v>502</v>
      </c>
      <c r="C1497" s="497"/>
      <c r="D1497" s="497" t="s">
        <v>2150</v>
      </c>
      <c r="E1497" s="497" t="s">
        <v>3877</v>
      </c>
      <c r="F1497" s="497" t="s">
        <v>2949</v>
      </c>
      <c r="G1497" s="615" t="s">
        <v>4280</v>
      </c>
      <c r="H1497" s="499">
        <v>1000</v>
      </c>
    </row>
    <row r="1498" spans="1:8" s="561" customFormat="1">
      <c r="A1498" s="496" t="s">
        <v>2149</v>
      </c>
      <c r="B1498" s="615" t="s">
        <v>502</v>
      </c>
      <c r="C1498" s="497"/>
      <c r="D1498" s="497" t="s">
        <v>2150</v>
      </c>
      <c r="E1498" s="497" t="s">
        <v>3878</v>
      </c>
      <c r="F1498" s="497" t="s">
        <v>2950</v>
      </c>
      <c r="G1498" s="615" t="s">
        <v>4281</v>
      </c>
      <c r="H1498" s="499">
        <v>1000</v>
      </c>
    </row>
    <row r="1499" spans="1:8" s="561" customFormat="1">
      <c r="A1499" s="496" t="s">
        <v>2149</v>
      </c>
      <c r="B1499" s="615" t="s">
        <v>502</v>
      </c>
      <c r="C1499" s="497"/>
      <c r="D1499" s="497" t="s">
        <v>2150</v>
      </c>
      <c r="E1499" s="497" t="s">
        <v>3879</v>
      </c>
      <c r="F1499" s="497" t="s">
        <v>2951</v>
      </c>
      <c r="G1499" s="615" t="s">
        <v>4282</v>
      </c>
      <c r="H1499" s="499">
        <v>1000</v>
      </c>
    </row>
    <row r="1500" spans="1:8" s="561" customFormat="1">
      <c r="A1500" s="496" t="s">
        <v>2149</v>
      </c>
      <c r="B1500" s="615" t="s">
        <v>502</v>
      </c>
      <c r="C1500" s="497"/>
      <c r="D1500" s="497" t="s">
        <v>2150</v>
      </c>
      <c r="E1500" s="497" t="s">
        <v>3880</v>
      </c>
      <c r="F1500" s="497" t="s">
        <v>2952</v>
      </c>
      <c r="G1500" s="615" t="s">
        <v>3396</v>
      </c>
      <c r="H1500" s="499">
        <v>1000</v>
      </c>
    </row>
    <row r="1501" spans="1:8" s="561" customFormat="1">
      <c r="A1501" s="496" t="s">
        <v>2149</v>
      </c>
      <c r="B1501" s="615" t="s">
        <v>502</v>
      </c>
      <c r="C1501" s="497"/>
      <c r="D1501" s="497" t="s">
        <v>2150</v>
      </c>
      <c r="E1501" s="497" t="s">
        <v>3881</v>
      </c>
      <c r="F1501" s="497" t="s">
        <v>2953</v>
      </c>
      <c r="G1501" s="615" t="s">
        <v>4283</v>
      </c>
      <c r="H1501" s="499">
        <v>1000</v>
      </c>
    </row>
    <row r="1502" spans="1:8" s="561" customFormat="1">
      <c r="A1502" s="496" t="s">
        <v>2149</v>
      </c>
      <c r="B1502" s="615" t="s">
        <v>502</v>
      </c>
      <c r="C1502" s="497"/>
      <c r="D1502" s="497" t="s">
        <v>2150</v>
      </c>
      <c r="E1502" s="497" t="s">
        <v>3882</v>
      </c>
      <c r="F1502" s="497" t="s">
        <v>2954</v>
      </c>
      <c r="G1502" s="615" t="s">
        <v>4284</v>
      </c>
      <c r="H1502" s="499">
        <v>1000</v>
      </c>
    </row>
    <row r="1503" spans="1:8" s="561" customFormat="1">
      <c r="A1503" s="496" t="s">
        <v>2149</v>
      </c>
      <c r="B1503" s="615" t="s">
        <v>502</v>
      </c>
      <c r="C1503" s="497"/>
      <c r="D1503" s="497" t="s">
        <v>2150</v>
      </c>
      <c r="E1503" s="497" t="s">
        <v>3883</v>
      </c>
      <c r="F1503" s="497" t="s">
        <v>2955</v>
      </c>
      <c r="G1503" s="615" t="s">
        <v>4285</v>
      </c>
      <c r="H1503" s="499">
        <v>1000</v>
      </c>
    </row>
    <row r="1504" spans="1:8" s="561" customFormat="1">
      <c r="A1504" s="496" t="s">
        <v>2149</v>
      </c>
      <c r="B1504" s="615" t="s">
        <v>502</v>
      </c>
      <c r="C1504" s="497"/>
      <c r="D1504" s="497" t="s">
        <v>2150</v>
      </c>
      <c r="E1504" s="497" t="s">
        <v>3884</v>
      </c>
      <c r="F1504" s="497" t="s">
        <v>2956</v>
      </c>
      <c r="G1504" s="615" t="s">
        <v>4286</v>
      </c>
      <c r="H1504" s="499">
        <v>1000</v>
      </c>
    </row>
    <row r="1505" spans="1:8" s="561" customFormat="1">
      <c r="A1505" s="496" t="s">
        <v>2149</v>
      </c>
      <c r="B1505" s="615" t="s">
        <v>502</v>
      </c>
      <c r="C1505" s="497"/>
      <c r="D1505" s="497" t="s">
        <v>2150</v>
      </c>
      <c r="E1505" s="497" t="s">
        <v>3885</v>
      </c>
      <c r="F1505" s="497" t="s">
        <v>3678</v>
      </c>
      <c r="G1505" s="615" t="s">
        <v>4287</v>
      </c>
      <c r="H1505" s="499">
        <v>1000</v>
      </c>
    </row>
    <row r="1506" spans="1:8" s="561" customFormat="1">
      <c r="A1506" s="496" t="s">
        <v>2149</v>
      </c>
      <c r="B1506" s="615" t="s">
        <v>502</v>
      </c>
      <c r="C1506" s="497"/>
      <c r="D1506" s="497" t="s">
        <v>2150</v>
      </c>
      <c r="E1506" s="497" t="s">
        <v>3914</v>
      </c>
      <c r="F1506" s="497" t="s">
        <v>3115</v>
      </c>
      <c r="G1506" s="615" t="s">
        <v>4288</v>
      </c>
      <c r="H1506" s="499">
        <v>1000</v>
      </c>
    </row>
    <row r="1507" spans="1:8" s="561" customFormat="1">
      <c r="A1507" s="496" t="s">
        <v>2149</v>
      </c>
      <c r="B1507" s="615" t="s">
        <v>502</v>
      </c>
      <c r="C1507" s="497"/>
      <c r="D1507" s="497" t="s">
        <v>2150</v>
      </c>
      <c r="E1507" s="497" t="s">
        <v>3915</v>
      </c>
      <c r="F1507" s="497" t="s">
        <v>3116</v>
      </c>
      <c r="G1507" s="615" t="s">
        <v>4315</v>
      </c>
      <c r="H1507" s="499">
        <v>1000</v>
      </c>
    </row>
    <row r="1508" spans="1:8" s="561" customFormat="1">
      <c r="A1508" s="496" t="s">
        <v>2149</v>
      </c>
      <c r="B1508" s="615" t="s">
        <v>502</v>
      </c>
      <c r="C1508" s="497"/>
      <c r="D1508" s="497" t="s">
        <v>2150</v>
      </c>
      <c r="E1508" s="497" t="s">
        <v>3887</v>
      </c>
      <c r="F1508" s="497" t="s">
        <v>3117</v>
      </c>
      <c r="G1508" s="615" t="s">
        <v>4289</v>
      </c>
      <c r="H1508" s="499">
        <v>1000</v>
      </c>
    </row>
    <row r="1509" spans="1:8" s="561" customFormat="1">
      <c r="A1509" s="496" t="s">
        <v>2149</v>
      </c>
      <c r="B1509" s="615" t="s">
        <v>502</v>
      </c>
      <c r="C1509" s="497"/>
      <c r="D1509" s="497" t="s">
        <v>2150</v>
      </c>
      <c r="E1509" s="497" t="s">
        <v>3888</v>
      </c>
      <c r="F1509" s="497" t="s">
        <v>3118</v>
      </c>
      <c r="G1509" s="615" t="s">
        <v>4290</v>
      </c>
      <c r="H1509" s="499">
        <v>1000</v>
      </c>
    </row>
    <row r="1510" spans="1:8" s="561" customFormat="1">
      <c r="A1510" s="496" t="s">
        <v>2149</v>
      </c>
      <c r="B1510" s="615" t="s">
        <v>502</v>
      </c>
      <c r="C1510" s="497"/>
      <c r="D1510" s="497" t="s">
        <v>2150</v>
      </c>
      <c r="E1510" s="497" t="s">
        <v>3916</v>
      </c>
      <c r="F1510" s="497" t="s">
        <v>3119</v>
      </c>
      <c r="G1510" s="615" t="s">
        <v>3553</v>
      </c>
      <c r="H1510" s="499">
        <v>1000</v>
      </c>
    </row>
    <row r="1511" spans="1:8" s="561" customFormat="1">
      <c r="A1511" s="496" t="s">
        <v>2149</v>
      </c>
      <c r="B1511" s="615" t="s">
        <v>502</v>
      </c>
      <c r="C1511" s="497"/>
      <c r="D1511" s="497" t="s">
        <v>2150</v>
      </c>
      <c r="E1511" s="497" t="s">
        <v>3889</v>
      </c>
      <c r="F1511" s="497" t="s">
        <v>3120</v>
      </c>
      <c r="G1511" s="615" t="s">
        <v>4291</v>
      </c>
      <c r="H1511" s="499">
        <v>1000</v>
      </c>
    </row>
    <row r="1512" spans="1:8" s="561" customFormat="1">
      <c r="A1512" s="496" t="s">
        <v>2149</v>
      </c>
      <c r="B1512" s="615" t="s">
        <v>502</v>
      </c>
      <c r="C1512" s="497"/>
      <c r="D1512" s="497" t="s">
        <v>2150</v>
      </c>
      <c r="E1512" s="497" t="s">
        <v>3890</v>
      </c>
      <c r="F1512" s="497" t="s">
        <v>3121</v>
      </c>
      <c r="G1512" s="615" t="s">
        <v>4292</v>
      </c>
      <c r="H1512" s="499">
        <v>1000</v>
      </c>
    </row>
    <row r="1513" spans="1:8" s="561" customFormat="1">
      <c r="A1513" s="496" t="s">
        <v>2149</v>
      </c>
      <c r="B1513" s="615" t="s">
        <v>502</v>
      </c>
      <c r="C1513" s="497"/>
      <c r="D1513" s="497" t="s">
        <v>2150</v>
      </c>
      <c r="E1513" s="497" t="s">
        <v>3891</v>
      </c>
      <c r="F1513" s="497" t="s">
        <v>3122</v>
      </c>
      <c r="G1513" s="615" t="s">
        <v>4293</v>
      </c>
      <c r="H1513" s="499">
        <v>1000</v>
      </c>
    </row>
    <row r="1514" spans="1:8" s="561" customFormat="1">
      <c r="A1514" s="496" t="s">
        <v>2149</v>
      </c>
      <c r="B1514" s="615" t="s">
        <v>502</v>
      </c>
      <c r="C1514" s="497"/>
      <c r="D1514" s="497" t="s">
        <v>2150</v>
      </c>
      <c r="E1514" s="497" t="s">
        <v>3892</v>
      </c>
      <c r="F1514" s="497" t="s">
        <v>3123</v>
      </c>
      <c r="G1514" s="615" t="s">
        <v>4294</v>
      </c>
      <c r="H1514" s="499">
        <v>1000</v>
      </c>
    </row>
    <row r="1515" spans="1:8" s="561" customFormat="1">
      <c r="A1515" s="496" t="s">
        <v>2149</v>
      </c>
      <c r="B1515" s="615" t="s">
        <v>502</v>
      </c>
      <c r="C1515" s="497"/>
      <c r="D1515" s="497" t="s">
        <v>2150</v>
      </c>
      <c r="E1515" s="497" t="s">
        <v>3893</v>
      </c>
      <c r="F1515" s="497" t="s">
        <v>3124</v>
      </c>
      <c r="G1515" s="615" t="s">
        <v>4295</v>
      </c>
      <c r="H1515" s="499">
        <v>1000</v>
      </c>
    </row>
    <row r="1516" spans="1:8" s="561" customFormat="1">
      <c r="A1516" s="496" t="s">
        <v>2149</v>
      </c>
      <c r="B1516" s="615" t="s">
        <v>502</v>
      </c>
      <c r="C1516" s="497"/>
      <c r="D1516" s="497" t="s">
        <v>2150</v>
      </c>
      <c r="E1516" s="497" t="s">
        <v>3894</v>
      </c>
      <c r="F1516" s="497" t="s">
        <v>3125</v>
      </c>
      <c r="G1516" s="615" t="s">
        <v>4316</v>
      </c>
      <c r="H1516" s="499">
        <v>1000</v>
      </c>
    </row>
    <row r="1517" spans="1:8" s="561" customFormat="1">
      <c r="A1517" s="496" t="s">
        <v>2149</v>
      </c>
      <c r="B1517" s="615" t="s">
        <v>502</v>
      </c>
      <c r="C1517" s="497"/>
      <c r="D1517" s="497" t="s">
        <v>2150</v>
      </c>
      <c r="E1517" s="497" t="s">
        <v>3895</v>
      </c>
      <c r="F1517" s="497" t="s">
        <v>3126</v>
      </c>
      <c r="G1517" s="615" t="s">
        <v>4297</v>
      </c>
      <c r="H1517" s="499">
        <v>1000</v>
      </c>
    </row>
    <row r="1518" spans="1:8" s="561" customFormat="1">
      <c r="A1518" s="496" t="s">
        <v>2149</v>
      </c>
      <c r="B1518" s="615" t="s">
        <v>502</v>
      </c>
      <c r="C1518" s="497"/>
      <c r="D1518" s="497" t="s">
        <v>2150</v>
      </c>
      <c r="E1518" s="497" t="s">
        <v>3896</v>
      </c>
      <c r="F1518" s="497" t="s">
        <v>3127</v>
      </c>
      <c r="G1518" s="615" t="s">
        <v>4298</v>
      </c>
      <c r="H1518" s="499">
        <v>1000</v>
      </c>
    </row>
    <row r="1519" spans="1:8" s="561" customFormat="1">
      <c r="A1519" s="496" t="s">
        <v>2149</v>
      </c>
      <c r="B1519" s="615" t="s">
        <v>502</v>
      </c>
      <c r="C1519" s="497"/>
      <c r="D1519" s="497" t="s">
        <v>2150</v>
      </c>
      <c r="E1519" s="497" t="s">
        <v>3897</v>
      </c>
      <c r="F1519" s="497" t="s">
        <v>3128</v>
      </c>
      <c r="G1519" s="615" t="s">
        <v>4299</v>
      </c>
      <c r="H1519" s="499">
        <v>1000</v>
      </c>
    </row>
    <row r="1520" spans="1:8" s="561" customFormat="1">
      <c r="A1520" s="496" t="s">
        <v>2149</v>
      </c>
      <c r="B1520" s="615" t="s">
        <v>502</v>
      </c>
      <c r="C1520" s="497"/>
      <c r="D1520" s="497" t="s">
        <v>2150</v>
      </c>
      <c r="E1520" s="497" t="s">
        <v>3917</v>
      </c>
      <c r="F1520" s="497" t="s">
        <v>3129</v>
      </c>
      <c r="G1520" s="615" t="s">
        <v>4317</v>
      </c>
      <c r="H1520" s="499">
        <v>1000</v>
      </c>
    </row>
    <row r="1521" spans="1:8" s="561" customFormat="1">
      <c r="A1521" s="496" t="s">
        <v>2149</v>
      </c>
      <c r="B1521" s="615" t="s">
        <v>502</v>
      </c>
      <c r="C1521" s="497"/>
      <c r="D1521" s="497" t="s">
        <v>2150</v>
      </c>
      <c r="E1521" s="497" t="s">
        <v>3898</v>
      </c>
      <c r="F1521" s="497" t="s">
        <v>2904</v>
      </c>
      <c r="G1521" s="615" t="s">
        <v>4300</v>
      </c>
      <c r="H1521" s="499">
        <v>1000</v>
      </c>
    </row>
    <row r="1522" spans="1:8" s="561" customFormat="1">
      <c r="A1522" s="496" t="s">
        <v>2149</v>
      </c>
      <c r="B1522" s="615" t="s">
        <v>502</v>
      </c>
      <c r="C1522" s="497"/>
      <c r="D1522" s="497" t="s">
        <v>2150</v>
      </c>
      <c r="E1522" s="497" t="s">
        <v>3724</v>
      </c>
      <c r="F1522" s="497" t="s">
        <v>2778</v>
      </c>
      <c r="G1522" s="615" t="s">
        <v>4148</v>
      </c>
      <c r="H1522" s="499">
        <v>1000</v>
      </c>
    </row>
    <row r="1523" spans="1:8" s="561" customFormat="1">
      <c r="A1523" s="496" t="s">
        <v>2149</v>
      </c>
      <c r="B1523" s="615" t="s">
        <v>502</v>
      </c>
      <c r="C1523" s="497"/>
      <c r="D1523" s="497" t="s">
        <v>2150</v>
      </c>
      <c r="E1523" s="497" t="s">
        <v>3959</v>
      </c>
      <c r="F1523" s="497" t="s">
        <v>3688</v>
      </c>
      <c r="G1523" s="615" t="s">
        <v>4371</v>
      </c>
      <c r="H1523" s="499">
        <v>1000</v>
      </c>
    </row>
    <row r="1524" spans="1:8" s="561" customFormat="1">
      <c r="A1524" s="496" t="s">
        <v>2149</v>
      </c>
      <c r="B1524" s="615" t="s">
        <v>502</v>
      </c>
      <c r="C1524" s="497"/>
      <c r="D1524" s="497" t="s">
        <v>2150</v>
      </c>
      <c r="E1524" s="497" t="s">
        <v>3960</v>
      </c>
      <c r="F1524" s="497" t="s">
        <v>3689</v>
      </c>
      <c r="G1524" s="615" t="s">
        <v>4372</v>
      </c>
      <c r="H1524" s="499">
        <v>1000</v>
      </c>
    </row>
    <row r="1525" spans="1:8" s="561" customFormat="1">
      <c r="A1525" s="496" t="s">
        <v>2149</v>
      </c>
      <c r="B1525" s="615" t="s">
        <v>502</v>
      </c>
      <c r="C1525" s="497"/>
      <c r="D1525" s="497" t="s">
        <v>2150</v>
      </c>
      <c r="E1525" s="497" t="s">
        <v>3961</v>
      </c>
      <c r="F1525" s="497" t="s">
        <v>3690</v>
      </c>
      <c r="G1525" s="615" t="s">
        <v>4373</v>
      </c>
      <c r="H1525" s="499">
        <v>1000</v>
      </c>
    </row>
    <row r="1526" spans="1:8" s="561" customFormat="1">
      <c r="A1526" s="496" t="s">
        <v>2149</v>
      </c>
      <c r="B1526" s="615" t="s">
        <v>502</v>
      </c>
      <c r="C1526" s="497"/>
      <c r="D1526" s="497" t="s">
        <v>2150</v>
      </c>
      <c r="E1526" s="497" t="s">
        <v>3700</v>
      </c>
      <c r="F1526" s="497" t="s">
        <v>2750</v>
      </c>
      <c r="G1526" s="615" t="s">
        <v>4130</v>
      </c>
      <c r="H1526" s="499">
        <v>2000</v>
      </c>
    </row>
    <row r="1527" spans="1:8" s="561" customFormat="1">
      <c r="A1527" s="496" t="s">
        <v>2149</v>
      </c>
      <c r="B1527" s="615" t="s">
        <v>502</v>
      </c>
      <c r="C1527" s="497"/>
      <c r="D1527" s="497" t="s">
        <v>2150</v>
      </c>
      <c r="E1527" s="497" t="s">
        <v>3701</v>
      </c>
      <c r="F1527" s="497" t="s">
        <v>2751</v>
      </c>
      <c r="G1527" s="615" t="s">
        <v>4131</v>
      </c>
      <c r="H1527" s="499">
        <v>2000</v>
      </c>
    </row>
    <row r="1528" spans="1:8" s="561" customFormat="1">
      <c r="A1528" s="496" t="s">
        <v>2149</v>
      </c>
      <c r="B1528" s="615" t="s">
        <v>502</v>
      </c>
      <c r="C1528" s="497"/>
      <c r="D1528" s="497" t="s">
        <v>2150</v>
      </c>
      <c r="E1528" s="497" t="s">
        <v>3702</v>
      </c>
      <c r="F1528" s="497" t="s">
        <v>2752</v>
      </c>
      <c r="G1528" s="615" t="s">
        <v>4132</v>
      </c>
      <c r="H1528" s="499">
        <v>2000</v>
      </c>
    </row>
    <row r="1529" spans="1:8" s="561" customFormat="1">
      <c r="A1529" s="496" t="s">
        <v>2149</v>
      </c>
      <c r="B1529" s="615" t="s">
        <v>502</v>
      </c>
      <c r="C1529" s="497"/>
      <c r="D1529" s="497" t="s">
        <v>2150</v>
      </c>
      <c r="E1529" s="497" t="s">
        <v>2263</v>
      </c>
      <c r="F1529" s="497" t="s">
        <v>2753</v>
      </c>
      <c r="G1529" s="615" t="s">
        <v>4133</v>
      </c>
      <c r="H1529" s="499">
        <v>2000</v>
      </c>
    </row>
    <row r="1530" spans="1:8" s="561" customFormat="1">
      <c r="A1530" s="496" t="s">
        <v>2149</v>
      </c>
      <c r="B1530" s="615" t="s">
        <v>502</v>
      </c>
      <c r="C1530" s="497"/>
      <c r="D1530" s="497" t="s">
        <v>2150</v>
      </c>
      <c r="E1530" s="497" t="s">
        <v>3703</v>
      </c>
      <c r="F1530" s="497" t="s">
        <v>2754</v>
      </c>
      <c r="G1530" s="615" t="s">
        <v>4134</v>
      </c>
      <c r="H1530" s="499">
        <v>2000</v>
      </c>
    </row>
    <row r="1531" spans="1:8" s="561" customFormat="1">
      <c r="A1531" s="496" t="s">
        <v>2149</v>
      </c>
      <c r="B1531" s="615" t="s">
        <v>502</v>
      </c>
      <c r="C1531" s="497"/>
      <c r="D1531" s="497" t="s">
        <v>2150</v>
      </c>
      <c r="E1531" s="497" t="s">
        <v>3704</v>
      </c>
      <c r="F1531" s="497" t="s">
        <v>2755</v>
      </c>
      <c r="G1531" s="615" t="s">
        <v>3199</v>
      </c>
      <c r="H1531" s="499">
        <v>2000</v>
      </c>
    </row>
    <row r="1532" spans="1:8" s="561" customFormat="1">
      <c r="A1532" s="496" t="s">
        <v>2149</v>
      </c>
      <c r="B1532" s="615" t="s">
        <v>502</v>
      </c>
      <c r="C1532" s="497"/>
      <c r="D1532" s="497" t="s">
        <v>2150</v>
      </c>
      <c r="E1532" s="497" t="s">
        <v>3705</v>
      </c>
      <c r="F1532" s="497" t="s">
        <v>2756</v>
      </c>
      <c r="G1532" s="615" t="s">
        <v>3200</v>
      </c>
      <c r="H1532" s="499">
        <v>2000</v>
      </c>
    </row>
    <row r="1533" spans="1:8" s="561" customFormat="1">
      <c r="A1533" s="496" t="s">
        <v>2149</v>
      </c>
      <c r="B1533" s="615" t="s">
        <v>502</v>
      </c>
      <c r="C1533" s="497"/>
      <c r="D1533" s="497" t="s">
        <v>2150</v>
      </c>
      <c r="E1533" s="497" t="s">
        <v>3706</v>
      </c>
      <c r="F1533" s="497" t="s">
        <v>2757</v>
      </c>
      <c r="G1533" s="615" t="s">
        <v>3201</v>
      </c>
      <c r="H1533" s="499">
        <v>2000</v>
      </c>
    </row>
    <row r="1534" spans="1:8" s="561" customFormat="1">
      <c r="A1534" s="496" t="s">
        <v>2149</v>
      </c>
      <c r="B1534" s="615" t="s">
        <v>502</v>
      </c>
      <c r="C1534" s="497"/>
      <c r="D1534" s="497" t="s">
        <v>2150</v>
      </c>
      <c r="E1534" s="497" t="s">
        <v>3707</v>
      </c>
      <c r="F1534" s="497" t="s">
        <v>2759</v>
      </c>
      <c r="G1534" s="615" t="s">
        <v>3203</v>
      </c>
      <c r="H1534" s="499">
        <v>2000</v>
      </c>
    </row>
    <row r="1535" spans="1:8" s="561" customFormat="1">
      <c r="A1535" s="496" t="s">
        <v>2149</v>
      </c>
      <c r="B1535" s="615" t="s">
        <v>502</v>
      </c>
      <c r="C1535" s="497"/>
      <c r="D1535" s="497" t="s">
        <v>2150</v>
      </c>
      <c r="E1535" s="497" t="s">
        <v>3708</v>
      </c>
      <c r="F1535" s="497" t="s">
        <v>2760</v>
      </c>
      <c r="G1535" s="615" t="s">
        <v>4135</v>
      </c>
      <c r="H1535" s="499">
        <v>2000</v>
      </c>
    </row>
    <row r="1536" spans="1:8" s="561" customFormat="1">
      <c r="A1536" s="496" t="s">
        <v>2149</v>
      </c>
      <c r="B1536" s="615" t="s">
        <v>502</v>
      </c>
      <c r="C1536" s="497"/>
      <c r="D1536" s="497" t="s">
        <v>2150</v>
      </c>
      <c r="E1536" s="497" t="s">
        <v>3709</v>
      </c>
      <c r="F1536" s="497" t="s">
        <v>2762</v>
      </c>
      <c r="G1536" s="615" t="s">
        <v>3206</v>
      </c>
      <c r="H1536" s="499">
        <v>2000</v>
      </c>
    </row>
    <row r="1537" spans="1:8" s="561" customFormat="1">
      <c r="A1537" s="496" t="s">
        <v>2149</v>
      </c>
      <c r="B1537" s="615" t="s">
        <v>502</v>
      </c>
      <c r="C1537" s="497"/>
      <c r="D1537" s="497" t="s">
        <v>2150</v>
      </c>
      <c r="E1537" s="497" t="s">
        <v>3710</v>
      </c>
      <c r="F1537" s="497" t="s">
        <v>2763</v>
      </c>
      <c r="G1537" s="615" t="s">
        <v>4136</v>
      </c>
      <c r="H1537" s="499">
        <v>2000</v>
      </c>
    </row>
    <row r="1538" spans="1:8" s="561" customFormat="1">
      <c r="A1538" s="496" t="s">
        <v>2149</v>
      </c>
      <c r="B1538" s="615" t="s">
        <v>502</v>
      </c>
      <c r="C1538" s="497"/>
      <c r="D1538" s="497" t="s">
        <v>2150</v>
      </c>
      <c r="E1538" s="497" t="s">
        <v>3711</v>
      </c>
      <c r="F1538" s="497" t="s">
        <v>2764</v>
      </c>
      <c r="G1538" s="615" t="s">
        <v>4137</v>
      </c>
      <c r="H1538" s="499">
        <v>2000</v>
      </c>
    </row>
    <row r="1539" spans="1:8" s="561" customFormat="1">
      <c r="A1539" s="496" t="s">
        <v>2149</v>
      </c>
      <c r="B1539" s="615" t="s">
        <v>502</v>
      </c>
      <c r="C1539" s="497"/>
      <c r="D1539" s="497" t="s">
        <v>2150</v>
      </c>
      <c r="E1539" s="497" t="s">
        <v>3712</v>
      </c>
      <c r="F1539" s="497" t="s">
        <v>2765</v>
      </c>
      <c r="G1539" s="615" t="s">
        <v>4138</v>
      </c>
      <c r="H1539" s="499">
        <v>2000</v>
      </c>
    </row>
    <row r="1540" spans="1:8" s="561" customFormat="1">
      <c r="A1540" s="496" t="s">
        <v>2149</v>
      </c>
      <c r="B1540" s="615" t="s">
        <v>502</v>
      </c>
      <c r="C1540" s="497"/>
      <c r="D1540" s="497" t="s">
        <v>2150</v>
      </c>
      <c r="E1540" s="497" t="s">
        <v>3713</v>
      </c>
      <c r="F1540" s="497" t="s">
        <v>2766</v>
      </c>
      <c r="G1540" s="615" t="s">
        <v>4139</v>
      </c>
      <c r="H1540" s="499">
        <v>2000</v>
      </c>
    </row>
    <row r="1541" spans="1:8" s="561" customFormat="1">
      <c r="A1541" s="496" t="s">
        <v>2149</v>
      </c>
      <c r="B1541" s="615" t="s">
        <v>502</v>
      </c>
      <c r="C1541" s="497"/>
      <c r="D1541" s="497" t="s">
        <v>2150</v>
      </c>
      <c r="E1541" s="497" t="s">
        <v>3714</v>
      </c>
      <c r="F1541" s="497" t="s">
        <v>2767</v>
      </c>
      <c r="G1541" s="615" t="s">
        <v>4140</v>
      </c>
      <c r="H1541" s="499">
        <v>2000</v>
      </c>
    </row>
    <row r="1542" spans="1:8" s="561" customFormat="1">
      <c r="A1542" s="496" t="s">
        <v>2149</v>
      </c>
      <c r="B1542" s="615" t="s">
        <v>502</v>
      </c>
      <c r="C1542" s="497"/>
      <c r="D1542" s="497" t="s">
        <v>2150</v>
      </c>
      <c r="E1542" s="497" t="s">
        <v>3899</v>
      </c>
      <c r="F1542" s="497" t="s">
        <v>2768</v>
      </c>
      <c r="G1542" s="615" t="s">
        <v>4301</v>
      </c>
      <c r="H1542" s="499">
        <v>2000</v>
      </c>
    </row>
    <row r="1543" spans="1:8" s="561" customFormat="1">
      <c r="A1543" s="496" t="s">
        <v>2149</v>
      </c>
      <c r="B1543" s="615" t="s">
        <v>502</v>
      </c>
      <c r="C1543" s="497"/>
      <c r="D1543" s="497" t="s">
        <v>2150</v>
      </c>
      <c r="E1543" s="497" t="s">
        <v>3715</v>
      </c>
      <c r="F1543" s="497" t="s">
        <v>2769</v>
      </c>
      <c r="G1543" s="615" t="s">
        <v>4141</v>
      </c>
      <c r="H1543" s="499">
        <v>2000</v>
      </c>
    </row>
    <row r="1544" spans="1:8" s="561" customFormat="1">
      <c r="A1544" s="496" t="s">
        <v>2149</v>
      </c>
      <c r="B1544" s="615" t="s">
        <v>502</v>
      </c>
      <c r="C1544" s="497"/>
      <c r="D1544" s="497" t="s">
        <v>2150</v>
      </c>
      <c r="E1544" s="497" t="s">
        <v>3716</v>
      </c>
      <c r="F1544" s="497" t="s">
        <v>2770</v>
      </c>
      <c r="G1544" s="615" t="s">
        <v>4142</v>
      </c>
      <c r="H1544" s="499">
        <v>2000</v>
      </c>
    </row>
    <row r="1545" spans="1:8" s="561" customFormat="1">
      <c r="A1545" s="496" t="s">
        <v>2149</v>
      </c>
      <c r="B1545" s="615" t="s">
        <v>502</v>
      </c>
      <c r="C1545" s="497"/>
      <c r="D1545" s="497" t="s">
        <v>2150</v>
      </c>
      <c r="E1545" s="497" t="s">
        <v>3717</v>
      </c>
      <c r="F1545" s="497" t="s">
        <v>2771</v>
      </c>
      <c r="G1545" s="615" t="s">
        <v>3215</v>
      </c>
      <c r="H1545" s="499">
        <v>2000</v>
      </c>
    </row>
    <row r="1546" spans="1:8" s="561" customFormat="1">
      <c r="A1546" s="496" t="s">
        <v>2149</v>
      </c>
      <c r="B1546" s="615" t="s">
        <v>502</v>
      </c>
      <c r="C1546" s="497"/>
      <c r="D1546" s="497" t="s">
        <v>2150</v>
      </c>
      <c r="E1546" s="497" t="s">
        <v>3718</v>
      </c>
      <c r="F1546" s="497" t="s">
        <v>2772</v>
      </c>
      <c r="G1546" s="615" t="s">
        <v>4143</v>
      </c>
      <c r="H1546" s="499">
        <v>2000</v>
      </c>
    </row>
    <row r="1547" spans="1:8" s="561" customFormat="1">
      <c r="A1547" s="496" t="s">
        <v>2149</v>
      </c>
      <c r="B1547" s="615" t="s">
        <v>502</v>
      </c>
      <c r="C1547" s="497"/>
      <c r="D1547" s="497" t="s">
        <v>2150</v>
      </c>
      <c r="E1547" s="497" t="s">
        <v>3719</v>
      </c>
      <c r="F1547" s="497" t="s">
        <v>2773</v>
      </c>
      <c r="G1547" s="615" t="s">
        <v>4144</v>
      </c>
      <c r="H1547" s="499">
        <v>2000</v>
      </c>
    </row>
    <row r="1548" spans="1:8" s="561" customFormat="1">
      <c r="A1548" s="496" t="s">
        <v>2149</v>
      </c>
      <c r="B1548" s="615" t="s">
        <v>502</v>
      </c>
      <c r="C1548" s="497"/>
      <c r="D1548" s="497" t="s">
        <v>2150</v>
      </c>
      <c r="E1548" s="497" t="s">
        <v>3720</v>
      </c>
      <c r="F1548" s="497" t="s">
        <v>2774</v>
      </c>
      <c r="G1548" s="615" t="s">
        <v>4145</v>
      </c>
      <c r="H1548" s="499">
        <v>2000</v>
      </c>
    </row>
    <row r="1549" spans="1:8" s="561" customFormat="1">
      <c r="A1549" s="496" t="s">
        <v>2149</v>
      </c>
      <c r="B1549" s="615" t="s">
        <v>502</v>
      </c>
      <c r="C1549" s="497"/>
      <c r="D1549" s="497" t="s">
        <v>2150</v>
      </c>
      <c r="E1549" s="497" t="s">
        <v>3721</v>
      </c>
      <c r="F1549" s="497" t="s">
        <v>2775</v>
      </c>
      <c r="G1549" s="615" t="s">
        <v>3219</v>
      </c>
      <c r="H1549" s="499">
        <v>2000</v>
      </c>
    </row>
    <row r="1550" spans="1:8" s="561" customFormat="1">
      <c r="A1550" s="496" t="s">
        <v>2149</v>
      </c>
      <c r="B1550" s="615" t="s">
        <v>502</v>
      </c>
      <c r="C1550" s="497"/>
      <c r="D1550" s="497" t="s">
        <v>2150</v>
      </c>
      <c r="E1550" s="497" t="s">
        <v>3722</v>
      </c>
      <c r="F1550" s="497" t="s">
        <v>2776</v>
      </c>
      <c r="G1550" s="615" t="s">
        <v>4146</v>
      </c>
      <c r="H1550" s="499">
        <v>2000</v>
      </c>
    </row>
    <row r="1551" spans="1:8" s="561" customFormat="1">
      <c r="A1551" s="496" t="s">
        <v>2149</v>
      </c>
      <c r="B1551" s="615" t="s">
        <v>502</v>
      </c>
      <c r="C1551" s="497"/>
      <c r="D1551" s="497" t="s">
        <v>2150</v>
      </c>
      <c r="E1551" s="497" t="s">
        <v>3723</v>
      </c>
      <c r="F1551" s="497" t="s">
        <v>2777</v>
      </c>
      <c r="G1551" s="615" t="s">
        <v>4147</v>
      </c>
      <c r="H1551" s="499">
        <v>2000</v>
      </c>
    </row>
    <row r="1552" spans="1:8" s="561" customFormat="1">
      <c r="A1552" s="496" t="s">
        <v>2149</v>
      </c>
      <c r="B1552" s="615" t="s">
        <v>502</v>
      </c>
      <c r="C1552" s="497"/>
      <c r="D1552" s="497" t="s">
        <v>2150</v>
      </c>
      <c r="E1552" s="497" t="s">
        <v>3725</v>
      </c>
      <c r="F1552" s="497" t="s">
        <v>2779</v>
      </c>
      <c r="G1552" s="615" t="s">
        <v>4149</v>
      </c>
      <c r="H1552" s="499">
        <v>2000</v>
      </c>
    </row>
    <row r="1553" spans="1:8" s="561" customFormat="1">
      <c r="A1553" s="496" t="s">
        <v>2149</v>
      </c>
      <c r="B1553" s="615" t="s">
        <v>502</v>
      </c>
      <c r="C1553" s="497"/>
      <c r="D1553" s="497" t="s">
        <v>2150</v>
      </c>
      <c r="E1553" s="497" t="s">
        <v>3726</v>
      </c>
      <c r="F1553" s="497" t="s">
        <v>2780</v>
      </c>
      <c r="G1553" s="615" t="s">
        <v>4150</v>
      </c>
      <c r="H1553" s="499">
        <v>2000</v>
      </c>
    </row>
    <row r="1554" spans="1:8" s="561" customFormat="1">
      <c r="A1554" s="496" t="s">
        <v>2149</v>
      </c>
      <c r="B1554" s="615" t="s">
        <v>502</v>
      </c>
      <c r="C1554" s="497"/>
      <c r="D1554" s="497" t="s">
        <v>2150</v>
      </c>
      <c r="E1554" s="497" t="s">
        <v>3727</v>
      </c>
      <c r="F1554" s="497" t="s">
        <v>2782</v>
      </c>
      <c r="G1554" s="615" t="s">
        <v>3226</v>
      </c>
      <c r="H1554" s="499">
        <v>2000</v>
      </c>
    </row>
    <row r="1555" spans="1:8" s="561" customFormat="1">
      <c r="A1555" s="496" t="s">
        <v>2149</v>
      </c>
      <c r="B1555" s="615" t="s">
        <v>502</v>
      </c>
      <c r="C1555" s="497"/>
      <c r="D1555" s="497" t="s">
        <v>2150</v>
      </c>
      <c r="E1555" s="497" t="s">
        <v>3728</v>
      </c>
      <c r="F1555" s="497" t="s">
        <v>2783</v>
      </c>
      <c r="G1555" s="615" t="s">
        <v>4151</v>
      </c>
      <c r="H1555" s="499">
        <v>2000</v>
      </c>
    </row>
    <row r="1556" spans="1:8" s="561" customFormat="1">
      <c r="A1556" s="496" t="s">
        <v>2149</v>
      </c>
      <c r="B1556" s="615" t="s">
        <v>502</v>
      </c>
      <c r="C1556" s="497"/>
      <c r="D1556" s="497" t="s">
        <v>2150</v>
      </c>
      <c r="E1556" s="497" t="s">
        <v>3729</v>
      </c>
      <c r="F1556" s="497" t="s">
        <v>2784</v>
      </c>
      <c r="G1556" s="615" t="s">
        <v>4152</v>
      </c>
      <c r="H1556" s="499">
        <v>2000</v>
      </c>
    </row>
    <row r="1557" spans="1:8" s="561" customFormat="1">
      <c r="A1557" s="496" t="s">
        <v>2149</v>
      </c>
      <c r="B1557" s="615" t="s">
        <v>502</v>
      </c>
      <c r="C1557" s="497"/>
      <c r="D1557" s="497" t="s">
        <v>2150</v>
      </c>
      <c r="E1557" s="497" t="s">
        <v>3730</v>
      </c>
      <c r="F1557" s="497" t="s">
        <v>2785</v>
      </c>
      <c r="G1557" s="615" t="s">
        <v>4153</v>
      </c>
      <c r="H1557" s="499">
        <v>2000</v>
      </c>
    </row>
    <row r="1558" spans="1:8" s="561" customFormat="1">
      <c r="A1558" s="496" t="s">
        <v>2149</v>
      </c>
      <c r="B1558" s="615" t="s">
        <v>502</v>
      </c>
      <c r="C1558" s="497"/>
      <c r="D1558" s="497" t="s">
        <v>2150</v>
      </c>
      <c r="E1558" s="497" t="s">
        <v>3900</v>
      </c>
      <c r="F1558" s="497" t="s">
        <v>2786</v>
      </c>
      <c r="G1558" s="615" t="s">
        <v>4154</v>
      </c>
      <c r="H1558" s="499">
        <v>2000</v>
      </c>
    </row>
    <row r="1559" spans="1:8" s="561" customFormat="1">
      <c r="A1559" s="496" t="s">
        <v>2149</v>
      </c>
      <c r="B1559" s="615" t="s">
        <v>502</v>
      </c>
      <c r="C1559" s="497"/>
      <c r="D1559" s="497" t="s">
        <v>2150</v>
      </c>
      <c r="E1559" s="497" t="s">
        <v>3732</v>
      </c>
      <c r="F1559" s="497" t="s">
        <v>2787</v>
      </c>
      <c r="G1559" s="615" t="s">
        <v>4155</v>
      </c>
      <c r="H1559" s="499">
        <v>2000</v>
      </c>
    </row>
    <row r="1560" spans="1:8" s="561" customFormat="1">
      <c r="A1560" s="496" t="s">
        <v>2149</v>
      </c>
      <c r="B1560" s="615" t="s">
        <v>502</v>
      </c>
      <c r="C1560" s="497"/>
      <c r="D1560" s="497" t="s">
        <v>2150</v>
      </c>
      <c r="E1560" s="497" t="s">
        <v>3733</v>
      </c>
      <c r="F1560" s="497" t="s">
        <v>2788</v>
      </c>
      <c r="G1560" s="615" t="s">
        <v>4156</v>
      </c>
      <c r="H1560" s="499">
        <v>2000</v>
      </c>
    </row>
    <row r="1561" spans="1:8" s="561" customFormat="1">
      <c r="A1561" s="496" t="s">
        <v>2149</v>
      </c>
      <c r="B1561" s="615" t="s">
        <v>502</v>
      </c>
      <c r="C1561" s="497"/>
      <c r="D1561" s="497" t="s">
        <v>2150</v>
      </c>
      <c r="E1561" s="497" t="s">
        <v>3734</v>
      </c>
      <c r="F1561" s="497" t="s">
        <v>2789</v>
      </c>
      <c r="G1561" s="615" t="s">
        <v>4157</v>
      </c>
      <c r="H1561" s="499">
        <v>2000</v>
      </c>
    </row>
    <row r="1562" spans="1:8" s="561" customFormat="1">
      <c r="A1562" s="496" t="s">
        <v>2149</v>
      </c>
      <c r="B1562" s="615" t="s">
        <v>502</v>
      </c>
      <c r="C1562" s="497"/>
      <c r="D1562" s="497" t="s">
        <v>2150</v>
      </c>
      <c r="E1562" s="497" t="s">
        <v>3735</v>
      </c>
      <c r="F1562" s="497" t="s">
        <v>2790</v>
      </c>
      <c r="G1562" s="615" t="s">
        <v>3234</v>
      </c>
      <c r="H1562" s="499">
        <v>2000</v>
      </c>
    </row>
    <row r="1563" spans="1:8" s="561" customFormat="1">
      <c r="A1563" s="496" t="s">
        <v>2149</v>
      </c>
      <c r="B1563" s="615" t="s">
        <v>502</v>
      </c>
      <c r="C1563" s="497"/>
      <c r="D1563" s="497" t="s">
        <v>2150</v>
      </c>
      <c r="E1563" s="497" t="s">
        <v>3736</v>
      </c>
      <c r="F1563" s="497" t="s">
        <v>2791</v>
      </c>
      <c r="G1563" s="615" t="s">
        <v>4158</v>
      </c>
      <c r="H1563" s="499">
        <v>2000</v>
      </c>
    </row>
    <row r="1564" spans="1:8" s="561" customFormat="1">
      <c r="A1564" s="496" t="s">
        <v>2149</v>
      </c>
      <c r="B1564" s="615" t="s">
        <v>502</v>
      </c>
      <c r="C1564" s="497"/>
      <c r="D1564" s="497" t="s">
        <v>2150</v>
      </c>
      <c r="E1564" s="497" t="s">
        <v>3737</v>
      </c>
      <c r="F1564" s="497" t="s">
        <v>2792</v>
      </c>
      <c r="G1564" s="615" t="s">
        <v>4159</v>
      </c>
      <c r="H1564" s="499">
        <v>2000</v>
      </c>
    </row>
    <row r="1565" spans="1:8" s="561" customFormat="1">
      <c r="A1565" s="496" t="s">
        <v>2149</v>
      </c>
      <c r="B1565" s="615" t="s">
        <v>502</v>
      </c>
      <c r="C1565" s="497"/>
      <c r="D1565" s="497" t="s">
        <v>2150</v>
      </c>
      <c r="E1565" s="497" t="s">
        <v>3738</v>
      </c>
      <c r="F1565" s="497" t="s">
        <v>2793</v>
      </c>
      <c r="G1565" s="615" t="s">
        <v>4160</v>
      </c>
      <c r="H1565" s="499">
        <v>2000</v>
      </c>
    </row>
    <row r="1566" spans="1:8" s="561" customFormat="1">
      <c r="A1566" s="496" t="s">
        <v>2149</v>
      </c>
      <c r="B1566" s="615" t="s">
        <v>502</v>
      </c>
      <c r="C1566" s="497"/>
      <c r="D1566" s="497" t="s">
        <v>2150</v>
      </c>
      <c r="E1566" s="497" t="s">
        <v>3739</v>
      </c>
      <c r="F1566" s="497" t="s">
        <v>2794</v>
      </c>
      <c r="G1566" s="615" t="s">
        <v>4161</v>
      </c>
      <c r="H1566" s="499">
        <v>2000</v>
      </c>
    </row>
    <row r="1567" spans="1:8" s="561" customFormat="1">
      <c r="A1567" s="496" t="s">
        <v>2149</v>
      </c>
      <c r="B1567" s="615" t="s">
        <v>502</v>
      </c>
      <c r="C1567" s="497"/>
      <c r="D1567" s="497" t="s">
        <v>2150</v>
      </c>
      <c r="E1567" s="497" t="s">
        <v>3740</v>
      </c>
      <c r="F1567" s="497" t="s">
        <v>2795</v>
      </c>
      <c r="G1567" s="615" t="s">
        <v>4162</v>
      </c>
      <c r="H1567" s="499">
        <v>2000</v>
      </c>
    </row>
    <row r="1568" spans="1:8" s="561" customFormat="1">
      <c r="A1568" s="496" t="s">
        <v>2149</v>
      </c>
      <c r="B1568" s="615" t="s">
        <v>502</v>
      </c>
      <c r="C1568" s="497"/>
      <c r="D1568" s="497" t="s">
        <v>2150</v>
      </c>
      <c r="E1568" s="497" t="s">
        <v>3741</v>
      </c>
      <c r="F1568" s="497" t="s">
        <v>2796</v>
      </c>
      <c r="G1568" s="615" t="s">
        <v>4163</v>
      </c>
      <c r="H1568" s="499">
        <v>2000</v>
      </c>
    </row>
    <row r="1569" spans="1:8" s="561" customFormat="1">
      <c r="A1569" s="496" t="s">
        <v>2149</v>
      </c>
      <c r="B1569" s="615" t="s">
        <v>502</v>
      </c>
      <c r="C1569" s="497"/>
      <c r="D1569" s="497" t="s">
        <v>2150</v>
      </c>
      <c r="E1569" s="497" t="s">
        <v>3742</v>
      </c>
      <c r="F1569" s="497" t="s">
        <v>2797</v>
      </c>
      <c r="G1569" s="615" t="s">
        <v>4164</v>
      </c>
      <c r="H1569" s="499">
        <v>2000</v>
      </c>
    </row>
    <row r="1570" spans="1:8" s="561" customFormat="1">
      <c r="A1570" s="496" t="s">
        <v>2149</v>
      </c>
      <c r="B1570" s="615" t="s">
        <v>502</v>
      </c>
      <c r="C1570" s="497"/>
      <c r="D1570" s="497" t="s">
        <v>2150</v>
      </c>
      <c r="E1570" s="497" t="s">
        <v>3743</v>
      </c>
      <c r="F1570" s="497" t="s">
        <v>2798</v>
      </c>
      <c r="G1570" s="615" t="s">
        <v>3242</v>
      </c>
      <c r="H1570" s="499">
        <v>2000</v>
      </c>
    </row>
    <row r="1571" spans="1:8" s="561" customFormat="1">
      <c r="A1571" s="496" t="s">
        <v>2149</v>
      </c>
      <c r="B1571" s="615" t="s">
        <v>502</v>
      </c>
      <c r="C1571" s="497"/>
      <c r="D1571" s="497" t="s">
        <v>2150</v>
      </c>
      <c r="E1571" s="497" t="s">
        <v>3744</v>
      </c>
      <c r="F1571" s="497" t="s">
        <v>2799</v>
      </c>
      <c r="G1571" s="615" t="s">
        <v>4165</v>
      </c>
      <c r="H1571" s="499">
        <v>2000</v>
      </c>
    </row>
    <row r="1572" spans="1:8" s="561" customFormat="1">
      <c r="A1572" s="496" t="s">
        <v>2149</v>
      </c>
      <c r="B1572" s="615" t="s">
        <v>502</v>
      </c>
      <c r="C1572" s="497"/>
      <c r="D1572" s="497" t="s">
        <v>2150</v>
      </c>
      <c r="E1572" s="497" t="s">
        <v>3745</v>
      </c>
      <c r="F1572" s="497" t="s">
        <v>2800</v>
      </c>
      <c r="G1572" s="615" t="s">
        <v>3244</v>
      </c>
      <c r="H1572" s="499">
        <v>2000</v>
      </c>
    </row>
    <row r="1573" spans="1:8" s="561" customFormat="1">
      <c r="A1573" s="496" t="s">
        <v>2149</v>
      </c>
      <c r="B1573" s="615" t="s">
        <v>502</v>
      </c>
      <c r="C1573" s="497"/>
      <c r="D1573" s="497" t="s">
        <v>2150</v>
      </c>
      <c r="E1573" s="497" t="s">
        <v>3746</v>
      </c>
      <c r="F1573" s="497" t="s">
        <v>2801</v>
      </c>
      <c r="G1573" s="615" t="s">
        <v>4166</v>
      </c>
      <c r="H1573" s="499">
        <v>2000</v>
      </c>
    </row>
    <row r="1574" spans="1:8" s="561" customFormat="1">
      <c r="A1574" s="496" t="s">
        <v>2149</v>
      </c>
      <c r="B1574" s="615" t="s">
        <v>502</v>
      </c>
      <c r="C1574" s="497"/>
      <c r="D1574" s="497" t="s">
        <v>2150</v>
      </c>
      <c r="E1574" s="497" t="s">
        <v>3747</v>
      </c>
      <c r="F1574" s="497" t="s">
        <v>2803</v>
      </c>
      <c r="G1574" s="615" t="s">
        <v>4167</v>
      </c>
      <c r="H1574" s="499">
        <v>2000</v>
      </c>
    </row>
    <row r="1575" spans="1:8" s="561" customFormat="1">
      <c r="A1575" s="496" t="s">
        <v>2149</v>
      </c>
      <c r="B1575" s="615" t="s">
        <v>502</v>
      </c>
      <c r="C1575" s="497"/>
      <c r="D1575" s="497" t="s">
        <v>2150</v>
      </c>
      <c r="E1575" s="497" t="s">
        <v>3748</v>
      </c>
      <c r="F1575" s="497" t="s">
        <v>2804</v>
      </c>
      <c r="G1575" s="615" t="s">
        <v>4168</v>
      </c>
      <c r="H1575" s="499">
        <v>2000</v>
      </c>
    </row>
    <row r="1576" spans="1:8" s="561" customFormat="1">
      <c r="A1576" s="496" t="s">
        <v>2149</v>
      </c>
      <c r="B1576" s="615" t="s">
        <v>502</v>
      </c>
      <c r="C1576" s="497"/>
      <c r="D1576" s="497" t="s">
        <v>2150</v>
      </c>
      <c r="E1576" s="497" t="s">
        <v>3749</v>
      </c>
      <c r="F1576" s="497" t="s">
        <v>2805</v>
      </c>
      <c r="G1576" s="615" t="s">
        <v>4169</v>
      </c>
      <c r="H1576" s="499">
        <v>2000</v>
      </c>
    </row>
    <row r="1577" spans="1:8" s="561" customFormat="1">
      <c r="A1577" s="496" t="s">
        <v>2149</v>
      </c>
      <c r="B1577" s="615" t="s">
        <v>502</v>
      </c>
      <c r="C1577" s="497"/>
      <c r="D1577" s="497" t="s">
        <v>2150</v>
      </c>
      <c r="E1577" s="497" t="s">
        <v>3750</v>
      </c>
      <c r="F1577" s="497" t="s">
        <v>2806</v>
      </c>
      <c r="G1577" s="615" t="s">
        <v>4170</v>
      </c>
      <c r="H1577" s="499">
        <v>2000</v>
      </c>
    </row>
    <row r="1578" spans="1:8" s="561" customFormat="1">
      <c r="A1578" s="496" t="s">
        <v>2149</v>
      </c>
      <c r="B1578" s="615" t="s">
        <v>502</v>
      </c>
      <c r="C1578" s="497"/>
      <c r="D1578" s="497" t="s">
        <v>2150</v>
      </c>
      <c r="E1578" s="497" t="s">
        <v>3751</v>
      </c>
      <c r="F1578" s="497" t="s">
        <v>2807</v>
      </c>
      <c r="G1578" s="615" t="s">
        <v>4171</v>
      </c>
      <c r="H1578" s="499">
        <v>2000</v>
      </c>
    </row>
    <row r="1579" spans="1:8" s="561" customFormat="1">
      <c r="A1579" s="496" t="s">
        <v>2149</v>
      </c>
      <c r="B1579" s="615" t="s">
        <v>502</v>
      </c>
      <c r="C1579" s="497"/>
      <c r="D1579" s="497" t="s">
        <v>2150</v>
      </c>
      <c r="E1579" s="497" t="s">
        <v>3752</v>
      </c>
      <c r="F1579" s="497" t="s">
        <v>2808</v>
      </c>
      <c r="G1579" s="615" t="s">
        <v>4172</v>
      </c>
      <c r="H1579" s="499">
        <v>2000</v>
      </c>
    </row>
    <row r="1580" spans="1:8" s="561" customFormat="1">
      <c r="A1580" s="496" t="s">
        <v>2149</v>
      </c>
      <c r="B1580" s="615" t="s">
        <v>502</v>
      </c>
      <c r="C1580" s="497"/>
      <c r="D1580" s="497" t="s">
        <v>2150</v>
      </c>
      <c r="E1580" s="497" t="s">
        <v>3753</v>
      </c>
      <c r="F1580" s="497" t="s">
        <v>2809</v>
      </c>
      <c r="G1580" s="615" t="s">
        <v>4173</v>
      </c>
      <c r="H1580" s="499">
        <v>2000</v>
      </c>
    </row>
    <row r="1581" spans="1:8" s="561" customFormat="1">
      <c r="A1581" s="496" t="s">
        <v>2149</v>
      </c>
      <c r="B1581" s="615" t="s">
        <v>502</v>
      </c>
      <c r="C1581" s="497"/>
      <c r="D1581" s="497" t="s">
        <v>2150</v>
      </c>
      <c r="E1581" s="497" t="s">
        <v>3754</v>
      </c>
      <c r="F1581" s="497" t="s">
        <v>2810</v>
      </c>
      <c r="G1581" s="615" t="s">
        <v>3254</v>
      </c>
      <c r="H1581" s="499">
        <v>2000</v>
      </c>
    </row>
    <row r="1582" spans="1:8" s="561" customFormat="1">
      <c r="A1582" s="496" t="s">
        <v>2149</v>
      </c>
      <c r="B1582" s="615" t="s">
        <v>502</v>
      </c>
      <c r="C1582" s="497"/>
      <c r="D1582" s="497" t="s">
        <v>2150</v>
      </c>
      <c r="E1582" s="497" t="s">
        <v>3755</v>
      </c>
      <c r="F1582" s="497" t="s">
        <v>2811</v>
      </c>
      <c r="G1582" s="615" t="s">
        <v>4174</v>
      </c>
      <c r="H1582" s="499">
        <v>2000</v>
      </c>
    </row>
    <row r="1583" spans="1:8" s="561" customFormat="1">
      <c r="A1583" s="496" t="s">
        <v>2149</v>
      </c>
      <c r="B1583" s="615" t="s">
        <v>502</v>
      </c>
      <c r="C1583" s="497"/>
      <c r="D1583" s="497" t="s">
        <v>2150</v>
      </c>
      <c r="E1583" s="497" t="s">
        <v>3756</v>
      </c>
      <c r="F1583" s="497" t="s">
        <v>2812</v>
      </c>
      <c r="G1583" s="615" t="s">
        <v>4175</v>
      </c>
      <c r="H1583" s="499">
        <v>2000</v>
      </c>
    </row>
    <row r="1584" spans="1:8" s="561" customFormat="1">
      <c r="A1584" s="496" t="s">
        <v>2149</v>
      </c>
      <c r="B1584" s="615" t="s">
        <v>502</v>
      </c>
      <c r="C1584" s="497"/>
      <c r="D1584" s="497" t="s">
        <v>2150</v>
      </c>
      <c r="E1584" s="497" t="s">
        <v>3757</v>
      </c>
      <c r="F1584" s="497" t="s">
        <v>2813</v>
      </c>
      <c r="G1584" s="615" t="s">
        <v>4176</v>
      </c>
      <c r="H1584" s="499">
        <v>2000</v>
      </c>
    </row>
    <row r="1585" spans="1:8" s="561" customFormat="1">
      <c r="A1585" s="496" t="s">
        <v>2149</v>
      </c>
      <c r="B1585" s="615" t="s">
        <v>502</v>
      </c>
      <c r="C1585" s="497"/>
      <c r="D1585" s="497" t="s">
        <v>2150</v>
      </c>
      <c r="E1585" s="497" t="s">
        <v>3758</v>
      </c>
      <c r="F1585" s="497" t="s">
        <v>2814</v>
      </c>
      <c r="G1585" s="615" t="s">
        <v>4177</v>
      </c>
      <c r="H1585" s="499">
        <v>2000</v>
      </c>
    </row>
    <row r="1586" spans="1:8" s="561" customFormat="1">
      <c r="A1586" s="496" t="s">
        <v>2149</v>
      </c>
      <c r="B1586" s="615" t="s">
        <v>502</v>
      </c>
      <c r="C1586" s="497"/>
      <c r="D1586" s="497" t="s">
        <v>2150</v>
      </c>
      <c r="E1586" s="497" t="s">
        <v>3761</v>
      </c>
      <c r="F1586" s="497" t="s">
        <v>2817</v>
      </c>
      <c r="G1586" s="615" t="s">
        <v>4180</v>
      </c>
      <c r="H1586" s="499">
        <v>2000</v>
      </c>
    </row>
    <row r="1587" spans="1:8" s="561" customFormat="1">
      <c r="A1587" s="496" t="s">
        <v>2149</v>
      </c>
      <c r="B1587" s="615" t="s">
        <v>502</v>
      </c>
      <c r="C1587" s="497"/>
      <c r="D1587" s="497" t="s">
        <v>2150</v>
      </c>
      <c r="E1587" s="497" t="s">
        <v>3762</v>
      </c>
      <c r="F1587" s="497" t="s">
        <v>2818</v>
      </c>
      <c r="G1587" s="615" t="s">
        <v>4181</v>
      </c>
      <c r="H1587" s="499">
        <v>2000</v>
      </c>
    </row>
    <row r="1588" spans="1:8" s="561" customFormat="1">
      <c r="A1588" s="496" t="s">
        <v>2149</v>
      </c>
      <c r="B1588" s="615" t="s">
        <v>502</v>
      </c>
      <c r="C1588" s="497"/>
      <c r="D1588" s="497" t="s">
        <v>2150</v>
      </c>
      <c r="E1588" s="497" t="s">
        <v>3763</v>
      </c>
      <c r="F1588" s="497" t="s">
        <v>2819</v>
      </c>
      <c r="G1588" s="615" t="s">
        <v>3263</v>
      </c>
      <c r="H1588" s="499">
        <v>2000</v>
      </c>
    </row>
    <row r="1589" spans="1:8" s="561" customFormat="1">
      <c r="A1589" s="496" t="s">
        <v>2149</v>
      </c>
      <c r="B1589" s="615" t="s">
        <v>502</v>
      </c>
      <c r="C1589" s="497"/>
      <c r="D1589" s="497" t="s">
        <v>2150</v>
      </c>
      <c r="E1589" s="497" t="s">
        <v>3764</v>
      </c>
      <c r="F1589" s="497" t="s">
        <v>2820</v>
      </c>
      <c r="G1589" s="615" t="s">
        <v>4182</v>
      </c>
      <c r="H1589" s="499">
        <v>2000</v>
      </c>
    </row>
    <row r="1590" spans="1:8" s="561" customFormat="1">
      <c r="A1590" s="496" t="s">
        <v>2149</v>
      </c>
      <c r="B1590" s="615" t="s">
        <v>502</v>
      </c>
      <c r="C1590" s="497"/>
      <c r="D1590" s="497" t="s">
        <v>2150</v>
      </c>
      <c r="E1590" s="497" t="s">
        <v>3765</v>
      </c>
      <c r="F1590" s="497" t="s">
        <v>2821</v>
      </c>
      <c r="G1590" s="615" t="s">
        <v>3265</v>
      </c>
      <c r="H1590" s="499">
        <v>2000</v>
      </c>
    </row>
    <row r="1591" spans="1:8" s="561" customFormat="1">
      <c r="A1591" s="496" t="s">
        <v>2149</v>
      </c>
      <c r="B1591" s="615" t="s">
        <v>502</v>
      </c>
      <c r="C1591" s="497"/>
      <c r="D1591" s="497" t="s">
        <v>2150</v>
      </c>
      <c r="E1591" s="497" t="s">
        <v>3767</v>
      </c>
      <c r="F1591" s="497" t="s">
        <v>2823</v>
      </c>
      <c r="G1591" s="615" t="s">
        <v>4184</v>
      </c>
      <c r="H1591" s="499">
        <v>2000</v>
      </c>
    </row>
    <row r="1592" spans="1:8" s="561" customFormat="1">
      <c r="A1592" s="496" t="s">
        <v>2149</v>
      </c>
      <c r="B1592" s="615" t="s">
        <v>502</v>
      </c>
      <c r="C1592" s="497"/>
      <c r="D1592" s="497" t="s">
        <v>2150</v>
      </c>
      <c r="E1592" s="497" t="s">
        <v>3768</v>
      </c>
      <c r="F1592" s="497" t="s">
        <v>2824</v>
      </c>
      <c r="G1592" s="615" t="s">
        <v>4185</v>
      </c>
      <c r="H1592" s="499">
        <v>2000</v>
      </c>
    </row>
    <row r="1593" spans="1:8" s="561" customFormat="1">
      <c r="A1593" s="496" t="s">
        <v>2149</v>
      </c>
      <c r="B1593" s="615" t="s">
        <v>502</v>
      </c>
      <c r="C1593" s="497"/>
      <c r="D1593" s="497" t="s">
        <v>2150</v>
      </c>
      <c r="E1593" s="497" t="s">
        <v>3769</v>
      </c>
      <c r="F1593" s="497" t="s">
        <v>2825</v>
      </c>
      <c r="G1593" s="615" t="s">
        <v>4186</v>
      </c>
      <c r="H1593" s="499">
        <v>2000</v>
      </c>
    </row>
    <row r="1594" spans="1:8" s="561" customFormat="1">
      <c r="A1594" s="496" t="s">
        <v>2149</v>
      </c>
      <c r="B1594" s="615" t="s">
        <v>502</v>
      </c>
      <c r="C1594" s="497"/>
      <c r="D1594" s="497" t="s">
        <v>2150</v>
      </c>
      <c r="E1594" s="497" t="s">
        <v>3770</v>
      </c>
      <c r="F1594" s="497" t="s">
        <v>2827</v>
      </c>
      <c r="G1594" s="615" t="s">
        <v>4187</v>
      </c>
      <c r="H1594" s="499">
        <v>2000</v>
      </c>
    </row>
    <row r="1595" spans="1:8" s="561" customFormat="1">
      <c r="A1595" s="496" t="s">
        <v>2149</v>
      </c>
      <c r="B1595" s="615" t="s">
        <v>502</v>
      </c>
      <c r="C1595" s="497"/>
      <c r="D1595" s="497" t="s">
        <v>2150</v>
      </c>
      <c r="E1595" s="497" t="s">
        <v>3771</v>
      </c>
      <c r="F1595" s="497" t="s">
        <v>2828</v>
      </c>
      <c r="G1595" s="615" t="s">
        <v>4188</v>
      </c>
      <c r="H1595" s="499">
        <v>2000</v>
      </c>
    </row>
    <row r="1596" spans="1:8" s="561" customFormat="1">
      <c r="A1596" s="496" t="s">
        <v>2149</v>
      </c>
      <c r="B1596" s="615" t="s">
        <v>502</v>
      </c>
      <c r="C1596" s="497"/>
      <c r="D1596" s="497" t="s">
        <v>2150</v>
      </c>
      <c r="E1596" s="497" t="s">
        <v>3772</v>
      </c>
      <c r="F1596" s="497" t="s">
        <v>2829</v>
      </c>
      <c r="G1596" s="615" t="s">
        <v>3273</v>
      </c>
      <c r="H1596" s="499">
        <v>2000</v>
      </c>
    </row>
    <row r="1597" spans="1:8" s="561" customFormat="1">
      <c r="A1597" s="496" t="s">
        <v>2149</v>
      </c>
      <c r="B1597" s="615" t="s">
        <v>502</v>
      </c>
      <c r="C1597" s="497"/>
      <c r="D1597" s="497" t="s">
        <v>2150</v>
      </c>
      <c r="E1597" s="497" t="s">
        <v>3773</v>
      </c>
      <c r="F1597" s="497" t="s">
        <v>2830</v>
      </c>
      <c r="G1597" s="615" t="s">
        <v>3274</v>
      </c>
      <c r="H1597" s="499">
        <v>2000</v>
      </c>
    </row>
    <row r="1598" spans="1:8" s="561" customFormat="1">
      <c r="A1598" s="496" t="s">
        <v>2149</v>
      </c>
      <c r="B1598" s="615" t="s">
        <v>502</v>
      </c>
      <c r="C1598" s="497"/>
      <c r="D1598" s="497" t="s">
        <v>2150</v>
      </c>
      <c r="E1598" s="497" t="s">
        <v>3774</v>
      </c>
      <c r="F1598" s="497" t="s">
        <v>2831</v>
      </c>
      <c r="G1598" s="615" t="s">
        <v>4189</v>
      </c>
      <c r="H1598" s="499">
        <v>2000</v>
      </c>
    </row>
    <row r="1599" spans="1:8" s="561" customFormat="1">
      <c r="A1599" s="496" t="s">
        <v>2149</v>
      </c>
      <c r="B1599" s="615" t="s">
        <v>502</v>
      </c>
      <c r="C1599" s="497"/>
      <c r="D1599" s="497" t="s">
        <v>2150</v>
      </c>
      <c r="E1599" s="497" t="s">
        <v>3775</v>
      </c>
      <c r="F1599" s="497" t="s">
        <v>2832</v>
      </c>
      <c r="G1599" s="615" t="s">
        <v>4190</v>
      </c>
      <c r="H1599" s="499">
        <v>2000</v>
      </c>
    </row>
    <row r="1600" spans="1:8" s="561" customFormat="1">
      <c r="A1600" s="496" t="s">
        <v>2149</v>
      </c>
      <c r="B1600" s="615" t="s">
        <v>502</v>
      </c>
      <c r="C1600" s="497"/>
      <c r="D1600" s="497" t="s">
        <v>2150</v>
      </c>
      <c r="E1600" s="497" t="s">
        <v>3776</v>
      </c>
      <c r="F1600" s="497" t="s">
        <v>2833</v>
      </c>
      <c r="G1600" s="615" t="s">
        <v>4191</v>
      </c>
      <c r="H1600" s="499">
        <v>2000</v>
      </c>
    </row>
    <row r="1601" spans="1:8" s="561" customFormat="1">
      <c r="A1601" s="496" t="s">
        <v>2149</v>
      </c>
      <c r="B1601" s="615" t="s">
        <v>502</v>
      </c>
      <c r="C1601" s="497"/>
      <c r="D1601" s="497" t="s">
        <v>2150</v>
      </c>
      <c r="E1601" s="497" t="s">
        <v>3777</v>
      </c>
      <c r="F1601" s="497" t="s">
        <v>2834</v>
      </c>
      <c r="G1601" s="615" t="s">
        <v>4192</v>
      </c>
      <c r="H1601" s="499">
        <v>2000</v>
      </c>
    </row>
    <row r="1602" spans="1:8" s="561" customFormat="1">
      <c r="A1602" s="496" t="s">
        <v>2149</v>
      </c>
      <c r="B1602" s="615" t="s">
        <v>502</v>
      </c>
      <c r="C1602" s="497"/>
      <c r="D1602" s="497" t="s">
        <v>2150</v>
      </c>
      <c r="E1602" s="497" t="s">
        <v>3778</v>
      </c>
      <c r="F1602" s="497" t="s">
        <v>2835</v>
      </c>
      <c r="G1602" s="615" t="s">
        <v>3279</v>
      </c>
      <c r="H1602" s="499">
        <v>2000</v>
      </c>
    </row>
    <row r="1603" spans="1:8" s="561" customFormat="1">
      <c r="A1603" s="496" t="s">
        <v>2149</v>
      </c>
      <c r="B1603" s="615" t="s">
        <v>502</v>
      </c>
      <c r="C1603" s="497"/>
      <c r="D1603" s="497" t="s">
        <v>2150</v>
      </c>
      <c r="E1603" s="497" t="s">
        <v>3779</v>
      </c>
      <c r="F1603" s="497" t="s">
        <v>2836</v>
      </c>
      <c r="G1603" s="615" t="s">
        <v>4193</v>
      </c>
      <c r="H1603" s="499">
        <v>2000</v>
      </c>
    </row>
    <row r="1604" spans="1:8" s="561" customFormat="1">
      <c r="A1604" s="496" t="s">
        <v>2149</v>
      </c>
      <c r="B1604" s="615" t="s">
        <v>502</v>
      </c>
      <c r="C1604" s="497"/>
      <c r="D1604" s="497" t="s">
        <v>2150</v>
      </c>
      <c r="E1604" s="497" t="s">
        <v>3780</v>
      </c>
      <c r="F1604" s="497" t="s">
        <v>2837</v>
      </c>
      <c r="G1604" s="615" t="s">
        <v>3281</v>
      </c>
      <c r="H1604" s="499">
        <v>2000</v>
      </c>
    </row>
    <row r="1605" spans="1:8" s="561" customFormat="1">
      <c r="A1605" s="496" t="s">
        <v>2149</v>
      </c>
      <c r="B1605" s="615" t="s">
        <v>502</v>
      </c>
      <c r="C1605" s="497"/>
      <c r="D1605" s="497" t="s">
        <v>2150</v>
      </c>
      <c r="E1605" s="497" t="s">
        <v>3781</v>
      </c>
      <c r="F1605" s="497" t="s">
        <v>2838</v>
      </c>
      <c r="G1605" s="615" t="s">
        <v>4194</v>
      </c>
      <c r="H1605" s="499">
        <v>2000</v>
      </c>
    </row>
    <row r="1606" spans="1:8" s="561" customFormat="1">
      <c r="A1606" s="496" t="s">
        <v>2149</v>
      </c>
      <c r="B1606" s="615" t="s">
        <v>502</v>
      </c>
      <c r="C1606" s="497"/>
      <c r="D1606" s="497" t="s">
        <v>2150</v>
      </c>
      <c r="E1606" s="497" t="s">
        <v>3782</v>
      </c>
      <c r="F1606" s="497" t="s">
        <v>2839</v>
      </c>
      <c r="G1606" s="615" t="s">
        <v>4195</v>
      </c>
      <c r="H1606" s="499">
        <v>2000</v>
      </c>
    </row>
    <row r="1607" spans="1:8" s="561" customFormat="1">
      <c r="A1607" s="496" t="s">
        <v>2149</v>
      </c>
      <c r="B1607" s="615" t="s">
        <v>502</v>
      </c>
      <c r="C1607" s="497"/>
      <c r="D1607" s="497" t="s">
        <v>2150</v>
      </c>
      <c r="E1607" s="497" t="s">
        <v>3783</v>
      </c>
      <c r="F1607" s="497" t="s">
        <v>2840</v>
      </c>
      <c r="G1607" s="615" t="s">
        <v>4196</v>
      </c>
      <c r="H1607" s="499">
        <v>2000</v>
      </c>
    </row>
    <row r="1608" spans="1:8" s="561" customFormat="1">
      <c r="A1608" s="496" t="s">
        <v>2149</v>
      </c>
      <c r="B1608" s="615" t="s">
        <v>502</v>
      </c>
      <c r="C1608" s="497"/>
      <c r="D1608" s="497" t="s">
        <v>2150</v>
      </c>
      <c r="E1608" s="497" t="s">
        <v>3784</v>
      </c>
      <c r="F1608" s="497" t="s">
        <v>2841</v>
      </c>
      <c r="G1608" s="615" t="s">
        <v>4197</v>
      </c>
      <c r="H1608" s="499">
        <v>2000</v>
      </c>
    </row>
    <row r="1609" spans="1:8" s="561" customFormat="1">
      <c r="A1609" s="496" t="s">
        <v>2149</v>
      </c>
      <c r="B1609" s="615" t="s">
        <v>502</v>
      </c>
      <c r="C1609" s="497"/>
      <c r="D1609" s="497" t="s">
        <v>2150</v>
      </c>
      <c r="E1609" s="497" t="s">
        <v>3785</v>
      </c>
      <c r="F1609" s="497" t="s">
        <v>2842</v>
      </c>
      <c r="G1609" s="615" t="s">
        <v>4198</v>
      </c>
      <c r="H1609" s="499">
        <v>2000</v>
      </c>
    </row>
    <row r="1610" spans="1:8" s="561" customFormat="1">
      <c r="A1610" s="496" t="s">
        <v>2149</v>
      </c>
      <c r="B1610" s="615" t="s">
        <v>502</v>
      </c>
      <c r="C1610" s="497"/>
      <c r="D1610" s="497" t="s">
        <v>2150</v>
      </c>
      <c r="E1610" s="497" t="s">
        <v>3786</v>
      </c>
      <c r="F1610" s="497" t="s">
        <v>2843</v>
      </c>
      <c r="G1610" s="615" t="s">
        <v>4199</v>
      </c>
      <c r="H1610" s="499">
        <v>2000</v>
      </c>
    </row>
    <row r="1611" spans="1:8" s="561" customFormat="1">
      <c r="A1611" s="496" t="s">
        <v>2149</v>
      </c>
      <c r="B1611" s="615" t="s">
        <v>502</v>
      </c>
      <c r="C1611" s="497"/>
      <c r="D1611" s="497" t="s">
        <v>2150</v>
      </c>
      <c r="E1611" s="497" t="s">
        <v>3787</v>
      </c>
      <c r="F1611" s="497" t="s">
        <v>2844</v>
      </c>
      <c r="G1611" s="615" t="s">
        <v>4200</v>
      </c>
      <c r="H1611" s="499">
        <v>2000</v>
      </c>
    </row>
    <row r="1612" spans="1:8" s="561" customFormat="1">
      <c r="A1612" s="496" t="s">
        <v>2149</v>
      </c>
      <c r="B1612" s="615" t="s">
        <v>502</v>
      </c>
      <c r="C1612" s="497"/>
      <c r="D1612" s="497" t="s">
        <v>2150</v>
      </c>
      <c r="E1612" s="497" t="s">
        <v>3788</v>
      </c>
      <c r="F1612" s="497" t="s">
        <v>2845</v>
      </c>
      <c r="G1612" s="615" t="s">
        <v>3289</v>
      </c>
      <c r="H1612" s="499">
        <v>2000</v>
      </c>
    </row>
    <row r="1613" spans="1:8" s="561" customFormat="1">
      <c r="A1613" s="496" t="s">
        <v>2149</v>
      </c>
      <c r="B1613" s="615" t="s">
        <v>502</v>
      </c>
      <c r="C1613" s="497"/>
      <c r="D1613" s="497" t="s">
        <v>2150</v>
      </c>
      <c r="E1613" s="497" t="s">
        <v>3789</v>
      </c>
      <c r="F1613" s="497" t="s">
        <v>2846</v>
      </c>
      <c r="G1613" s="615" t="s">
        <v>4201</v>
      </c>
      <c r="H1613" s="499">
        <v>2000</v>
      </c>
    </row>
    <row r="1614" spans="1:8" s="561" customFormat="1">
      <c r="A1614" s="496" t="s">
        <v>2149</v>
      </c>
      <c r="B1614" s="615" t="s">
        <v>502</v>
      </c>
      <c r="C1614" s="497"/>
      <c r="D1614" s="497" t="s">
        <v>2150</v>
      </c>
      <c r="E1614" s="497" t="s">
        <v>3790</v>
      </c>
      <c r="F1614" s="497" t="s">
        <v>2847</v>
      </c>
      <c r="G1614" s="615" t="s">
        <v>3291</v>
      </c>
      <c r="H1614" s="499">
        <v>2000</v>
      </c>
    </row>
    <row r="1615" spans="1:8" s="561" customFormat="1">
      <c r="A1615" s="496" t="s">
        <v>2149</v>
      </c>
      <c r="B1615" s="615" t="s">
        <v>502</v>
      </c>
      <c r="C1615" s="497"/>
      <c r="D1615" s="497" t="s">
        <v>2150</v>
      </c>
      <c r="E1615" s="497" t="s">
        <v>3791</v>
      </c>
      <c r="F1615" s="497" t="s">
        <v>2848</v>
      </c>
      <c r="G1615" s="615" t="s">
        <v>3292</v>
      </c>
      <c r="H1615" s="499">
        <v>2000</v>
      </c>
    </row>
    <row r="1616" spans="1:8" s="561" customFormat="1">
      <c r="A1616" s="496" t="s">
        <v>2149</v>
      </c>
      <c r="B1616" s="615" t="s">
        <v>502</v>
      </c>
      <c r="C1616" s="497"/>
      <c r="D1616" s="497" t="s">
        <v>2150</v>
      </c>
      <c r="E1616" s="497" t="s">
        <v>3792</v>
      </c>
      <c r="F1616" s="497" t="s">
        <v>2849</v>
      </c>
      <c r="G1616" s="615" t="s">
        <v>4202</v>
      </c>
      <c r="H1616" s="499">
        <v>2000</v>
      </c>
    </row>
    <row r="1617" spans="1:8" s="561" customFormat="1">
      <c r="A1617" s="496" t="s">
        <v>2149</v>
      </c>
      <c r="B1617" s="615" t="s">
        <v>502</v>
      </c>
      <c r="C1617" s="497"/>
      <c r="D1617" s="497" t="s">
        <v>2150</v>
      </c>
      <c r="E1617" s="497" t="s">
        <v>3901</v>
      </c>
      <c r="F1617" s="497" t="s">
        <v>2850</v>
      </c>
      <c r="G1617" s="615" t="s">
        <v>4302</v>
      </c>
      <c r="H1617" s="499">
        <v>2000</v>
      </c>
    </row>
    <row r="1618" spans="1:8" s="561" customFormat="1">
      <c r="A1618" s="496" t="s">
        <v>2149</v>
      </c>
      <c r="B1618" s="615" t="s">
        <v>502</v>
      </c>
      <c r="C1618" s="497"/>
      <c r="D1618" s="497" t="s">
        <v>2150</v>
      </c>
      <c r="E1618" s="497" t="s">
        <v>3793</v>
      </c>
      <c r="F1618" s="497" t="s">
        <v>2851</v>
      </c>
      <c r="G1618" s="615" t="s">
        <v>4203</v>
      </c>
      <c r="H1618" s="499">
        <v>2000</v>
      </c>
    </row>
    <row r="1619" spans="1:8" s="561" customFormat="1">
      <c r="A1619" s="496" t="s">
        <v>2149</v>
      </c>
      <c r="B1619" s="615" t="s">
        <v>502</v>
      </c>
      <c r="C1619" s="497"/>
      <c r="D1619" s="497" t="s">
        <v>2150</v>
      </c>
      <c r="E1619" s="497" t="s">
        <v>3795</v>
      </c>
      <c r="F1619" s="497" t="s">
        <v>2853</v>
      </c>
      <c r="G1619" s="615" t="s">
        <v>4205</v>
      </c>
      <c r="H1619" s="499">
        <v>2000</v>
      </c>
    </row>
    <row r="1620" spans="1:8" s="561" customFormat="1">
      <c r="A1620" s="496" t="s">
        <v>2149</v>
      </c>
      <c r="B1620" s="615" t="s">
        <v>502</v>
      </c>
      <c r="C1620" s="497"/>
      <c r="D1620" s="497" t="s">
        <v>2150</v>
      </c>
      <c r="E1620" s="497" t="s">
        <v>3796</v>
      </c>
      <c r="F1620" s="497" t="s">
        <v>2854</v>
      </c>
      <c r="G1620" s="615" t="s">
        <v>4206</v>
      </c>
      <c r="H1620" s="499">
        <v>2000</v>
      </c>
    </row>
    <row r="1621" spans="1:8" s="561" customFormat="1">
      <c r="A1621" s="496" t="s">
        <v>2149</v>
      </c>
      <c r="B1621" s="615" t="s">
        <v>502</v>
      </c>
      <c r="C1621" s="497"/>
      <c r="D1621" s="497" t="s">
        <v>2150</v>
      </c>
      <c r="E1621" s="497" t="s">
        <v>3797</v>
      </c>
      <c r="F1621" s="497" t="s">
        <v>2855</v>
      </c>
      <c r="G1621" s="615" t="s">
        <v>4207</v>
      </c>
      <c r="H1621" s="499">
        <v>2000</v>
      </c>
    </row>
    <row r="1622" spans="1:8" s="561" customFormat="1">
      <c r="A1622" s="496" t="s">
        <v>2149</v>
      </c>
      <c r="B1622" s="615" t="s">
        <v>502</v>
      </c>
      <c r="C1622" s="497"/>
      <c r="D1622" s="497" t="s">
        <v>2150</v>
      </c>
      <c r="E1622" s="497" t="s">
        <v>3798</v>
      </c>
      <c r="F1622" s="497" t="s">
        <v>2856</v>
      </c>
      <c r="G1622" s="615" t="s">
        <v>3300</v>
      </c>
      <c r="H1622" s="499">
        <v>2000</v>
      </c>
    </row>
    <row r="1623" spans="1:8" s="561" customFormat="1">
      <c r="A1623" s="496" t="s">
        <v>2149</v>
      </c>
      <c r="B1623" s="615" t="s">
        <v>502</v>
      </c>
      <c r="C1623" s="497"/>
      <c r="D1623" s="497" t="s">
        <v>2150</v>
      </c>
      <c r="E1623" s="497" t="s">
        <v>3799</v>
      </c>
      <c r="F1623" s="497" t="s">
        <v>2857</v>
      </c>
      <c r="G1623" s="615" t="s">
        <v>4208</v>
      </c>
      <c r="H1623" s="499">
        <v>2000</v>
      </c>
    </row>
    <row r="1624" spans="1:8" s="561" customFormat="1">
      <c r="A1624" s="496" t="s">
        <v>2149</v>
      </c>
      <c r="B1624" s="615" t="s">
        <v>502</v>
      </c>
      <c r="C1624" s="497"/>
      <c r="D1624" s="497" t="s">
        <v>2150</v>
      </c>
      <c r="E1624" s="497" t="s">
        <v>3800</v>
      </c>
      <c r="F1624" s="497" t="s">
        <v>2858</v>
      </c>
      <c r="G1624" s="615" t="s">
        <v>4209</v>
      </c>
      <c r="H1624" s="499">
        <v>2000</v>
      </c>
    </row>
    <row r="1625" spans="1:8" s="561" customFormat="1">
      <c r="A1625" s="496" t="s">
        <v>2149</v>
      </c>
      <c r="B1625" s="615" t="s">
        <v>502</v>
      </c>
      <c r="C1625" s="497"/>
      <c r="D1625" s="497" t="s">
        <v>2150</v>
      </c>
      <c r="E1625" s="497" t="s">
        <v>3801</v>
      </c>
      <c r="F1625" s="497" t="s">
        <v>2859</v>
      </c>
      <c r="G1625" s="615" t="s">
        <v>4210</v>
      </c>
      <c r="H1625" s="499">
        <v>2000</v>
      </c>
    </row>
    <row r="1626" spans="1:8" s="561" customFormat="1">
      <c r="A1626" s="496" t="s">
        <v>2149</v>
      </c>
      <c r="B1626" s="615" t="s">
        <v>502</v>
      </c>
      <c r="C1626" s="497"/>
      <c r="D1626" s="497" t="s">
        <v>2150</v>
      </c>
      <c r="E1626" s="497" t="s">
        <v>3802</v>
      </c>
      <c r="F1626" s="497" t="s">
        <v>2860</v>
      </c>
      <c r="G1626" s="615" t="s">
        <v>4211</v>
      </c>
      <c r="H1626" s="499">
        <v>2000</v>
      </c>
    </row>
    <row r="1627" spans="1:8" s="561" customFormat="1">
      <c r="A1627" s="496" t="s">
        <v>2149</v>
      </c>
      <c r="B1627" s="615" t="s">
        <v>502</v>
      </c>
      <c r="C1627" s="497"/>
      <c r="D1627" s="497" t="s">
        <v>2150</v>
      </c>
      <c r="E1627" s="497" t="s">
        <v>3803</v>
      </c>
      <c r="F1627" s="497" t="s">
        <v>2861</v>
      </c>
      <c r="G1627" s="615" t="s">
        <v>4212</v>
      </c>
      <c r="H1627" s="499">
        <v>2000</v>
      </c>
    </row>
    <row r="1628" spans="1:8" s="561" customFormat="1">
      <c r="A1628" s="496" t="s">
        <v>2149</v>
      </c>
      <c r="B1628" s="615" t="s">
        <v>502</v>
      </c>
      <c r="C1628" s="497"/>
      <c r="D1628" s="497" t="s">
        <v>2150</v>
      </c>
      <c r="E1628" s="497" t="s">
        <v>3804</v>
      </c>
      <c r="F1628" s="497" t="s">
        <v>2862</v>
      </c>
      <c r="G1628" s="615" t="s">
        <v>4213</v>
      </c>
      <c r="H1628" s="499">
        <v>2000</v>
      </c>
    </row>
    <row r="1629" spans="1:8" s="561" customFormat="1">
      <c r="A1629" s="496" t="s">
        <v>2149</v>
      </c>
      <c r="B1629" s="615" t="s">
        <v>502</v>
      </c>
      <c r="C1629" s="497"/>
      <c r="D1629" s="497" t="s">
        <v>2150</v>
      </c>
      <c r="E1629" s="497" t="s">
        <v>3805</v>
      </c>
      <c r="F1629" s="497" t="s">
        <v>2863</v>
      </c>
      <c r="G1629" s="615" t="s">
        <v>4214</v>
      </c>
      <c r="H1629" s="499">
        <v>2000</v>
      </c>
    </row>
    <row r="1630" spans="1:8" s="561" customFormat="1">
      <c r="A1630" s="496" t="s">
        <v>2149</v>
      </c>
      <c r="B1630" s="615" t="s">
        <v>502</v>
      </c>
      <c r="C1630" s="497"/>
      <c r="D1630" s="497" t="s">
        <v>2150</v>
      </c>
      <c r="E1630" s="497" t="s">
        <v>3806</v>
      </c>
      <c r="F1630" s="497" t="s">
        <v>2864</v>
      </c>
      <c r="G1630" s="615" t="s">
        <v>4215</v>
      </c>
      <c r="H1630" s="499">
        <v>2000</v>
      </c>
    </row>
    <row r="1631" spans="1:8" s="561" customFormat="1">
      <c r="A1631" s="496" t="s">
        <v>2149</v>
      </c>
      <c r="B1631" s="615" t="s">
        <v>502</v>
      </c>
      <c r="C1631" s="497"/>
      <c r="D1631" s="497" t="s">
        <v>2150</v>
      </c>
      <c r="E1631" s="497" t="s">
        <v>3807</v>
      </c>
      <c r="F1631" s="497" t="s">
        <v>2865</v>
      </c>
      <c r="G1631" s="615" t="s">
        <v>4216</v>
      </c>
      <c r="H1631" s="499">
        <v>2000</v>
      </c>
    </row>
    <row r="1632" spans="1:8" s="561" customFormat="1">
      <c r="A1632" s="496" t="s">
        <v>2149</v>
      </c>
      <c r="B1632" s="615" t="s">
        <v>502</v>
      </c>
      <c r="C1632" s="497"/>
      <c r="D1632" s="497" t="s">
        <v>2150</v>
      </c>
      <c r="E1632" s="497" t="s">
        <v>3808</v>
      </c>
      <c r="F1632" s="497" t="s">
        <v>2866</v>
      </c>
      <c r="G1632" s="615" t="s">
        <v>4217</v>
      </c>
      <c r="H1632" s="499">
        <v>2000</v>
      </c>
    </row>
    <row r="1633" spans="1:8" s="561" customFormat="1">
      <c r="A1633" s="496" t="s">
        <v>2149</v>
      </c>
      <c r="B1633" s="615" t="s">
        <v>502</v>
      </c>
      <c r="C1633" s="497"/>
      <c r="D1633" s="497" t="s">
        <v>2150</v>
      </c>
      <c r="E1633" s="497" t="s">
        <v>3809</v>
      </c>
      <c r="F1633" s="497" t="s">
        <v>2867</v>
      </c>
      <c r="G1633" s="615" t="s">
        <v>4218</v>
      </c>
      <c r="H1633" s="499">
        <v>2000</v>
      </c>
    </row>
    <row r="1634" spans="1:8" s="561" customFormat="1">
      <c r="A1634" s="496" t="s">
        <v>2149</v>
      </c>
      <c r="B1634" s="615" t="s">
        <v>502</v>
      </c>
      <c r="C1634" s="497"/>
      <c r="D1634" s="497" t="s">
        <v>2150</v>
      </c>
      <c r="E1634" s="497" t="s">
        <v>3810</v>
      </c>
      <c r="F1634" s="497" t="s">
        <v>2868</v>
      </c>
      <c r="G1634" s="615" t="s">
        <v>4219</v>
      </c>
      <c r="H1634" s="499">
        <v>2000</v>
      </c>
    </row>
    <row r="1635" spans="1:8" s="561" customFormat="1">
      <c r="A1635" s="496" t="s">
        <v>2149</v>
      </c>
      <c r="B1635" s="615" t="s">
        <v>502</v>
      </c>
      <c r="C1635" s="497"/>
      <c r="D1635" s="497" t="s">
        <v>2150</v>
      </c>
      <c r="E1635" s="497" t="s">
        <v>3811</v>
      </c>
      <c r="F1635" s="497" t="s">
        <v>2869</v>
      </c>
      <c r="G1635" s="615" t="s">
        <v>4220</v>
      </c>
      <c r="H1635" s="499">
        <v>2000</v>
      </c>
    </row>
    <row r="1636" spans="1:8" s="561" customFormat="1">
      <c r="A1636" s="496" t="s">
        <v>2149</v>
      </c>
      <c r="B1636" s="615" t="s">
        <v>502</v>
      </c>
      <c r="C1636" s="497"/>
      <c r="D1636" s="497" t="s">
        <v>2150</v>
      </c>
      <c r="E1636" s="497" t="s">
        <v>3812</v>
      </c>
      <c r="F1636" s="497" t="s">
        <v>2870</v>
      </c>
      <c r="G1636" s="615" t="s">
        <v>4221</v>
      </c>
      <c r="H1636" s="499">
        <v>2000</v>
      </c>
    </row>
    <row r="1637" spans="1:8" s="561" customFormat="1">
      <c r="A1637" s="496" t="s">
        <v>2149</v>
      </c>
      <c r="B1637" s="615" t="s">
        <v>502</v>
      </c>
      <c r="C1637" s="497"/>
      <c r="D1637" s="497" t="s">
        <v>2150</v>
      </c>
      <c r="E1637" s="497" t="s">
        <v>3813</v>
      </c>
      <c r="F1637" s="497" t="s">
        <v>2871</v>
      </c>
      <c r="G1637" s="615" t="s">
        <v>4222</v>
      </c>
      <c r="H1637" s="499">
        <v>2000</v>
      </c>
    </row>
    <row r="1638" spans="1:8" s="561" customFormat="1">
      <c r="A1638" s="496" t="s">
        <v>2149</v>
      </c>
      <c r="B1638" s="615" t="s">
        <v>502</v>
      </c>
      <c r="C1638" s="497"/>
      <c r="D1638" s="497" t="s">
        <v>2150</v>
      </c>
      <c r="E1638" s="497" t="s">
        <v>3814</v>
      </c>
      <c r="F1638" s="497" t="s">
        <v>2872</v>
      </c>
      <c r="G1638" s="615" t="s">
        <v>4223</v>
      </c>
      <c r="H1638" s="499">
        <v>2000</v>
      </c>
    </row>
    <row r="1639" spans="1:8" s="561" customFormat="1">
      <c r="A1639" s="496" t="s">
        <v>2149</v>
      </c>
      <c r="B1639" s="615" t="s">
        <v>502</v>
      </c>
      <c r="C1639" s="497"/>
      <c r="D1639" s="497" t="s">
        <v>2150</v>
      </c>
      <c r="E1639" s="497" t="s">
        <v>3815</v>
      </c>
      <c r="F1639" s="497" t="s">
        <v>2873</v>
      </c>
      <c r="G1639" s="615" t="s">
        <v>4224</v>
      </c>
      <c r="H1639" s="499">
        <v>2000</v>
      </c>
    </row>
    <row r="1640" spans="1:8" s="561" customFormat="1">
      <c r="A1640" s="496" t="s">
        <v>2149</v>
      </c>
      <c r="B1640" s="615" t="s">
        <v>502</v>
      </c>
      <c r="C1640" s="497"/>
      <c r="D1640" s="497" t="s">
        <v>2150</v>
      </c>
      <c r="E1640" s="497" t="s">
        <v>3902</v>
      </c>
      <c r="F1640" s="497" t="s">
        <v>2874</v>
      </c>
      <c r="G1640" s="615" t="s">
        <v>4303</v>
      </c>
      <c r="H1640" s="499">
        <v>2000</v>
      </c>
    </row>
    <row r="1641" spans="1:8" s="561" customFormat="1">
      <c r="A1641" s="496" t="s">
        <v>2149</v>
      </c>
      <c r="B1641" s="615" t="s">
        <v>502</v>
      </c>
      <c r="C1641" s="497"/>
      <c r="D1641" s="497" t="s">
        <v>2150</v>
      </c>
      <c r="E1641" s="497" t="s">
        <v>3816</v>
      </c>
      <c r="F1641" s="497" t="s">
        <v>2875</v>
      </c>
      <c r="G1641" s="615" t="s">
        <v>4225</v>
      </c>
      <c r="H1641" s="499">
        <v>2000</v>
      </c>
    </row>
    <row r="1642" spans="1:8" s="561" customFormat="1">
      <c r="A1642" s="496" t="s">
        <v>2149</v>
      </c>
      <c r="B1642" s="615" t="s">
        <v>502</v>
      </c>
      <c r="C1642" s="497"/>
      <c r="D1642" s="497" t="s">
        <v>2150</v>
      </c>
      <c r="E1642" s="497" t="s">
        <v>3817</v>
      </c>
      <c r="F1642" s="497" t="s">
        <v>2876</v>
      </c>
      <c r="G1642" s="615" t="s">
        <v>4226</v>
      </c>
      <c r="H1642" s="499">
        <v>2000</v>
      </c>
    </row>
    <row r="1643" spans="1:8" s="561" customFormat="1">
      <c r="A1643" s="496" t="s">
        <v>2149</v>
      </c>
      <c r="B1643" s="615" t="s">
        <v>502</v>
      </c>
      <c r="C1643" s="497"/>
      <c r="D1643" s="497" t="s">
        <v>2150</v>
      </c>
      <c r="E1643" s="497" t="s">
        <v>3818</v>
      </c>
      <c r="F1643" s="497" t="s">
        <v>2877</v>
      </c>
      <c r="G1643" s="615" t="s">
        <v>4227</v>
      </c>
      <c r="H1643" s="499">
        <v>2000</v>
      </c>
    </row>
    <row r="1644" spans="1:8" s="561" customFormat="1">
      <c r="A1644" s="496" t="s">
        <v>2149</v>
      </c>
      <c r="B1644" s="615" t="s">
        <v>502</v>
      </c>
      <c r="C1644" s="497"/>
      <c r="D1644" s="497" t="s">
        <v>2150</v>
      </c>
      <c r="E1644" s="497" t="s">
        <v>3819</v>
      </c>
      <c r="F1644" s="497" t="s">
        <v>2878</v>
      </c>
      <c r="G1644" s="615" t="s">
        <v>4228</v>
      </c>
      <c r="H1644" s="499">
        <v>2000</v>
      </c>
    </row>
    <row r="1645" spans="1:8" s="561" customFormat="1">
      <c r="A1645" s="496" t="s">
        <v>2149</v>
      </c>
      <c r="B1645" s="615" t="s">
        <v>502</v>
      </c>
      <c r="C1645" s="497"/>
      <c r="D1645" s="497" t="s">
        <v>2150</v>
      </c>
      <c r="E1645" s="497" t="s">
        <v>3820</v>
      </c>
      <c r="F1645" s="497" t="s">
        <v>2879</v>
      </c>
      <c r="G1645" s="615" t="s">
        <v>3323</v>
      </c>
      <c r="H1645" s="499">
        <v>2000</v>
      </c>
    </row>
    <row r="1646" spans="1:8" s="561" customFormat="1">
      <c r="A1646" s="496" t="s">
        <v>2149</v>
      </c>
      <c r="B1646" s="615" t="s">
        <v>502</v>
      </c>
      <c r="C1646" s="497"/>
      <c r="D1646" s="497" t="s">
        <v>2150</v>
      </c>
      <c r="E1646" s="497" t="s">
        <v>3821</v>
      </c>
      <c r="F1646" s="497" t="s">
        <v>2880</v>
      </c>
      <c r="G1646" s="615" t="s">
        <v>4229</v>
      </c>
      <c r="H1646" s="499">
        <v>2000</v>
      </c>
    </row>
    <row r="1647" spans="1:8" s="561" customFormat="1">
      <c r="A1647" s="496" t="s">
        <v>2149</v>
      </c>
      <c r="B1647" s="615" t="s">
        <v>502</v>
      </c>
      <c r="C1647" s="497"/>
      <c r="D1647" s="497" t="s">
        <v>2150</v>
      </c>
      <c r="E1647" s="497" t="s">
        <v>3822</v>
      </c>
      <c r="F1647" s="497" t="s">
        <v>2881</v>
      </c>
      <c r="G1647" s="615" t="s">
        <v>4230</v>
      </c>
      <c r="H1647" s="499">
        <v>2000</v>
      </c>
    </row>
    <row r="1648" spans="1:8" s="561" customFormat="1">
      <c r="A1648" s="496" t="s">
        <v>2149</v>
      </c>
      <c r="B1648" s="615" t="s">
        <v>502</v>
      </c>
      <c r="C1648" s="497"/>
      <c r="D1648" s="497" t="s">
        <v>2150</v>
      </c>
      <c r="E1648" s="497" t="s">
        <v>3823</v>
      </c>
      <c r="F1648" s="497" t="s">
        <v>2882</v>
      </c>
      <c r="G1648" s="615" t="s">
        <v>4231</v>
      </c>
      <c r="H1648" s="499">
        <v>2000</v>
      </c>
    </row>
    <row r="1649" spans="1:8" s="561" customFormat="1">
      <c r="A1649" s="496" t="s">
        <v>2149</v>
      </c>
      <c r="B1649" s="615" t="s">
        <v>502</v>
      </c>
      <c r="C1649" s="497"/>
      <c r="D1649" s="497" t="s">
        <v>2150</v>
      </c>
      <c r="E1649" s="497" t="s">
        <v>3824</v>
      </c>
      <c r="F1649" s="497" t="s">
        <v>2883</v>
      </c>
      <c r="G1649" s="615" t="s">
        <v>4232</v>
      </c>
      <c r="H1649" s="499">
        <v>2000</v>
      </c>
    </row>
    <row r="1650" spans="1:8" s="561" customFormat="1">
      <c r="A1650" s="496" t="s">
        <v>2149</v>
      </c>
      <c r="B1650" s="615" t="s">
        <v>502</v>
      </c>
      <c r="C1650" s="497"/>
      <c r="D1650" s="497" t="s">
        <v>2150</v>
      </c>
      <c r="E1650" s="497" t="s">
        <v>3825</v>
      </c>
      <c r="F1650" s="497" t="s">
        <v>2884</v>
      </c>
      <c r="G1650" s="615" t="s">
        <v>4233</v>
      </c>
      <c r="H1650" s="499">
        <v>2000</v>
      </c>
    </row>
    <row r="1651" spans="1:8" s="561" customFormat="1">
      <c r="A1651" s="496" t="s">
        <v>2149</v>
      </c>
      <c r="B1651" s="615" t="s">
        <v>502</v>
      </c>
      <c r="C1651" s="497"/>
      <c r="D1651" s="497" t="s">
        <v>2150</v>
      </c>
      <c r="E1651" s="497" t="s">
        <v>3826</v>
      </c>
      <c r="F1651" s="497" t="s">
        <v>2885</v>
      </c>
      <c r="G1651" s="615" t="s">
        <v>4234</v>
      </c>
      <c r="H1651" s="499">
        <v>2000</v>
      </c>
    </row>
    <row r="1652" spans="1:8" s="561" customFormat="1">
      <c r="A1652" s="496" t="s">
        <v>2149</v>
      </c>
      <c r="B1652" s="615" t="s">
        <v>502</v>
      </c>
      <c r="C1652" s="497"/>
      <c r="D1652" s="497" t="s">
        <v>2150</v>
      </c>
      <c r="E1652" s="497" t="s">
        <v>3827</v>
      </c>
      <c r="F1652" s="497" t="s">
        <v>2886</v>
      </c>
      <c r="G1652" s="615" t="s">
        <v>4235</v>
      </c>
      <c r="H1652" s="499">
        <v>2000</v>
      </c>
    </row>
    <row r="1653" spans="1:8" s="561" customFormat="1">
      <c r="A1653" s="496" t="s">
        <v>2149</v>
      </c>
      <c r="B1653" s="615" t="s">
        <v>502</v>
      </c>
      <c r="C1653" s="497"/>
      <c r="D1653" s="497" t="s">
        <v>2150</v>
      </c>
      <c r="E1653" s="497" t="s">
        <v>3828</v>
      </c>
      <c r="F1653" s="497" t="s">
        <v>2887</v>
      </c>
      <c r="G1653" s="615" t="s">
        <v>4236</v>
      </c>
      <c r="H1653" s="499">
        <v>2000</v>
      </c>
    </row>
    <row r="1654" spans="1:8" s="561" customFormat="1">
      <c r="A1654" s="496" t="s">
        <v>2149</v>
      </c>
      <c r="B1654" s="615" t="s">
        <v>502</v>
      </c>
      <c r="C1654" s="497"/>
      <c r="D1654" s="497" t="s">
        <v>2150</v>
      </c>
      <c r="E1654" s="497" t="s">
        <v>3829</v>
      </c>
      <c r="F1654" s="497" t="s">
        <v>2888</v>
      </c>
      <c r="G1654" s="615" t="s">
        <v>4237</v>
      </c>
      <c r="H1654" s="499">
        <v>2000</v>
      </c>
    </row>
    <row r="1655" spans="1:8" s="561" customFormat="1">
      <c r="A1655" s="496" t="s">
        <v>2149</v>
      </c>
      <c r="B1655" s="615" t="s">
        <v>502</v>
      </c>
      <c r="C1655" s="497"/>
      <c r="D1655" s="497" t="s">
        <v>2150</v>
      </c>
      <c r="E1655" s="497" t="s">
        <v>3830</v>
      </c>
      <c r="F1655" s="497" t="s">
        <v>2889</v>
      </c>
      <c r="G1655" s="615" t="s">
        <v>3333</v>
      </c>
      <c r="H1655" s="499">
        <v>2000</v>
      </c>
    </row>
    <row r="1656" spans="1:8" s="561" customFormat="1">
      <c r="A1656" s="496" t="s">
        <v>2149</v>
      </c>
      <c r="B1656" s="615" t="s">
        <v>502</v>
      </c>
      <c r="C1656" s="497"/>
      <c r="D1656" s="497" t="s">
        <v>2150</v>
      </c>
      <c r="E1656" s="497" t="s">
        <v>3831</v>
      </c>
      <c r="F1656" s="497" t="s">
        <v>2890</v>
      </c>
      <c r="G1656" s="615" t="s">
        <v>4238</v>
      </c>
      <c r="H1656" s="499">
        <v>2000</v>
      </c>
    </row>
    <row r="1657" spans="1:8" s="561" customFormat="1">
      <c r="A1657" s="496" t="s">
        <v>2149</v>
      </c>
      <c r="B1657" s="615" t="s">
        <v>502</v>
      </c>
      <c r="C1657" s="497"/>
      <c r="D1657" s="497" t="s">
        <v>2150</v>
      </c>
      <c r="E1657" s="497" t="s">
        <v>3832</v>
      </c>
      <c r="F1657" s="497" t="s">
        <v>2891</v>
      </c>
      <c r="G1657" s="615" t="s">
        <v>4239</v>
      </c>
      <c r="H1657" s="499">
        <v>2000</v>
      </c>
    </row>
    <row r="1658" spans="1:8" s="561" customFormat="1">
      <c r="A1658" s="496" t="s">
        <v>2149</v>
      </c>
      <c r="B1658" s="615" t="s">
        <v>502</v>
      </c>
      <c r="C1658" s="497"/>
      <c r="D1658" s="497" t="s">
        <v>2150</v>
      </c>
      <c r="E1658" s="497" t="s">
        <v>3833</v>
      </c>
      <c r="F1658" s="497" t="s">
        <v>2892</v>
      </c>
      <c r="G1658" s="615" t="s">
        <v>4240</v>
      </c>
      <c r="H1658" s="499">
        <v>2000</v>
      </c>
    </row>
    <row r="1659" spans="1:8" s="561" customFormat="1">
      <c r="A1659" s="496" t="s">
        <v>2149</v>
      </c>
      <c r="B1659" s="615" t="s">
        <v>502</v>
      </c>
      <c r="C1659" s="497"/>
      <c r="D1659" s="497" t="s">
        <v>2150</v>
      </c>
      <c r="E1659" s="497" t="s">
        <v>3834</v>
      </c>
      <c r="F1659" s="497" t="s">
        <v>2893</v>
      </c>
      <c r="G1659" s="615" t="s">
        <v>3337</v>
      </c>
      <c r="H1659" s="499">
        <v>2000</v>
      </c>
    </row>
    <row r="1660" spans="1:8" s="561" customFormat="1">
      <c r="A1660" s="496" t="s">
        <v>2149</v>
      </c>
      <c r="B1660" s="615" t="s">
        <v>502</v>
      </c>
      <c r="C1660" s="497"/>
      <c r="D1660" s="497" t="s">
        <v>2150</v>
      </c>
      <c r="E1660" s="497" t="s">
        <v>3835</v>
      </c>
      <c r="F1660" s="497" t="s">
        <v>2894</v>
      </c>
      <c r="G1660" s="615" t="s">
        <v>4241</v>
      </c>
      <c r="H1660" s="499">
        <v>2000</v>
      </c>
    </row>
    <row r="1661" spans="1:8" s="561" customFormat="1">
      <c r="A1661" s="496" t="s">
        <v>2149</v>
      </c>
      <c r="B1661" s="615" t="s">
        <v>502</v>
      </c>
      <c r="C1661" s="497"/>
      <c r="D1661" s="497" t="s">
        <v>2150</v>
      </c>
      <c r="E1661" s="497" t="s">
        <v>3836</v>
      </c>
      <c r="F1661" s="497" t="s">
        <v>2895</v>
      </c>
      <c r="G1661" s="615" t="s">
        <v>4242</v>
      </c>
      <c r="H1661" s="499">
        <v>2000</v>
      </c>
    </row>
    <row r="1662" spans="1:8" s="561" customFormat="1">
      <c r="A1662" s="496" t="s">
        <v>2149</v>
      </c>
      <c r="B1662" s="615" t="s">
        <v>502</v>
      </c>
      <c r="C1662" s="497"/>
      <c r="D1662" s="497" t="s">
        <v>2150</v>
      </c>
      <c r="E1662" s="497" t="s">
        <v>3837</v>
      </c>
      <c r="F1662" s="497" t="s">
        <v>2896</v>
      </c>
      <c r="G1662" s="615" t="s">
        <v>4243</v>
      </c>
      <c r="H1662" s="499">
        <v>2000</v>
      </c>
    </row>
    <row r="1663" spans="1:8" s="561" customFormat="1">
      <c r="A1663" s="496" t="s">
        <v>2149</v>
      </c>
      <c r="B1663" s="615" t="s">
        <v>502</v>
      </c>
      <c r="C1663" s="497"/>
      <c r="D1663" s="497" t="s">
        <v>2150</v>
      </c>
      <c r="E1663" s="497" t="s">
        <v>3838</v>
      </c>
      <c r="F1663" s="497" t="s">
        <v>2897</v>
      </c>
      <c r="G1663" s="615" t="s">
        <v>4244</v>
      </c>
      <c r="H1663" s="499">
        <v>2000</v>
      </c>
    </row>
    <row r="1664" spans="1:8" s="561" customFormat="1">
      <c r="A1664" s="496" t="s">
        <v>2149</v>
      </c>
      <c r="B1664" s="615" t="s">
        <v>502</v>
      </c>
      <c r="C1664" s="497"/>
      <c r="D1664" s="497" t="s">
        <v>2150</v>
      </c>
      <c r="E1664" s="497" t="s">
        <v>3839</v>
      </c>
      <c r="F1664" s="497" t="s">
        <v>2898</v>
      </c>
      <c r="G1664" s="615" t="s">
        <v>3342</v>
      </c>
      <c r="H1664" s="499">
        <v>2000</v>
      </c>
    </row>
    <row r="1665" spans="1:8" s="561" customFormat="1">
      <c r="A1665" s="496" t="s">
        <v>2149</v>
      </c>
      <c r="B1665" s="615" t="s">
        <v>502</v>
      </c>
      <c r="C1665" s="497"/>
      <c r="D1665" s="497" t="s">
        <v>2150</v>
      </c>
      <c r="E1665" s="497" t="s">
        <v>3840</v>
      </c>
      <c r="F1665" s="497" t="s">
        <v>2899</v>
      </c>
      <c r="G1665" s="615" t="s">
        <v>4245</v>
      </c>
      <c r="H1665" s="499">
        <v>2000</v>
      </c>
    </row>
    <row r="1666" spans="1:8" s="561" customFormat="1">
      <c r="A1666" s="496" t="s">
        <v>2149</v>
      </c>
      <c r="B1666" s="615" t="s">
        <v>502</v>
      </c>
      <c r="C1666" s="497"/>
      <c r="D1666" s="497" t="s">
        <v>2150</v>
      </c>
      <c r="E1666" s="497" t="s">
        <v>3841</v>
      </c>
      <c r="F1666" s="497" t="s">
        <v>2900</v>
      </c>
      <c r="G1666" s="615" t="s">
        <v>3344</v>
      </c>
      <c r="H1666" s="499">
        <v>2000</v>
      </c>
    </row>
    <row r="1667" spans="1:8" s="561" customFormat="1">
      <c r="A1667" s="496" t="s">
        <v>2149</v>
      </c>
      <c r="B1667" s="615" t="s">
        <v>502</v>
      </c>
      <c r="C1667" s="497"/>
      <c r="D1667" s="497" t="s">
        <v>2150</v>
      </c>
      <c r="E1667" s="497" t="s">
        <v>3842</v>
      </c>
      <c r="F1667" s="497" t="s">
        <v>2901</v>
      </c>
      <c r="G1667" s="615" t="s">
        <v>4246</v>
      </c>
      <c r="H1667" s="499">
        <v>2000</v>
      </c>
    </row>
    <row r="1668" spans="1:8" s="561" customFormat="1">
      <c r="A1668" s="496" t="s">
        <v>2149</v>
      </c>
      <c r="B1668" s="615" t="s">
        <v>502</v>
      </c>
      <c r="C1668" s="497"/>
      <c r="D1668" s="497" t="s">
        <v>2150</v>
      </c>
      <c r="E1668" s="497" t="s">
        <v>3843</v>
      </c>
      <c r="F1668" s="497" t="s">
        <v>2902</v>
      </c>
      <c r="G1668" s="615" t="s">
        <v>4247</v>
      </c>
      <c r="H1668" s="499">
        <v>2000</v>
      </c>
    </row>
    <row r="1669" spans="1:8" s="561" customFormat="1">
      <c r="A1669" s="496" t="s">
        <v>2149</v>
      </c>
      <c r="B1669" s="615" t="s">
        <v>502</v>
      </c>
      <c r="C1669" s="497"/>
      <c r="D1669" s="497" t="s">
        <v>2150</v>
      </c>
      <c r="E1669" s="497" t="s">
        <v>3844</v>
      </c>
      <c r="F1669" s="497" t="s">
        <v>2903</v>
      </c>
      <c r="G1669" s="615" t="s">
        <v>4248</v>
      </c>
      <c r="H1669" s="499">
        <v>2000</v>
      </c>
    </row>
    <row r="1670" spans="1:8" s="561" customFormat="1">
      <c r="A1670" s="496" t="s">
        <v>2149</v>
      </c>
      <c r="B1670" s="615" t="s">
        <v>502</v>
      </c>
      <c r="C1670" s="497"/>
      <c r="D1670" s="497" t="s">
        <v>2150</v>
      </c>
      <c r="E1670" s="497" t="s">
        <v>3845</v>
      </c>
      <c r="F1670" s="497" t="s">
        <v>2905</v>
      </c>
      <c r="G1670" s="615" t="s">
        <v>4249</v>
      </c>
      <c r="H1670" s="499">
        <v>2000</v>
      </c>
    </row>
    <row r="1671" spans="1:8" s="561" customFormat="1">
      <c r="A1671" s="496" t="s">
        <v>2149</v>
      </c>
      <c r="B1671" s="615" t="s">
        <v>502</v>
      </c>
      <c r="C1671" s="497"/>
      <c r="D1671" s="497" t="s">
        <v>2150</v>
      </c>
      <c r="E1671" s="497" t="s">
        <v>3846</v>
      </c>
      <c r="F1671" s="497" t="s">
        <v>2906</v>
      </c>
      <c r="G1671" s="615" t="s">
        <v>4250</v>
      </c>
      <c r="H1671" s="499">
        <v>2000</v>
      </c>
    </row>
    <row r="1672" spans="1:8" s="561" customFormat="1">
      <c r="A1672" s="496" t="s">
        <v>2149</v>
      </c>
      <c r="B1672" s="615" t="s">
        <v>502</v>
      </c>
      <c r="C1672" s="497"/>
      <c r="D1672" s="497" t="s">
        <v>2150</v>
      </c>
      <c r="E1672" s="497" t="s">
        <v>3847</v>
      </c>
      <c r="F1672" s="497" t="s">
        <v>2907</v>
      </c>
      <c r="G1672" s="615" t="s">
        <v>4251</v>
      </c>
      <c r="H1672" s="499">
        <v>2000</v>
      </c>
    </row>
    <row r="1673" spans="1:8" s="561" customFormat="1">
      <c r="A1673" s="496" t="s">
        <v>2149</v>
      </c>
      <c r="B1673" s="615" t="s">
        <v>502</v>
      </c>
      <c r="C1673" s="497"/>
      <c r="D1673" s="497" t="s">
        <v>2150</v>
      </c>
      <c r="E1673" s="497" t="s">
        <v>3848</v>
      </c>
      <c r="F1673" s="497" t="s">
        <v>2908</v>
      </c>
      <c r="G1673" s="615" t="s">
        <v>4252</v>
      </c>
      <c r="H1673" s="499">
        <v>2000</v>
      </c>
    </row>
    <row r="1674" spans="1:8" s="561" customFormat="1">
      <c r="A1674" s="496" t="s">
        <v>2149</v>
      </c>
      <c r="B1674" s="615" t="s">
        <v>502</v>
      </c>
      <c r="C1674" s="497"/>
      <c r="D1674" s="497" t="s">
        <v>2150</v>
      </c>
      <c r="E1674" s="497" t="s">
        <v>3849</v>
      </c>
      <c r="F1674" s="497" t="s">
        <v>2909</v>
      </c>
      <c r="G1674" s="615" t="s">
        <v>4253</v>
      </c>
      <c r="H1674" s="499">
        <v>2000</v>
      </c>
    </row>
    <row r="1675" spans="1:8" s="561" customFormat="1">
      <c r="A1675" s="496" t="s">
        <v>2149</v>
      </c>
      <c r="B1675" s="615" t="s">
        <v>502</v>
      </c>
      <c r="C1675" s="497"/>
      <c r="D1675" s="497" t="s">
        <v>2150</v>
      </c>
      <c r="E1675" s="497" t="s">
        <v>3850</v>
      </c>
      <c r="F1675" s="497" t="s">
        <v>2910</v>
      </c>
      <c r="G1675" s="615" t="s">
        <v>4254</v>
      </c>
      <c r="H1675" s="499">
        <v>2000</v>
      </c>
    </row>
    <row r="1676" spans="1:8" s="561" customFormat="1">
      <c r="A1676" s="496" t="s">
        <v>2149</v>
      </c>
      <c r="B1676" s="615" t="s">
        <v>502</v>
      </c>
      <c r="C1676" s="497"/>
      <c r="D1676" s="497" t="s">
        <v>2150</v>
      </c>
      <c r="E1676" s="497" t="s">
        <v>3851</v>
      </c>
      <c r="F1676" s="497" t="s">
        <v>2911</v>
      </c>
      <c r="G1676" s="615" t="s">
        <v>4255</v>
      </c>
      <c r="H1676" s="499">
        <v>2000</v>
      </c>
    </row>
    <row r="1677" spans="1:8" s="561" customFormat="1">
      <c r="A1677" s="496" t="s">
        <v>2149</v>
      </c>
      <c r="B1677" s="615" t="s">
        <v>502</v>
      </c>
      <c r="C1677" s="497"/>
      <c r="D1677" s="497" t="s">
        <v>2150</v>
      </c>
      <c r="E1677" s="497" t="s">
        <v>3852</v>
      </c>
      <c r="F1677" s="497" t="s">
        <v>2912</v>
      </c>
      <c r="G1677" s="615" t="s">
        <v>4256</v>
      </c>
      <c r="H1677" s="499">
        <v>2000</v>
      </c>
    </row>
    <row r="1678" spans="1:8" s="561" customFormat="1">
      <c r="A1678" s="496" t="s">
        <v>2149</v>
      </c>
      <c r="B1678" s="615" t="s">
        <v>502</v>
      </c>
      <c r="C1678" s="497"/>
      <c r="D1678" s="497" t="s">
        <v>2150</v>
      </c>
      <c r="E1678" s="497" t="s">
        <v>3903</v>
      </c>
      <c r="F1678" s="497" t="s">
        <v>2913</v>
      </c>
      <c r="G1678" s="615" t="s">
        <v>4304</v>
      </c>
      <c r="H1678" s="499">
        <v>2000</v>
      </c>
    </row>
    <row r="1679" spans="1:8" s="561" customFormat="1">
      <c r="A1679" s="496" t="s">
        <v>2149</v>
      </c>
      <c r="B1679" s="615" t="s">
        <v>502</v>
      </c>
      <c r="C1679" s="497"/>
      <c r="D1679" s="497" t="s">
        <v>2150</v>
      </c>
      <c r="E1679" s="497" t="s">
        <v>3853</v>
      </c>
      <c r="F1679" s="497" t="s">
        <v>2914</v>
      </c>
      <c r="G1679" s="615" t="s">
        <v>4257</v>
      </c>
      <c r="H1679" s="499">
        <v>2000</v>
      </c>
    </row>
    <row r="1680" spans="1:8" s="561" customFormat="1">
      <c r="A1680" s="496" t="s">
        <v>2149</v>
      </c>
      <c r="B1680" s="615" t="s">
        <v>502</v>
      </c>
      <c r="C1680" s="497"/>
      <c r="D1680" s="497" t="s">
        <v>2150</v>
      </c>
      <c r="E1680" s="497" t="s">
        <v>3854</v>
      </c>
      <c r="F1680" s="497" t="s">
        <v>2915</v>
      </c>
      <c r="G1680" s="615" t="s">
        <v>3359</v>
      </c>
      <c r="H1680" s="499">
        <v>2000</v>
      </c>
    </row>
    <row r="1681" spans="1:8" s="561" customFormat="1">
      <c r="A1681" s="496" t="s">
        <v>2149</v>
      </c>
      <c r="B1681" s="615" t="s">
        <v>502</v>
      </c>
      <c r="C1681" s="497"/>
      <c r="D1681" s="497" t="s">
        <v>2150</v>
      </c>
      <c r="E1681" s="497" t="s">
        <v>3904</v>
      </c>
      <c r="F1681" s="497" t="s">
        <v>2916</v>
      </c>
      <c r="G1681" s="615" t="s">
        <v>4305</v>
      </c>
      <c r="H1681" s="499">
        <v>2000</v>
      </c>
    </row>
    <row r="1682" spans="1:8" s="561" customFormat="1">
      <c r="A1682" s="496" t="s">
        <v>2149</v>
      </c>
      <c r="B1682" s="615" t="s">
        <v>502</v>
      </c>
      <c r="C1682" s="497"/>
      <c r="D1682" s="497" t="s">
        <v>2150</v>
      </c>
      <c r="E1682" s="497" t="s">
        <v>3905</v>
      </c>
      <c r="F1682" s="497" t="s">
        <v>2917</v>
      </c>
      <c r="G1682" s="615" t="s">
        <v>4306</v>
      </c>
      <c r="H1682" s="499">
        <v>2000</v>
      </c>
    </row>
    <row r="1683" spans="1:8" s="561" customFormat="1">
      <c r="A1683" s="496" t="s">
        <v>2149</v>
      </c>
      <c r="B1683" s="615" t="s">
        <v>502</v>
      </c>
      <c r="C1683" s="497"/>
      <c r="D1683" s="497" t="s">
        <v>2150</v>
      </c>
      <c r="E1683" s="497" t="s">
        <v>3906</v>
      </c>
      <c r="F1683" s="497" t="s">
        <v>2918</v>
      </c>
      <c r="G1683" s="615" t="s">
        <v>4307</v>
      </c>
      <c r="H1683" s="499">
        <v>2000</v>
      </c>
    </row>
    <row r="1684" spans="1:8" s="561" customFormat="1">
      <c r="A1684" s="496" t="s">
        <v>2149</v>
      </c>
      <c r="B1684" s="615" t="s">
        <v>502</v>
      </c>
      <c r="C1684" s="497"/>
      <c r="D1684" s="497" t="s">
        <v>2150</v>
      </c>
      <c r="E1684" s="497" t="s">
        <v>3907</v>
      </c>
      <c r="F1684" s="497" t="s">
        <v>2919</v>
      </c>
      <c r="G1684" s="615" t="s">
        <v>4308</v>
      </c>
      <c r="H1684" s="499">
        <v>2000</v>
      </c>
    </row>
    <row r="1685" spans="1:8" s="561" customFormat="1">
      <c r="A1685" s="496" t="s">
        <v>2149</v>
      </c>
      <c r="B1685" s="615" t="s">
        <v>502</v>
      </c>
      <c r="C1685" s="497"/>
      <c r="D1685" s="497" t="s">
        <v>2150</v>
      </c>
      <c r="E1685" s="497" t="s">
        <v>3908</v>
      </c>
      <c r="F1685" s="497" t="s">
        <v>2920</v>
      </c>
      <c r="G1685" s="615" t="s">
        <v>4309</v>
      </c>
      <c r="H1685" s="499">
        <v>2000</v>
      </c>
    </row>
    <row r="1686" spans="1:8" s="561" customFormat="1">
      <c r="A1686" s="496" t="s">
        <v>2149</v>
      </c>
      <c r="B1686" s="615" t="s">
        <v>502</v>
      </c>
      <c r="C1686" s="497"/>
      <c r="D1686" s="497" t="s">
        <v>2150</v>
      </c>
      <c r="E1686" s="497" t="s">
        <v>3855</v>
      </c>
      <c r="F1686" s="497" t="s">
        <v>2921</v>
      </c>
      <c r="G1686" s="615" t="s">
        <v>4258</v>
      </c>
      <c r="H1686" s="499">
        <v>2000</v>
      </c>
    </row>
    <row r="1687" spans="1:8" s="561" customFormat="1">
      <c r="A1687" s="496" t="s">
        <v>2149</v>
      </c>
      <c r="B1687" s="615" t="s">
        <v>502</v>
      </c>
      <c r="C1687" s="497"/>
      <c r="D1687" s="497" t="s">
        <v>2150</v>
      </c>
      <c r="E1687" s="497" t="s">
        <v>3909</v>
      </c>
      <c r="F1687" s="497" t="s">
        <v>2922</v>
      </c>
      <c r="G1687" s="615" t="s">
        <v>4310</v>
      </c>
      <c r="H1687" s="499">
        <v>2000</v>
      </c>
    </row>
    <row r="1688" spans="1:8" s="561" customFormat="1">
      <c r="A1688" s="496" t="s">
        <v>2149</v>
      </c>
      <c r="B1688" s="615" t="s">
        <v>502</v>
      </c>
      <c r="C1688" s="497"/>
      <c r="D1688" s="497" t="s">
        <v>2150</v>
      </c>
      <c r="E1688" s="497" t="s">
        <v>3856</v>
      </c>
      <c r="F1688" s="497" t="s">
        <v>2923</v>
      </c>
      <c r="G1688" s="615" t="s">
        <v>4259</v>
      </c>
      <c r="H1688" s="499">
        <v>2000</v>
      </c>
    </row>
    <row r="1689" spans="1:8" s="561" customFormat="1">
      <c r="A1689" s="496" t="s">
        <v>2149</v>
      </c>
      <c r="B1689" s="615" t="s">
        <v>502</v>
      </c>
      <c r="C1689" s="497"/>
      <c r="D1689" s="497" t="s">
        <v>2150</v>
      </c>
      <c r="E1689" s="497" t="s">
        <v>3857</v>
      </c>
      <c r="F1689" s="497" t="s">
        <v>2924</v>
      </c>
      <c r="G1689" s="615" t="s">
        <v>4260</v>
      </c>
      <c r="H1689" s="499">
        <v>2000</v>
      </c>
    </row>
    <row r="1690" spans="1:8" s="561" customFormat="1">
      <c r="A1690" s="496" t="s">
        <v>2149</v>
      </c>
      <c r="B1690" s="615" t="s">
        <v>502</v>
      </c>
      <c r="C1690" s="497"/>
      <c r="D1690" s="497" t="s">
        <v>2150</v>
      </c>
      <c r="E1690" s="497" t="s">
        <v>3858</v>
      </c>
      <c r="F1690" s="497" t="s">
        <v>2925</v>
      </c>
      <c r="G1690" s="615" t="s">
        <v>4261</v>
      </c>
      <c r="H1690" s="499">
        <v>2000</v>
      </c>
    </row>
    <row r="1691" spans="1:8" s="561" customFormat="1">
      <c r="A1691" s="496" t="s">
        <v>2149</v>
      </c>
      <c r="B1691" s="615" t="s">
        <v>502</v>
      </c>
      <c r="C1691" s="497"/>
      <c r="D1691" s="497" t="s">
        <v>2150</v>
      </c>
      <c r="E1691" s="497" t="s">
        <v>3910</v>
      </c>
      <c r="F1691" s="497" t="s">
        <v>2926</v>
      </c>
      <c r="G1691" s="615" t="s">
        <v>4311</v>
      </c>
      <c r="H1691" s="499">
        <v>2000</v>
      </c>
    </row>
    <row r="1692" spans="1:8" s="561" customFormat="1">
      <c r="A1692" s="496" t="s">
        <v>2149</v>
      </c>
      <c r="B1692" s="615" t="s">
        <v>502</v>
      </c>
      <c r="C1692" s="497"/>
      <c r="D1692" s="497" t="s">
        <v>2150</v>
      </c>
      <c r="E1692" s="497" t="s">
        <v>3859</v>
      </c>
      <c r="F1692" s="497" t="s">
        <v>2927</v>
      </c>
      <c r="G1692" s="615" t="s">
        <v>4262</v>
      </c>
      <c r="H1692" s="499">
        <v>2000</v>
      </c>
    </row>
    <row r="1693" spans="1:8" s="561" customFormat="1">
      <c r="A1693" s="496" t="s">
        <v>2149</v>
      </c>
      <c r="B1693" s="615" t="s">
        <v>502</v>
      </c>
      <c r="C1693" s="497"/>
      <c r="D1693" s="497" t="s">
        <v>2150</v>
      </c>
      <c r="E1693" s="497" t="s">
        <v>3860</v>
      </c>
      <c r="F1693" s="497" t="s">
        <v>2928</v>
      </c>
      <c r="G1693" s="615" t="s">
        <v>4263</v>
      </c>
      <c r="H1693" s="499">
        <v>2000</v>
      </c>
    </row>
    <row r="1694" spans="1:8" s="561" customFormat="1">
      <c r="A1694" s="496" t="s">
        <v>2149</v>
      </c>
      <c r="B1694" s="615" t="s">
        <v>502</v>
      </c>
      <c r="C1694" s="497"/>
      <c r="D1694" s="497" t="s">
        <v>2150</v>
      </c>
      <c r="E1694" s="497" t="s">
        <v>3911</v>
      </c>
      <c r="F1694" s="497" t="s">
        <v>2929</v>
      </c>
      <c r="G1694" s="615" t="s">
        <v>4312</v>
      </c>
      <c r="H1694" s="499">
        <v>2000</v>
      </c>
    </row>
    <row r="1695" spans="1:8" s="561" customFormat="1">
      <c r="A1695" s="496" t="s">
        <v>2149</v>
      </c>
      <c r="B1695" s="615" t="s">
        <v>502</v>
      </c>
      <c r="C1695" s="497"/>
      <c r="D1695" s="497" t="s">
        <v>2150</v>
      </c>
      <c r="E1695" s="497" t="s">
        <v>3861</v>
      </c>
      <c r="F1695" s="497" t="s">
        <v>2930</v>
      </c>
      <c r="G1695" s="615" t="s">
        <v>4264</v>
      </c>
      <c r="H1695" s="499">
        <v>2000</v>
      </c>
    </row>
    <row r="1696" spans="1:8" s="561" customFormat="1">
      <c r="A1696" s="496" t="s">
        <v>2149</v>
      </c>
      <c r="B1696" s="615" t="s">
        <v>502</v>
      </c>
      <c r="C1696" s="497"/>
      <c r="D1696" s="497" t="s">
        <v>2150</v>
      </c>
      <c r="E1696" s="497" t="s">
        <v>3862</v>
      </c>
      <c r="F1696" s="497" t="s">
        <v>2931</v>
      </c>
      <c r="G1696" s="615" t="s">
        <v>4265</v>
      </c>
      <c r="H1696" s="499">
        <v>2000</v>
      </c>
    </row>
    <row r="1697" spans="1:8" s="561" customFormat="1">
      <c r="A1697" s="496" t="s">
        <v>2149</v>
      </c>
      <c r="B1697" s="615" t="s">
        <v>502</v>
      </c>
      <c r="C1697" s="497"/>
      <c r="D1697" s="497" t="s">
        <v>2150</v>
      </c>
      <c r="E1697" s="497" t="s">
        <v>3863</v>
      </c>
      <c r="F1697" s="497" t="s">
        <v>2932</v>
      </c>
      <c r="G1697" s="615" t="s">
        <v>4266</v>
      </c>
      <c r="H1697" s="499">
        <v>2000</v>
      </c>
    </row>
    <row r="1698" spans="1:8" s="561" customFormat="1">
      <c r="A1698" s="496" t="s">
        <v>2149</v>
      </c>
      <c r="B1698" s="615" t="s">
        <v>502</v>
      </c>
      <c r="C1698" s="497"/>
      <c r="D1698" s="497" t="s">
        <v>2150</v>
      </c>
      <c r="E1698" s="497" t="s">
        <v>3912</v>
      </c>
      <c r="F1698" s="497" t="s">
        <v>2933</v>
      </c>
      <c r="G1698" s="615" t="s">
        <v>4313</v>
      </c>
      <c r="H1698" s="499">
        <v>2000</v>
      </c>
    </row>
    <row r="1699" spans="1:8" s="561" customFormat="1">
      <c r="A1699" s="496" t="s">
        <v>2149</v>
      </c>
      <c r="B1699" s="615" t="s">
        <v>502</v>
      </c>
      <c r="C1699" s="497"/>
      <c r="D1699" s="497" t="s">
        <v>2150</v>
      </c>
      <c r="E1699" s="497" t="s">
        <v>3864</v>
      </c>
      <c r="F1699" s="497" t="s">
        <v>2934</v>
      </c>
      <c r="G1699" s="615" t="s">
        <v>4267</v>
      </c>
      <c r="H1699" s="499">
        <v>2000</v>
      </c>
    </row>
    <row r="1700" spans="1:8" s="561" customFormat="1">
      <c r="A1700" s="496" t="s">
        <v>2149</v>
      </c>
      <c r="B1700" s="615" t="s">
        <v>502</v>
      </c>
      <c r="C1700" s="497"/>
      <c r="D1700" s="497" t="s">
        <v>2150</v>
      </c>
      <c r="E1700" s="497" t="s">
        <v>3866</v>
      </c>
      <c r="F1700" s="497" t="s">
        <v>2936</v>
      </c>
      <c r="G1700" s="615" t="s">
        <v>4269</v>
      </c>
      <c r="H1700" s="499">
        <v>2000</v>
      </c>
    </row>
    <row r="1701" spans="1:8" s="561" customFormat="1">
      <c r="A1701" s="496" t="s">
        <v>2149</v>
      </c>
      <c r="B1701" s="615" t="s">
        <v>502</v>
      </c>
      <c r="C1701" s="497"/>
      <c r="D1701" s="497" t="s">
        <v>2150</v>
      </c>
      <c r="E1701" s="497" t="s">
        <v>3867</v>
      </c>
      <c r="F1701" s="497" t="s">
        <v>2938</v>
      </c>
      <c r="G1701" s="615" t="s">
        <v>4270</v>
      </c>
      <c r="H1701" s="499">
        <v>2000</v>
      </c>
    </row>
    <row r="1702" spans="1:8" s="561" customFormat="1">
      <c r="A1702" s="496" t="s">
        <v>2149</v>
      </c>
      <c r="B1702" s="615" t="s">
        <v>502</v>
      </c>
      <c r="C1702" s="497"/>
      <c r="D1702" s="497" t="s">
        <v>2150</v>
      </c>
      <c r="E1702" s="497" t="s">
        <v>3868</v>
      </c>
      <c r="F1702" s="497" t="s">
        <v>2939</v>
      </c>
      <c r="G1702" s="615" t="s">
        <v>4271</v>
      </c>
      <c r="H1702" s="499">
        <v>2000</v>
      </c>
    </row>
    <row r="1703" spans="1:8" s="561" customFormat="1">
      <c r="A1703" s="496" t="s">
        <v>2149</v>
      </c>
      <c r="B1703" s="615" t="s">
        <v>502</v>
      </c>
      <c r="C1703" s="497"/>
      <c r="D1703" s="497" t="s">
        <v>2150</v>
      </c>
      <c r="E1703" s="497" t="s">
        <v>3869</v>
      </c>
      <c r="F1703" s="497" t="s">
        <v>2940</v>
      </c>
      <c r="G1703" s="615" t="s">
        <v>4272</v>
      </c>
      <c r="H1703" s="499">
        <v>2000</v>
      </c>
    </row>
    <row r="1704" spans="1:8" s="561" customFormat="1">
      <c r="A1704" s="496" t="s">
        <v>2149</v>
      </c>
      <c r="B1704" s="615" t="s">
        <v>502</v>
      </c>
      <c r="C1704" s="497"/>
      <c r="D1704" s="497" t="s">
        <v>2150</v>
      </c>
      <c r="E1704" s="497" t="s">
        <v>3870</v>
      </c>
      <c r="F1704" s="497" t="s">
        <v>2941</v>
      </c>
      <c r="G1704" s="615" t="s">
        <v>4273</v>
      </c>
      <c r="H1704" s="499">
        <v>2000</v>
      </c>
    </row>
    <row r="1705" spans="1:8" s="561" customFormat="1">
      <c r="A1705" s="496" t="s">
        <v>2149</v>
      </c>
      <c r="B1705" s="615" t="s">
        <v>502</v>
      </c>
      <c r="C1705" s="497"/>
      <c r="D1705" s="497" t="s">
        <v>2150</v>
      </c>
      <c r="E1705" s="497" t="s">
        <v>3871</v>
      </c>
      <c r="F1705" s="497" t="s">
        <v>2942</v>
      </c>
      <c r="G1705" s="615" t="s">
        <v>4274</v>
      </c>
      <c r="H1705" s="499">
        <v>2000</v>
      </c>
    </row>
    <row r="1706" spans="1:8" s="561" customFormat="1">
      <c r="A1706" s="496" t="s">
        <v>2149</v>
      </c>
      <c r="B1706" s="615" t="s">
        <v>502</v>
      </c>
      <c r="C1706" s="497"/>
      <c r="D1706" s="497" t="s">
        <v>2150</v>
      </c>
      <c r="E1706" s="497" t="s">
        <v>3872</v>
      </c>
      <c r="F1706" s="497" t="s">
        <v>2943</v>
      </c>
      <c r="G1706" s="615" t="s">
        <v>4275</v>
      </c>
      <c r="H1706" s="499">
        <v>2000</v>
      </c>
    </row>
    <row r="1707" spans="1:8" s="561" customFormat="1">
      <c r="A1707" s="496" t="s">
        <v>2149</v>
      </c>
      <c r="B1707" s="615" t="s">
        <v>502</v>
      </c>
      <c r="C1707" s="497"/>
      <c r="D1707" s="497" t="s">
        <v>2150</v>
      </c>
      <c r="E1707" s="497" t="s">
        <v>3913</v>
      </c>
      <c r="F1707" s="497" t="s">
        <v>2944</v>
      </c>
      <c r="G1707" s="615" t="s">
        <v>4314</v>
      </c>
      <c r="H1707" s="499">
        <v>2000</v>
      </c>
    </row>
    <row r="1708" spans="1:8" s="561" customFormat="1">
      <c r="A1708" s="496" t="s">
        <v>2149</v>
      </c>
      <c r="B1708" s="615" t="s">
        <v>502</v>
      </c>
      <c r="C1708" s="497"/>
      <c r="D1708" s="497" t="s">
        <v>2150</v>
      </c>
      <c r="E1708" s="497" t="s">
        <v>3873</v>
      </c>
      <c r="F1708" s="497" t="s">
        <v>2945</v>
      </c>
      <c r="G1708" s="615" t="s">
        <v>4276</v>
      </c>
      <c r="H1708" s="499">
        <v>2000</v>
      </c>
    </row>
    <row r="1709" spans="1:8" s="561" customFormat="1">
      <c r="A1709" s="496" t="s">
        <v>2149</v>
      </c>
      <c r="B1709" s="615" t="s">
        <v>502</v>
      </c>
      <c r="C1709" s="497"/>
      <c r="D1709" s="497" t="s">
        <v>2150</v>
      </c>
      <c r="E1709" s="497" t="s">
        <v>3874</v>
      </c>
      <c r="F1709" s="497" t="s">
        <v>2946</v>
      </c>
      <c r="G1709" s="615" t="s">
        <v>4277</v>
      </c>
      <c r="H1709" s="499">
        <v>2000</v>
      </c>
    </row>
    <row r="1710" spans="1:8" s="561" customFormat="1">
      <c r="A1710" s="496" t="s">
        <v>2149</v>
      </c>
      <c r="B1710" s="615" t="s">
        <v>502</v>
      </c>
      <c r="C1710" s="497"/>
      <c r="D1710" s="497" t="s">
        <v>2150</v>
      </c>
      <c r="E1710" s="497" t="s">
        <v>3875</v>
      </c>
      <c r="F1710" s="497" t="s">
        <v>2947</v>
      </c>
      <c r="G1710" s="615" t="s">
        <v>4278</v>
      </c>
      <c r="H1710" s="499">
        <v>2000</v>
      </c>
    </row>
    <row r="1711" spans="1:8" s="561" customFormat="1">
      <c r="A1711" s="496" t="s">
        <v>2149</v>
      </c>
      <c r="B1711" s="615" t="s">
        <v>502</v>
      </c>
      <c r="C1711" s="497"/>
      <c r="D1711" s="497" t="s">
        <v>2150</v>
      </c>
      <c r="E1711" s="497" t="s">
        <v>3876</v>
      </c>
      <c r="F1711" s="497" t="s">
        <v>2948</v>
      </c>
      <c r="G1711" s="615" t="s">
        <v>4279</v>
      </c>
      <c r="H1711" s="499">
        <v>2000</v>
      </c>
    </row>
    <row r="1712" spans="1:8" s="561" customFormat="1">
      <c r="A1712" s="496" t="s">
        <v>2149</v>
      </c>
      <c r="B1712" s="615" t="s">
        <v>502</v>
      </c>
      <c r="C1712" s="497"/>
      <c r="D1712" s="497" t="s">
        <v>2150</v>
      </c>
      <c r="E1712" s="497" t="s">
        <v>3877</v>
      </c>
      <c r="F1712" s="497" t="s">
        <v>2949</v>
      </c>
      <c r="G1712" s="615" t="s">
        <v>4280</v>
      </c>
      <c r="H1712" s="499">
        <v>2000</v>
      </c>
    </row>
    <row r="1713" spans="1:8" s="561" customFormat="1">
      <c r="A1713" s="496" t="s">
        <v>2149</v>
      </c>
      <c r="B1713" s="615" t="s">
        <v>502</v>
      </c>
      <c r="C1713" s="497"/>
      <c r="D1713" s="497" t="s">
        <v>2150</v>
      </c>
      <c r="E1713" s="497" t="s">
        <v>3878</v>
      </c>
      <c r="F1713" s="497" t="s">
        <v>2950</v>
      </c>
      <c r="G1713" s="615" t="s">
        <v>4281</v>
      </c>
      <c r="H1713" s="499">
        <v>2000</v>
      </c>
    </row>
    <row r="1714" spans="1:8" s="561" customFormat="1">
      <c r="A1714" s="496" t="s">
        <v>2149</v>
      </c>
      <c r="B1714" s="615" t="s">
        <v>502</v>
      </c>
      <c r="C1714" s="497"/>
      <c r="D1714" s="497" t="s">
        <v>2150</v>
      </c>
      <c r="E1714" s="497" t="s">
        <v>3879</v>
      </c>
      <c r="F1714" s="497" t="s">
        <v>2951</v>
      </c>
      <c r="G1714" s="615" t="s">
        <v>4282</v>
      </c>
      <c r="H1714" s="499">
        <v>2000</v>
      </c>
    </row>
    <row r="1715" spans="1:8" s="561" customFormat="1">
      <c r="A1715" s="496" t="s">
        <v>2149</v>
      </c>
      <c r="B1715" s="615" t="s">
        <v>502</v>
      </c>
      <c r="C1715" s="497"/>
      <c r="D1715" s="497" t="s">
        <v>2150</v>
      </c>
      <c r="E1715" s="497" t="s">
        <v>3880</v>
      </c>
      <c r="F1715" s="497" t="s">
        <v>2952</v>
      </c>
      <c r="G1715" s="615" t="s">
        <v>3396</v>
      </c>
      <c r="H1715" s="499">
        <v>2000</v>
      </c>
    </row>
    <row r="1716" spans="1:8" s="561" customFormat="1">
      <c r="A1716" s="496" t="s">
        <v>2149</v>
      </c>
      <c r="B1716" s="615" t="s">
        <v>502</v>
      </c>
      <c r="C1716" s="497"/>
      <c r="D1716" s="497" t="s">
        <v>2150</v>
      </c>
      <c r="E1716" s="497" t="s">
        <v>3881</v>
      </c>
      <c r="F1716" s="497" t="s">
        <v>2953</v>
      </c>
      <c r="G1716" s="615" t="s">
        <v>4283</v>
      </c>
      <c r="H1716" s="499">
        <v>2000</v>
      </c>
    </row>
    <row r="1717" spans="1:8" s="561" customFormat="1">
      <c r="A1717" s="496" t="s">
        <v>2149</v>
      </c>
      <c r="B1717" s="615" t="s">
        <v>502</v>
      </c>
      <c r="C1717" s="497"/>
      <c r="D1717" s="497" t="s">
        <v>2150</v>
      </c>
      <c r="E1717" s="497" t="s">
        <v>3882</v>
      </c>
      <c r="F1717" s="497" t="s">
        <v>2954</v>
      </c>
      <c r="G1717" s="615" t="s">
        <v>4284</v>
      </c>
      <c r="H1717" s="499">
        <v>2000</v>
      </c>
    </row>
    <row r="1718" spans="1:8" s="561" customFormat="1">
      <c r="A1718" s="496" t="s">
        <v>2149</v>
      </c>
      <c r="B1718" s="615" t="s">
        <v>502</v>
      </c>
      <c r="C1718" s="497"/>
      <c r="D1718" s="497" t="s">
        <v>2150</v>
      </c>
      <c r="E1718" s="497" t="s">
        <v>3883</v>
      </c>
      <c r="F1718" s="497" t="s">
        <v>2955</v>
      </c>
      <c r="G1718" s="615" t="s">
        <v>4285</v>
      </c>
      <c r="H1718" s="499">
        <v>2000</v>
      </c>
    </row>
    <row r="1719" spans="1:8" s="561" customFormat="1">
      <c r="A1719" s="496" t="s">
        <v>2149</v>
      </c>
      <c r="B1719" s="615" t="s">
        <v>502</v>
      </c>
      <c r="C1719" s="497"/>
      <c r="D1719" s="497" t="s">
        <v>2150</v>
      </c>
      <c r="E1719" s="497" t="s">
        <v>3884</v>
      </c>
      <c r="F1719" s="497" t="s">
        <v>2956</v>
      </c>
      <c r="G1719" s="615" t="s">
        <v>4286</v>
      </c>
      <c r="H1719" s="499">
        <v>2000</v>
      </c>
    </row>
    <row r="1720" spans="1:8" s="561" customFormat="1">
      <c r="A1720" s="496" t="s">
        <v>2149</v>
      </c>
      <c r="B1720" s="615" t="s">
        <v>502</v>
      </c>
      <c r="C1720" s="497"/>
      <c r="D1720" s="497" t="s">
        <v>2150</v>
      </c>
      <c r="E1720" s="497" t="s">
        <v>3885</v>
      </c>
      <c r="F1720" s="497" t="s">
        <v>3678</v>
      </c>
      <c r="G1720" s="615" t="s">
        <v>4287</v>
      </c>
      <c r="H1720" s="499">
        <v>2000</v>
      </c>
    </row>
    <row r="1721" spans="1:8" s="561" customFormat="1">
      <c r="A1721" s="496" t="s">
        <v>2149</v>
      </c>
      <c r="B1721" s="615" t="s">
        <v>502</v>
      </c>
      <c r="C1721" s="497"/>
      <c r="D1721" s="497" t="s">
        <v>2150</v>
      </c>
      <c r="E1721" s="497" t="s">
        <v>3914</v>
      </c>
      <c r="F1721" s="497" t="s">
        <v>3115</v>
      </c>
      <c r="G1721" s="615" t="s">
        <v>4288</v>
      </c>
      <c r="H1721" s="499">
        <v>2000</v>
      </c>
    </row>
    <row r="1722" spans="1:8" s="561" customFormat="1">
      <c r="A1722" s="496" t="s">
        <v>2149</v>
      </c>
      <c r="B1722" s="615" t="s">
        <v>502</v>
      </c>
      <c r="C1722" s="497"/>
      <c r="D1722" s="497" t="s">
        <v>2150</v>
      </c>
      <c r="E1722" s="497" t="s">
        <v>3915</v>
      </c>
      <c r="F1722" s="497" t="s">
        <v>3116</v>
      </c>
      <c r="G1722" s="615" t="s">
        <v>4315</v>
      </c>
      <c r="H1722" s="499">
        <v>2000</v>
      </c>
    </row>
    <row r="1723" spans="1:8" s="561" customFormat="1">
      <c r="A1723" s="496" t="s">
        <v>2149</v>
      </c>
      <c r="B1723" s="615" t="s">
        <v>502</v>
      </c>
      <c r="C1723" s="497"/>
      <c r="D1723" s="497" t="s">
        <v>2150</v>
      </c>
      <c r="E1723" s="497" t="s">
        <v>3887</v>
      </c>
      <c r="F1723" s="497" t="s">
        <v>3117</v>
      </c>
      <c r="G1723" s="615" t="s">
        <v>4289</v>
      </c>
      <c r="H1723" s="499">
        <v>2000</v>
      </c>
    </row>
    <row r="1724" spans="1:8" s="561" customFormat="1">
      <c r="A1724" s="496" t="s">
        <v>2149</v>
      </c>
      <c r="B1724" s="615" t="s">
        <v>502</v>
      </c>
      <c r="C1724" s="497"/>
      <c r="D1724" s="497" t="s">
        <v>2150</v>
      </c>
      <c r="E1724" s="497" t="s">
        <v>3888</v>
      </c>
      <c r="F1724" s="497" t="s">
        <v>3118</v>
      </c>
      <c r="G1724" s="615" t="s">
        <v>4290</v>
      </c>
      <c r="H1724" s="499">
        <v>2000</v>
      </c>
    </row>
    <row r="1725" spans="1:8" s="561" customFormat="1">
      <c r="A1725" s="496" t="s">
        <v>2149</v>
      </c>
      <c r="B1725" s="615" t="s">
        <v>502</v>
      </c>
      <c r="C1725" s="497"/>
      <c r="D1725" s="497" t="s">
        <v>2150</v>
      </c>
      <c r="E1725" s="497" t="s">
        <v>3916</v>
      </c>
      <c r="F1725" s="497" t="s">
        <v>3119</v>
      </c>
      <c r="G1725" s="615" t="s">
        <v>3553</v>
      </c>
      <c r="H1725" s="499">
        <v>2000</v>
      </c>
    </row>
    <row r="1726" spans="1:8" s="561" customFormat="1">
      <c r="A1726" s="496" t="s">
        <v>2149</v>
      </c>
      <c r="B1726" s="615" t="s">
        <v>502</v>
      </c>
      <c r="C1726" s="497"/>
      <c r="D1726" s="497" t="s">
        <v>2150</v>
      </c>
      <c r="E1726" s="497" t="s">
        <v>3889</v>
      </c>
      <c r="F1726" s="497" t="s">
        <v>3120</v>
      </c>
      <c r="G1726" s="615" t="s">
        <v>4291</v>
      </c>
      <c r="H1726" s="499">
        <v>2000</v>
      </c>
    </row>
    <row r="1727" spans="1:8" s="561" customFormat="1">
      <c r="A1727" s="496" t="s">
        <v>2149</v>
      </c>
      <c r="B1727" s="615" t="s">
        <v>502</v>
      </c>
      <c r="C1727" s="497"/>
      <c r="D1727" s="497" t="s">
        <v>2150</v>
      </c>
      <c r="E1727" s="497" t="s">
        <v>3890</v>
      </c>
      <c r="F1727" s="497" t="s">
        <v>3121</v>
      </c>
      <c r="G1727" s="615" t="s">
        <v>4292</v>
      </c>
      <c r="H1727" s="499">
        <v>2000</v>
      </c>
    </row>
    <row r="1728" spans="1:8" s="561" customFormat="1">
      <c r="A1728" s="496" t="s">
        <v>2149</v>
      </c>
      <c r="B1728" s="615" t="s">
        <v>502</v>
      </c>
      <c r="C1728" s="497"/>
      <c r="D1728" s="497" t="s">
        <v>2150</v>
      </c>
      <c r="E1728" s="497" t="s">
        <v>3891</v>
      </c>
      <c r="F1728" s="497" t="s">
        <v>3122</v>
      </c>
      <c r="G1728" s="615" t="s">
        <v>4293</v>
      </c>
      <c r="H1728" s="499">
        <v>2000</v>
      </c>
    </row>
    <row r="1729" spans="1:8" s="561" customFormat="1">
      <c r="A1729" s="496" t="s">
        <v>2149</v>
      </c>
      <c r="B1729" s="615" t="s">
        <v>502</v>
      </c>
      <c r="C1729" s="497"/>
      <c r="D1729" s="497" t="s">
        <v>2150</v>
      </c>
      <c r="E1729" s="497" t="s">
        <v>3892</v>
      </c>
      <c r="F1729" s="497" t="s">
        <v>3123</v>
      </c>
      <c r="G1729" s="615" t="s">
        <v>4294</v>
      </c>
      <c r="H1729" s="499">
        <v>2000</v>
      </c>
    </row>
    <row r="1730" spans="1:8" s="561" customFormat="1">
      <c r="A1730" s="496" t="s">
        <v>2149</v>
      </c>
      <c r="B1730" s="615" t="s">
        <v>502</v>
      </c>
      <c r="C1730" s="497"/>
      <c r="D1730" s="497" t="s">
        <v>2150</v>
      </c>
      <c r="E1730" s="497" t="s">
        <v>3893</v>
      </c>
      <c r="F1730" s="497" t="s">
        <v>3124</v>
      </c>
      <c r="G1730" s="615" t="s">
        <v>4295</v>
      </c>
      <c r="H1730" s="499">
        <v>2000</v>
      </c>
    </row>
    <row r="1731" spans="1:8" s="561" customFormat="1">
      <c r="A1731" s="496" t="s">
        <v>2149</v>
      </c>
      <c r="B1731" s="615" t="s">
        <v>502</v>
      </c>
      <c r="C1731" s="497"/>
      <c r="D1731" s="497" t="s">
        <v>2150</v>
      </c>
      <c r="E1731" s="497" t="s">
        <v>3894</v>
      </c>
      <c r="F1731" s="497" t="s">
        <v>3125</v>
      </c>
      <c r="G1731" s="615" t="s">
        <v>4316</v>
      </c>
      <c r="H1731" s="499">
        <v>2000</v>
      </c>
    </row>
    <row r="1732" spans="1:8" s="561" customFormat="1">
      <c r="A1732" s="496" t="s">
        <v>2149</v>
      </c>
      <c r="B1732" s="615" t="s">
        <v>502</v>
      </c>
      <c r="C1732" s="497"/>
      <c r="D1732" s="497" t="s">
        <v>2150</v>
      </c>
      <c r="E1732" s="497" t="s">
        <v>3895</v>
      </c>
      <c r="F1732" s="497" t="s">
        <v>3126</v>
      </c>
      <c r="G1732" s="615" t="s">
        <v>4297</v>
      </c>
      <c r="H1732" s="499">
        <v>2000</v>
      </c>
    </row>
    <row r="1733" spans="1:8" s="561" customFormat="1">
      <c r="A1733" s="496" t="s">
        <v>2149</v>
      </c>
      <c r="B1733" s="615" t="s">
        <v>502</v>
      </c>
      <c r="C1733" s="497"/>
      <c r="D1733" s="497" t="s">
        <v>2150</v>
      </c>
      <c r="E1733" s="497" t="s">
        <v>3896</v>
      </c>
      <c r="F1733" s="497" t="s">
        <v>3127</v>
      </c>
      <c r="G1733" s="615" t="s">
        <v>4298</v>
      </c>
      <c r="H1733" s="499">
        <v>2000</v>
      </c>
    </row>
    <row r="1734" spans="1:8" s="561" customFormat="1">
      <c r="A1734" s="496" t="s">
        <v>2149</v>
      </c>
      <c r="B1734" s="615" t="s">
        <v>502</v>
      </c>
      <c r="C1734" s="497"/>
      <c r="D1734" s="497" t="s">
        <v>2150</v>
      </c>
      <c r="E1734" s="497" t="s">
        <v>3897</v>
      </c>
      <c r="F1734" s="497" t="s">
        <v>3128</v>
      </c>
      <c r="G1734" s="615" t="s">
        <v>4299</v>
      </c>
      <c r="H1734" s="499">
        <v>2000</v>
      </c>
    </row>
    <row r="1735" spans="1:8" s="561" customFormat="1">
      <c r="A1735" s="496" t="s">
        <v>2149</v>
      </c>
      <c r="B1735" s="615" t="s">
        <v>502</v>
      </c>
      <c r="C1735" s="497"/>
      <c r="D1735" s="497" t="s">
        <v>2150</v>
      </c>
      <c r="E1735" s="497" t="s">
        <v>3917</v>
      </c>
      <c r="F1735" s="497" t="s">
        <v>3129</v>
      </c>
      <c r="G1735" s="615" t="s">
        <v>4317</v>
      </c>
      <c r="H1735" s="499">
        <v>2000</v>
      </c>
    </row>
    <row r="1736" spans="1:8" s="561" customFormat="1">
      <c r="A1736" s="496" t="s">
        <v>2149</v>
      </c>
      <c r="B1736" s="615" t="s">
        <v>502</v>
      </c>
      <c r="C1736" s="497"/>
      <c r="D1736" s="497" t="s">
        <v>2150</v>
      </c>
      <c r="E1736" s="497" t="s">
        <v>3898</v>
      </c>
      <c r="F1736" s="497" t="s">
        <v>2904</v>
      </c>
      <c r="G1736" s="615" t="s">
        <v>4300</v>
      </c>
      <c r="H1736" s="499">
        <v>2000</v>
      </c>
    </row>
    <row r="1737" spans="1:8" s="561" customFormat="1">
      <c r="A1737" s="496" t="s">
        <v>2149</v>
      </c>
      <c r="B1737" s="615" t="s">
        <v>502</v>
      </c>
      <c r="C1737" s="497"/>
      <c r="D1737" s="497" t="s">
        <v>2150</v>
      </c>
      <c r="E1737" s="497" t="s">
        <v>3724</v>
      </c>
      <c r="F1737" s="497" t="s">
        <v>2778</v>
      </c>
      <c r="G1737" s="615" t="s">
        <v>4148</v>
      </c>
      <c r="H1737" s="499">
        <v>2000</v>
      </c>
    </row>
    <row r="1738" spans="1:8" s="561" customFormat="1">
      <c r="A1738" s="496" t="s">
        <v>2149</v>
      </c>
      <c r="B1738" s="615" t="s">
        <v>502</v>
      </c>
      <c r="C1738" s="497"/>
      <c r="D1738" s="497" t="s">
        <v>2150</v>
      </c>
      <c r="E1738" s="497" t="s">
        <v>3959</v>
      </c>
      <c r="F1738" s="497" t="s">
        <v>3688</v>
      </c>
      <c r="G1738" s="615" t="s">
        <v>4371</v>
      </c>
      <c r="H1738" s="499">
        <v>2000</v>
      </c>
    </row>
    <row r="1739" spans="1:8" s="561" customFormat="1">
      <c r="A1739" s="496" t="s">
        <v>2149</v>
      </c>
      <c r="B1739" s="615" t="s">
        <v>502</v>
      </c>
      <c r="C1739" s="497"/>
      <c r="D1739" s="497" t="s">
        <v>2150</v>
      </c>
      <c r="E1739" s="497" t="s">
        <v>3960</v>
      </c>
      <c r="F1739" s="497" t="s">
        <v>3689</v>
      </c>
      <c r="G1739" s="615" t="s">
        <v>4372</v>
      </c>
      <c r="H1739" s="499">
        <v>2000</v>
      </c>
    </row>
    <row r="1740" spans="1:8" s="561" customFormat="1">
      <c r="A1740" s="496" t="s">
        <v>2149</v>
      </c>
      <c r="B1740" s="615" t="s">
        <v>502</v>
      </c>
      <c r="C1740" s="497"/>
      <c r="D1740" s="497" t="s">
        <v>2150</v>
      </c>
      <c r="E1740" s="497" t="s">
        <v>3961</v>
      </c>
      <c r="F1740" s="497" t="s">
        <v>3690</v>
      </c>
      <c r="G1740" s="615" t="s">
        <v>4373</v>
      </c>
      <c r="H1740" s="499">
        <v>2000</v>
      </c>
    </row>
    <row r="1741" spans="1:8" s="561" customFormat="1">
      <c r="A1741" s="496" t="s">
        <v>2149</v>
      </c>
      <c r="B1741" s="615" t="s">
        <v>502</v>
      </c>
      <c r="C1741" s="497"/>
      <c r="D1741" s="497" t="s">
        <v>2150</v>
      </c>
      <c r="E1741" s="497" t="s">
        <v>3918</v>
      </c>
      <c r="F1741" s="497" t="s">
        <v>3130</v>
      </c>
      <c r="G1741" s="615" t="s">
        <v>4318</v>
      </c>
      <c r="H1741" s="499">
        <v>2000</v>
      </c>
    </row>
    <row r="1742" spans="1:8" s="561" customFormat="1">
      <c r="A1742" s="496" t="s">
        <v>2149</v>
      </c>
      <c r="B1742" s="615" t="s">
        <v>502</v>
      </c>
      <c r="C1742" s="497"/>
      <c r="D1742" s="497" t="s">
        <v>2150</v>
      </c>
      <c r="E1742" s="497" t="s">
        <v>3919</v>
      </c>
      <c r="F1742" s="497" t="s">
        <v>2744</v>
      </c>
      <c r="G1742" s="615" t="s">
        <v>4319</v>
      </c>
      <c r="H1742" s="499">
        <v>3000</v>
      </c>
    </row>
    <row r="1743" spans="1:8" s="561" customFormat="1">
      <c r="A1743" s="496" t="s">
        <v>2149</v>
      </c>
      <c r="B1743" s="615" t="s">
        <v>502</v>
      </c>
      <c r="C1743" s="497"/>
      <c r="D1743" s="497" t="s">
        <v>2150</v>
      </c>
      <c r="E1743" s="497" t="s">
        <v>3920</v>
      </c>
      <c r="F1743" s="497" t="s">
        <v>2745</v>
      </c>
      <c r="G1743" s="615" t="s">
        <v>4320</v>
      </c>
      <c r="H1743" s="499">
        <v>3000</v>
      </c>
    </row>
    <row r="1744" spans="1:8" s="561" customFormat="1">
      <c r="A1744" s="496" t="s">
        <v>2149</v>
      </c>
      <c r="B1744" s="615" t="s">
        <v>502</v>
      </c>
      <c r="C1744" s="497"/>
      <c r="D1744" s="497" t="s">
        <v>2150</v>
      </c>
      <c r="E1744" s="497" t="s">
        <v>3921</v>
      </c>
      <c r="F1744" s="497" t="s">
        <v>2746</v>
      </c>
      <c r="G1744" s="615" t="s">
        <v>4321</v>
      </c>
      <c r="H1744" s="499">
        <v>3000</v>
      </c>
    </row>
    <row r="1745" spans="1:8" s="561" customFormat="1">
      <c r="A1745" s="496" t="s">
        <v>2149</v>
      </c>
      <c r="B1745" s="615" t="s">
        <v>502</v>
      </c>
      <c r="C1745" s="497"/>
      <c r="D1745" s="497" t="s">
        <v>2150</v>
      </c>
      <c r="E1745" s="497" t="s">
        <v>3922</v>
      </c>
      <c r="F1745" s="497" t="s">
        <v>2747</v>
      </c>
      <c r="G1745" s="615" t="s">
        <v>4322</v>
      </c>
      <c r="H1745" s="499">
        <v>3000</v>
      </c>
    </row>
    <row r="1746" spans="1:8" s="561" customFormat="1">
      <c r="A1746" s="496" t="s">
        <v>2149</v>
      </c>
      <c r="B1746" s="615" t="s">
        <v>502</v>
      </c>
      <c r="C1746" s="497"/>
      <c r="D1746" s="497" t="s">
        <v>2150</v>
      </c>
      <c r="E1746" s="497" t="s">
        <v>3923</v>
      </c>
      <c r="F1746" s="497" t="s">
        <v>2748</v>
      </c>
      <c r="G1746" s="615" t="s">
        <v>4323</v>
      </c>
      <c r="H1746" s="499">
        <v>3000</v>
      </c>
    </row>
    <row r="1747" spans="1:8" s="561" customFormat="1">
      <c r="A1747" s="496" t="s">
        <v>2149</v>
      </c>
      <c r="B1747" s="615" t="s">
        <v>502</v>
      </c>
      <c r="C1747" s="497"/>
      <c r="D1747" s="497" t="s">
        <v>2150</v>
      </c>
      <c r="E1747" s="497" t="s">
        <v>3924</v>
      </c>
      <c r="F1747" s="497" t="s">
        <v>2749</v>
      </c>
      <c r="G1747" s="615" t="s">
        <v>4324</v>
      </c>
      <c r="H1747" s="499">
        <v>3000</v>
      </c>
    </row>
    <row r="1748" spans="1:8" s="561" customFormat="1" ht="25.5">
      <c r="A1748" s="496" t="s">
        <v>2149</v>
      </c>
      <c r="B1748" s="615" t="s">
        <v>502</v>
      </c>
      <c r="C1748" s="497"/>
      <c r="D1748" s="497" t="s">
        <v>2150</v>
      </c>
      <c r="E1748" s="497" t="s">
        <v>4456</v>
      </c>
      <c r="F1748" s="497"/>
      <c r="G1748" s="615" t="s">
        <v>4459</v>
      </c>
      <c r="H1748" s="499">
        <v>180000</v>
      </c>
    </row>
    <row r="1749" spans="1:8" s="561" customFormat="1">
      <c r="A1749" s="496" t="s">
        <v>2149</v>
      </c>
      <c r="B1749" s="615" t="s">
        <v>502</v>
      </c>
      <c r="C1749" s="497"/>
      <c r="D1749" s="497" t="s">
        <v>2150</v>
      </c>
      <c r="E1749" s="497" t="s">
        <v>4457</v>
      </c>
      <c r="F1749" s="497"/>
      <c r="G1749" s="615" t="s">
        <v>4460</v>
      </c>
      <c r="H1749" s="499">
        <v>180000</v>
      </c>
    </row>
    <row r="1750" spans="1:8" s="561" customFormat="1" ht="15" customHeight="1">
      <c r="A1750" s="496" t="s">
        <v>2149</v>
      </c>
      <c r="B1750" s="615" t="s">
        <v>502</v>
      </c>
      <c r="C1750" s="497"/>
      <c r="D1750" s="497" t="s">
        <v>2150</v>
      </c>
      <c r="E1750" s="497" t="s">
        <v>4458</v>
      </c>
      <c r="F1750" s="497"/>
      <c r="G1750" s="615" t="s">
        <v>4461</v>
      </c>
      <c r="H1750" s="499">
        <v>160000</v>
      </c>
    </row>
    <row r="1751" spans="1:8" s="561" customFormat="1" ht="15" customHeight="1">
      <c r="A1751" s="496" t="s">
        <v>2149</v>
      </c>
      <c r="B1751" s="615" t="s">
        <v>502</v>
      </c>
      <c r="C1751" s="497"/>
      <c r="D1751" s="497" t="s">
        <v>2150</v>
      </c>
      <c r="E1751" s="497" t="s">
        <v>4458</v>
      </c>
      <c r="F1751" s="497"/>
      <c r="G1751" s="615" t="s">
        <v>4461</v>
      </c>
      <c r="H1751" s="499">
        <v>320000</v>
      </c>
    </row>
    <row r="1752" spans="1:8" s="561" customFormat="1">
      <c r="A1752" s="496" t="s">
        <v>2149</v>
      </c>
      <c r="B1752" s="615" t="s">
        <v>502</v>
      </c>
      <c r="C1752" s="497"/>
      <c r="D1752" s="497" t="s">
        <v>2150</v>
      </c>
      <c r="E1752" s="497" t="s">
        <v>2472</v>
      </c>
      <c r="F1752" s="497" t="s">
        <v>2962</v>
      </c>
      <c r="G1752" s="615" t="s">
        <v>3406</v>
      </c>
      <c r="H1752" s="499">
        <v>3000</v>
      </c>
    </row>
    <row r="1753" spans="1:8" s="561" customFormat="1">
      <c r="A1753" s="496" t="s">
        <v>2149</v>
      </c>
      <c r="B1753" s="615" t="s">
        <v>502</v>
      </c>
      <c r="C1753" s="497"/>
      <c r="D1753" s="497" t="s">
        <v>2150</v>
      </c>
      <c r="E1753" s="497" t="s">
        <v>2473</v>
      </c>
      <c r="F1753" s="497" t="s">
        <v>2963</v>
      </c>
      <c r="G1753" s="615" t="s">
        <v>3407</v>
      </c>
      <c r="H1753" s="499">
        <v>3000</v>
      </c>
    </row>
    <row r="1754" spans="1:8" s="561" customFormat="1">
      <c r="A1754" s="496" t="s">
        <v>2149</v>
      </c>
      <c r="B1754" s="615" t="s">
        <v>502</v>
      </c>
      <c r="C1754" s="497"/>
      <c r="D1754" s="497" t="s">
        <v>2150</v>
      </c>
      <c r="E1754" s="497" t="s">
        <v>2474</v>
      </c>
      <c r="F1754" s="497" t="s">
        <v>2964</v>
      </c>
      <c r="G1754" s="615" t="s">
        <v>3408</v>
      </c>
      <c r="H1754" s="499">
        <v>3000</v>
      </c>
    </row>
    <row r="1755" spans="1:8" s="561" customFormat="1">
      <c r="A1755" s="496" t="s">
        <v>2149</v>
      </c>
      <c r="B1755" s="615" t="s">
        <v>502</v>
      </c>
      <c r="C1755" s="497"/>
      <c r="D1755" s="497" t="s">
        <v>2150</v>
      </c>
      <c r="E1755" s="497" t="s">
        <v>2475</v>
      </c>
      <c r="F1755" s="497" t="s">
        <v>2965</v>
      </c>
      <c r="G1755" s="615" t="s">
        <v>3409</v>
      </c>
      <c r="H1755" s="499">
        <v>3000</v>
      </c>
    </row>
    <row r="1756" spans="1:8" s="561" customFormat="1">
      <c r="A1756" s="496" t="s">
        <v>2149</v>
      </c>
      <c r="B1756" s="615" t="s">
        <v>502</v>
      </c>
      <c r="C1756" s="497"/>
      <c r="D1756" s="497" t="s">
        <v>2150</v>
      </c>
      <c r="E1756" s="497" t="s">
        <v>2476</v>
      </c>
      <c r="F1756" s="497" t="s">
        <v>2966</v>
      </c>
      <c r="G1756" s="615" t="s">
        <v>3410</v>
      </c>
      <c r="H1756" s="499">
        <v>3000</v>
      </c>
    </row>
    <row r="1757" spans="1:8" s="561" customFormat="1">
      <c r="A1757" s="496" t="s">
        <v>2149</v>
      </c>
      <c r="B1757" s="615" t="s">
        <v>502</v>
      </c>
      <c r="C1757" s="497"/>
      <c r="D1757" s="497" t="s">
        <v>2150</v>
      </c>
      <c r="E1757" s="497" t="s">
        <v>2477</v>
      </c>
      <c r="F1757" s="497" t="s">
        <v>2967</v>
      </c>
      <c r="G1757" s="615" t="s">
        <v>3411</v>
      </c>
      <c r="H1757" s="499">
        <v>3000</v>
      </c>
    </row>
    <row r="1758" spans="1:8" s="561" customFormat="1">
      <c r="A1758" s="496" t="s">
        <v>2149</v>
      </c>
      <c r="B1758" s="615" t="s">
        <v>502</v>
      </c>
      <c r="C1758" s="497"/>
      <c r="D1758" s="497" t="s">
        <v>2150</v>
      </c>
      <c r="E1758" s="497" t="s">
        <v>2478</v>
      </c>
      <c r="F1758" s="497" t="s">
        <v>2968</v>
      </c>
      <c r="G1758" s="615" t="s">
        <v>3412</v>
      </c>
      <c r="H1758" s="499">
        <v>3000</v>
      </c>
    </row>
    <row r="1759" spans="1:8" s="561" customFormat="1">
      <c r="A1759" s="496" t="s">
        <v>2149</v>
      </c>
      <c r="B1759" s="615" t="s">
        <v>502</v>
      </c>
      <c r="C1759" s="497"/>
      <c r="D1759" s="497" t="s">
        <v>2150</v>
      </c>
      <c r="E1759" s="497" t="s">
        <v>4455</v>
      </c>
      <c r="F1759" s="497" t="s">
        <v>2969</v>
      </c>
      <c r="G1759" s="615" t="s">
        <v>3413</v>
      </c>
      <c r="H1759" s="499">
        <v>3000</v>
      </c>
    </row>
    <row r="1760" spans="1:8" s="561" customFormat="1">
      <c r="A1760" s="496" t="s">
        <v>2149</v>
      </c>
      <c r="B1760" s="615" t="s">
        <v>502</v>
      </c>
      <c r="C1760" s="497"/>
      <c r="D1760" s="497" t="s">
        <v>2150</v>
      </c>
      <c r="E1760" s="497" t="s">
        <v>2480</v>
      </c>
      <c r="F1760" s="497" t="s">
        <v>2970</v>
      </c>
      <c r="G1760" s="615" t="s">
        <v>3414</v>
      </c>
      <c r="H1760" s="499">
        <v>3000</v>
      </c>
    </row>
    <row r="1761" spans="1:8" s="561" customFormat="1">
      <c r="A1761" s="496" t="s">
        <v>2149</v>
      </c>
      <c r="B1761" s="615" t="s">
        <v>502</v>
      </c>
      <c r="C1761" s="497"/>
      <c r="D1761" s="497" t="s">
        <v>2150</v>
      </c>
      <c r="E1761" s="497" t="s">
        <v>3951</v>
      </c>
      <c r="F1761" s="497" t="s">
        <v>2971</v>
      </c>
      <c r="G1761" s="615" t="s">
        <v>3415</v>
      </c>
      <c r="H1761" s="499">
        <v>3000</v>
      </c>
    </row>
    <row r="1762" spans="1:8" s="561" customFormat="1">
      <c r="A1762" s="496" t="s">
        <v>2149</v>
      </c>
      <c r="B1762" s="615" t="s">
        <v>502</v>
      </c>
      <c r="C1762" s="497"/>
      <c r="D1762" s="497" t="s">
        <v>2150</v>
      </c>
      <c r="E1762" s="497" t="s">
        <v>2482</v>
      </c>
      <c r="F1762" s="497" t="s">
        <v>2972</v>
      </c>
      <c r="G1762" s="615" t="s">
        <v>3416</v>
      </c>
      <c r="H1762" s="499">
        <v>3000</v>
      </c>
    </row>
    <row r="1763" spans="1:8" s="561" customFormat="1">
      <c r="A1763" s="496" t="s">
        <v>2149</v>
      </c>
      <c r="B1763" s="615" t="s">
        <v>502</v>
      </c>
      <c r="C1763" s="497"/>
      <c r="D1763" s="497" t="s">
        <v>2150</v>
      </c>
      <c r="E1763" s="497" t="s">
        <v>2483</v>
      </c>
      <c r="F1763" s="497" t="s">
        <v>2973</v>
      </c>
      <c r="G1763" s="615" t="s">
        <v>3417</v>
      </c>
      <c r="H1763" s="499">
        <v>3000</v>
      </c>
    </row>
    <row r="1764" spans="1:8" s="561" customFormat="1">
      <c r="A1764" s="496" t="s">
        <v>2149</v>
      </c>
      <c r="B1764" s="615" t="s">
        <v>502</v>
      </c>
      <c r="C1764" s="497"/>
      <c r="D1764" s="497" t="s">
        <v>2150</v>
      </c>
      <c r="E1764" s="497" t="s">
        <v>2484</v>
      </c>
      <c r="F1764" s="497" t="s">
        <v>2974</v>
      </c>
      <c r="G1764" s="615" t="s">
        <v>3418</v>
      </c>
      <c r="H1764" s="499">
        <v>3000</v>
      </c>
    </row>
    <row r="1765" spans="1:8" s="561" customFormat="1">
      <c r="A1765" s="496" t="s">
        <v>2149</v>
      </c>
      <c r="B1765" s="615" t="s">
        <v>502</v>
      </c>
      <c r="C1765" s="497"/>
      <c r="D1765" s="497" t="s">
        <v>2150</v>
      </c>
      <c r="E1765" s="497" t="s">
        <v>2485</v>
      </c>
      <c r="F1765" s="497" t="s">
        <v>2975</v>
      </c>
      <c r="G1765" s="615" t="s">
        <v>3419</v>
      </c>
      <c r="H1765" s="499">
        <v>3000</v>
      </c>
    </row>
    <row r="1766" spans="1:8" s="561" customFormat="1">
      <c r="A1766" s="496" t="s">
        <v>2149</v>
      </c>
      <c r="B1766" s="615" t="s">
        <v>502</v>
      </c>
      <c r="C1766" s="497"/>
      <c r="D1766" s="497" t="s">
        <v>2150</v>
      </c>
      <c r="E1766" s="497" t="s">
        <v>2486</v>
      </c>
      <c r="F1766" s="497" t="s">
        <v>2976</v>
      </c>
      <c r="G1766" s="615" t="s">
        <v>3420</v>
      </c>
      <c r="H1766" s="499">
        <v>3000</v>
      </c>
    </row>
    <row r="1767" spans="1:8" s="561" customFormat="1">
      <c r="A1767" s="496" t="s">
        <v>2149</v>
      </c>
      <c r="B1767" s="615" t="s">
        <v>502</v>
      </c>
      <c r="C1767" s="497"/>
      <c r="D1767" s="497" t="s">
        <v>2150</v>
      </c>
      <c r="E1767" s="497" t="s">
        <v>2487</v>
      </c>
      <c r="F1767" s="497" t="s">
        <v>2977</v>
      </c>
      <c r="G1767" s="615" t="s">
        <v>3421</v>
      </c>
      <c r="H1767" s="499">
        <v>3000</v>
      </c>
    </row>
    <row r="1768" spans="1:8" s="561" customFormat="1">
      <c r="A1768" s="496" t="s">
        <v>2149</v>
      </c>
      <c r="B1768" s="615" t="s">
        <v>502</v>
      </c>
      <c r="C1768" s="497"/>
      <c r="D1768" s="497" t="s">
        <v>2150</v>
      </c>
      <c r="E1768" s="497" t="s">
        <v>2488</v>
      </c>
      <c r="F1768" s="497" t="s">
        <v>2978</v>
      </c>
      <c r="G1768" s="615" t="s">
        <v>3422</v>
      </c>
      <c r="H1768" s="499">
        <v>3000</v>
      </c>
    </row>
    <row r="1769" spans="1:8" s="561" customFormat="1">
      <c r="A1769" s="496" t="s">
        <v>2149</v>
      </c>
      <c r="B1769" s="615" t="s">
        <v>502</v>
      </c>
      <c r="C1769" s="497"/>
      <c r="D1769" s="497" t="s">
        <v>2150</v>
      </c>
      <c r="E1769" s="497" t="s">
        <v>2489</v>
      </c>
      <c r="F1769" s="497" t="s">
        <v>2979</v>
      </c>
      <c r="G1769" s="615" t="s">
        <v>3423</v>
      </c>
      <c r="H1769" s="499">
        <v>3000</v>
      </c>
    </row>
    <row r="1770" spans="1:8" s="561" customFormat="1">
      <c r="A1770" s="496" t="s">
        <v>2149</v>
      </c>
      <c r="B1770" s="615" t="s">
        <v>502</v>
      </c>
      <c r="C1770" s="497"/>
      <c r="D1770" s="497" t="s">
        <v>2150</v>
      </c>
      <c r="E1770" s="497" t="s">
        <v>2490</v>
      </c>
      <c r="F1770" s="497" t="s">
        <v>2980</v>
      </c>
      <c r="G1770" s="615" t="s">
        <v>3424</v>
      </c>
      <c r="H1770" s="499">
        <v>3000</v>
      </c>
    </row>
    <row r="1771" spans="1:8" s="561" customFormat="1">
      <c r="A1771" s="496" t="s">
        <v>2149</v>
      </c>
      <c r="B1771" s="615" t="s">
        <v>502</v>
      </c>
      <c r="C1771" s="497"/>
      <c r="D1771" s="497" t="s">
        <v>2150</v>
      </c>
      <c r="E1771" s="497" t="s">
        <v>2491</v>
      </c>
      <c r="F1771" s="497" t="s">
        <v>2981</v>
      </c>
      <c r="G1771" s="615" t="s">
        <v>3425</v>
      </c>
      <c r="H1771" s="499">
        <v>3000</v>
      </c>
    </row>
    <row r="1772" spans="1:8" s="561" customFormat="1">
      <c r="A1772" s="496" t="s">
        <v>2149</v>
      </c>
      <c r="B1772" s="615" t="s">
        <v>502</v>
      </c>
      <c r="C1772" s="497"/>
      <c r="D1772" s="497" t="s">
        <v>2150</v>
      </c>
      <c r="E1772" s="497" t="s">
        <v>2492</v>
      </c>
      <c r="F1772" s="497" t="s">
        <v>2982</v>
      </c>
      <c r="G1772" s="615" t="s">
        <v>3426</v>
      </c>
      <c r="H1772" s="499">
        <v>3000</v>
      </c>
    </row>
    <row r="1773" spans="1:8" s="561" customFormat="1">
      <c r="A1773" s="496" t="s">
        <v>2149</v>
      </c>
      <c r="B1773" s="615" t="s">
        <v>502</v>
      </c>
      <c r="C1773" s="497"/>
      <c r="D1773" s="497" t="s">
        <v>2150</v>
      </c>
      <c r="E1773" s="497" t="s">
        <v>3953</v>
      </c>
      <c r="F1773" s="497" t="s">
        <v>2983</v>
      </c>
      <c r="G1773" s="615" t="s">
        <v>3427</v>
      </c>
      <c r="H1773" s="499">
        <v>3000</v>
      </c>
    </row>
    <row r="1774" spans="1:8" s="561" customFormat="1">
      <c r="A1774" s="496" t="s">
        <v>2149</v>
      </c>
      <c r="B1774" s="615" t="s">
        <v>502</v>
      </c>
      <c r="C1774" s="497"/>
      <c r="D1774" s="497" t="s">
        <v>2150</v>
      </c>
      <c r="E1774" s="497" t="s">
        <v>2494</v>
      </c>
      <c r="F1774" s="497" t="s">
        <v>2984</v>
      </c>
      <c r="G1774" s="615" t="s">
        <v>3428</v>
      </c>
      <c r="H1774" s="499">
        <v>3000</v>
      </c>
    </row>
    <row r="1775" spans="1:8" s="561" customFormat="1">
      <c r="A1775" s="496" t="s">
        <v>2149</v>
      </c>
      <c r="B1775" s="615" t="s">
        <v>502</v>
      </c>
      <c r="C1775" s="497"/>
      <c r="D1775" s="497" t="s">
        <v>2150</v>
      </c>
      <c r="E1775" s="497" t="s">
        <v>2495</v>
      </c>
      <c r="F1775" s="497" t="s">
        <v>2985</v>
      </c>
      <c r="G1775" s="615" t="s">
        <v>3429</v>
      </c>
      <c r="H1775" s="499">
        <v>3000</v>
      </c>
    </row>
    <row r="1776" spans="1:8" s="561" customFormat="1">
      <c r="A1776" s="496" t="s">
        <v>2149</v>
      </c>
      <c r="B1776" s="615" t="s">
        <v>502</v>
      </c>
      <c r="C1776" s="497"/>
      <c r="D1776" s="497" t="s">
        <v>2150</v>
      </c>
      <c r="E1776" s="497" t="s">
        <v>2496</v>
      </c>
      <c r="F1776" s="497" t="s">
        <v>2986</v>
      </c>
      <c r="G1776" s="615" t="s">
        <v>3430</v>
      </c>
      <c r="H1776" s="499">
        <v>3000</v>
      </c>
    </row>
    <row r="1777" spans="1:8" s="561" customFormat="1">
      <c r="A1777" s="496" t="s">
        <v>2149</v>
      </c>
      <c r="B1777" s="615" t="s">
        <v>502</v>
      </c>
      <c r="C1777" s="497"/>
      <c r="D1777" s="497" t="s">
        <v>2150</v>
      </c>
      <c r="E1777" s="497" t="s">
        <v>3971</v>
      </c>
      <c r="F1777" s="497" t="s">
        <v>2987</v>
      </c>
      <c r="G1777" s="615" t="s">
        <v>3431</v>
      </c>
      <c r="H1777" s="499">
        <v>3000</v>
      </c>
    </row>
    <row r="1778" spans="1:8" s="561" customFormat="1">
      <c r="A1778" s="496" t="s">
        <v>2149</v>
      </c>
      <c r="B1778" s="615" t="s">
        <v>502</v>
      </c>
      <c r="C1778" s="497"/>
      <c r="D1778" s="497" t="s">
        <v>2150</v>
      </c>
      <c r="E1778" s="497" t="s">
        <v>2498</v>
      </c>
      <c r="F1778" s="497" t="s">
        <v>2988</v>
      </c>
      <c r="G1778" s="615" t="s">
        <v>3432</v>
      </c>
      <c r="H1778" s="499">
        <v>3000</v>
      </c>
    </row>
    <row r="1779" spans="1:8" s="561" customFormat="1">
      <c r="A1779" s="496" t="s">
        <v>2149</v>
      </c>
      <c r="B1779" s="615" t="s">
        <v>502</v>
      </c>
      <c r="C1779" s="497"/>
      <c r="D1779" s="497" t="s">
        <v>2150</v>
      </c>
      <c r="E1779" s="497" t="s">
        <v>2499</v>
      </c>
      <c r="F1779" s="497" t="s">
        <v>2989</v>
      </c>
      <c r="G1779" s="615" t="s">
        <v>3433</v>
      </c>
      <c r="H1779" s="499">
        <v>3000</v>
      </c>
    </row>
    <row r="1780" spans="1:8" s="561" customFormat="1">
      <c r="A1780" s="496" t="s">
        <v>2149</v>
      </c>
      <c r="B1780" s="615" t="s">
        <v>502</v>
      </c>
      <c r="C1780" s="497"/>
      <c r="D1780" s="497" t="s">
        <v>2150</v>
      </c>
      <c r="E1780" s="497" t="s">
        <v>3972</v>
      </c>
      <c r="F1780" s="497" t="s">
        <v>2990</v>
      </c>
      <c r="G1780" s="615" t="s">
        <v>3434</v>
      </c>
      <c r="H1780" s="499">
        <v>3000</v>
      </c>
    </row>
    <row r="1781" spans="1:8" s="561" customFormat="1">
      <c r="A1781" s="496" t="s">
        <v>2149</v>
      </c>
      <c r="B1781" s="615" t="s">
        <v>502</v>
      </c>
      <c r="C1781" s="497"/>
      <c r="D1781" s="497" t="s">
        <v>2150</v>
      </c>
      <c r="E1781" s="497" t="s">
        <v>2501</v>
      </c>
      <c r="F1781" s="497" t="s">
        <v>2991</v>
      </c>
      <c r="G1781" s="615" t="s">
        <v>3435</v>
      </c>
      <c r="H1781" s="499">
        <v>3000</v>
      </c>
    </row>
    <row r="1782" spans="1:8" s="561" customFormat="1">
      <c r="A1782" s="496" t="s">
        <v>2149</v>
      </c>
      <c r="B1782" s="615" t="s">
        <v>502</v>
      </c>
      <c r="C1782" s="497"/>
      <c r="D1782" s="497" t="s">
        <v>2150</v>
      </c>
      <c r="E1782" s="497" t="s">
        <v>2502</v>
      </c>
      <c r="F1782" s="497" t="s">
        <v>2992</v>
      </c>
      <c r="G1782" s="615" t="s">
        <v>3436</v>
      </c>
      <c r="H1782" s="499">
        <v>3000</v>
      </c>
    </row>
    <row r="1783" spans="1:8" s="561" customFormat="1">
      <c r="A1783" s="496" t="s">
        <v>2149</v>
      </c>
      <c r="B1783" s="615" t="s">
        <v>502</v>
      </c>
      <c r="C1783" s="497"/>
      <c r="D1783" s="497" t="s">
        <v>2150</v>
      </c>
      <c r="E1783" s="497" t="s">
        <v>2503</v>
      </c>
      <c r="F1783" s="497" t="s">
        <v>2993</v>
      </c>
      <c r="G1783" s="615" t="s">
        <v>3437</v>
      </c>
      <c r="H1783" s="499">
        <v>3000</v>
      </c>
    </row>
    <row r="1784" spans="1:8" s="561" customFormat="1">
      <c r="A1784" s="496" t="s">
        <v>2149</v>
      </c>
      <c r="B1784" s="615" t="s">
        <v>502</v>
      </c>
      <c r="C1784" s="497"/>
      <c r="D1784" s="497" t="s">
        <v>2150</v>
      </c>
      <c r="E1784" s="497" t="s">
        <v>2504</v>
      </c>
      <c r="F1784" s="497" t="s">
        <v>2994</v>
      </c>
      <c r="G1784" s="615" t="s">
        <v>3438</v>
      </c>
      <c r="H1784" s="499">
        <v>3000</v>
      </c>
    </row>
    <row r="1785" spans="1:8" s="561" customFormat="1">
      <c r="A1785" s="496" t="s">
        <v>2149</v>
      </c>
      <c r="B1785" s="615" t="s">
        <v>502</v>
      </c>
      <c r="C1785" s="497"/>
      <c r="D1785" s="497" t="s">
        <v>2150</v>
      </c>
      <c r="E1785" s="497" t="s">
        <v>2505</v>
      </c>
      <c r="F1785" s="497" t="s">
        <v>2995</v>
      </c>
      <c r="G1785" s="615" t="s">
        <v>3439</v>
      </c>
      <c r="H1785" s="499">
        <v>3000</v>
      </c>
    </row>
    <row r="1786" spans="1:8" s="561" customFormat="1">
      <c r="A1786" s="496" t="s">
        <v>2149</v>
      </c>
      <c r="B1786" s="615" t="s">
        <v>502</v>
      </c>
      <c r="C1786" s="497"/>
      <c r="D1786" s="497" t="s">
        <v>2150</v>
      </c>
      <c r="E1786" s="497" t="s">
        <v>2506</v>
      </c>
      <c r="F1786" s="497" t="s">
        <v>2996</v>
      </c>
      <c r="G1786" s="615" t="s">
        <v>3440</v>
      </c>
      <c r="H1786" s="499">
        <v>3000</v>
      </c>
    </row>
    <row r="1787" spans="1:8" s="561" customFormat="1">
      <c r="A1787" s="496" t="s">
        <v>2149</v>
      </c>
      <c r="B1787" s="615" t="s">
        <v>502</v>
      </c>
      <c r="C1787" s="497"/>
      <c r="D1787" s="497" t="s">
        <v>2150</v>
      </c>
      <c r="E1787" s="497" t="s">
        <v>3956</v>
      </c>
      <c r="F1787" s="497" t="s">
        <v>2997</v>
      </c>
      <c r="G1787" s="615" t="s">
        <v>3441</v>
      </c>
      <c r="H1787" s="499">
        <v>3000</v>
      </c>
    </row>
    <row r="1788" spans="1:8" s="561" customFormat="1">
      <c r="A1788" s="496" t="s">
        <v>2149</v>
      </c>
      <c r="B1788" s="615" t="s">
        <v>502</v>
      </c>
      <c r="C1788" s="497"/>
      <c r="D1788" s="497" t="s">
        <v>2150</v>
      </c>
      <c r="E1788" s="497" t="s">
        <v>2508</v>
      </c>
      <c r="F1788" s="497" t="s">
        <v>2998</v>
      </c>
      <c r="G1788" s="615" t="s">
        <v>3442</v>
      </c>
      <c r="H1788" s="499">
        <v>3000</v>
      </c>
    </row>
    <row r="1789" spans="1:8" s="561" customFormat="1">
      <c r="A1789" s="496" t="s">
        <v>2149</v>
      </c>
      <c r="B1789" s="615" t="s">
        <v>502</v>
      </c>
      <c r="C1789" s="497"/>
      <c r="D1789" s="497" t="s">
        <v>2150</v>
      </c>
      <c r="E1789" s="497" t="s">
        <v>2509</v>
      </c>
      <c r="F1789" s="497" t="s">
        <v>2999</v>
      </c>
      <c r="G1789" s="615" t="s">
        <v>3443</v>
      </c>
      <c r="H1789" s="499">
        <v>3000</v>
      </c>
    </row>
    <row r="1790" spans="1:8" s="561" customFormat="1">
      <c r="A1790" s="496" t="s">
        <v>2149</v>
      </c>
      <c r="B1790" s="615" t="s">
        <v>502</v>
      </c>
      <c r="C1790" s="497"/>
      <c r="D1790" s="497" t="s">
        <v>2150</v>
      </c>
      <c r="E1790" s="497" t="s">
        <v>2510</v>
      </c>
      <c r="F1790" s="497" t="s">
        <v>3000</v>
      </c>
      <c r="G1790" s="615" t="s">
        <v>3444</v>
      </c>
      <c r="H1790" s="499">
        <v>3000</v>
      </c>
    </row>
    <row r="1791" spans="1:8" s="561" customFormat="1">
      <c r="A1791" s="496" t="s">
        <v>2149</v>
      </c>
      <c r="B1791" s="615" t="s">
        <v>502</v>
      </c>
      <c r="C1791" s="497"/>
      <c r="D1791" s="497" t="s">
        <v>2150</v>
      </c>
      <c r="E1791" s="497" t="s">
        <v>2179</v>
      </c>
      <c r="F1791" s="497" t="s">
        <v>2669</v>
      </c>
      <c r="G1791" s="615" t="s">
        <v>4359</v>
      </c>
      <c r="H1791" s="499">
        <v>2000</v>
      </c>
    </row>
    <row r="1792" spans="1:8" s="561" customFormat="1">
      <c r="A1792" s="496" t="s">
        <v>2149</v>
      </c>
      <c r="B1792" s="615" t="s">
        <v>502</v>
      </c>
      <c r="C1792" s="497"/>
      <c r="D1792" s="497" t="s">
        <v>2150</v>
      </c>
      <c r="E1792" s="497" t="s">
        <v>2180</v>
      </c>
      <c r="F1792" s="497" t="s">
        <v>2670</v>
      </c>
      <c r="G1792" s="615" t="s">
        <v>4360</v>
      </c>
      <c r="H1792" s="499">
        <v>2000</v>
      </c>
    </row>
    <row r="1793" spans="1:8" s="561" customFormat="1">
      <c r="A1793" s="496" t="s">
        <v>2149</v>
      </c>
      <c r="B1793" s="615" t="s">
        <v>502</v>
      </c>
      <c r="C1793" s="497"/>
      <c r="D1793" s="497" t="s">
        <v>2150</v>
      </c>
      <c r="E1793" s="497" t="s">
        <v>3957</v>
      </c>
      <c r="F1793" s="497" t="s">
        <v>3687</v>
      </c>
      <c r="G1793" s="615" t="s">
        <v>4375</v>
      </c>
      <c r="H1793" s="499">
        <v>2000</v>
      </c>
    </row>
    <row r="1794" spans="1:8" s="561" customFormat="1">
      <c r="A1794" s="496" t="s">
        <v>2149</v>
      </c>
      <c r="B1794" s="615" t="s">
        <v>502</v>
      </c>
      <c r="C1794" s="497"/>
      <c r="D1794" s="497" t="s">
        <v>2150</v>
      </c>
      <c r="E1794" s="497" t="s">
        <v>2182</v>
      </c>
      <c r="F1794" s="497" t="s">
        <v>2672</v>
      </c>
      <c r="G1794" s="615" t="s">
        <v>4362</v>
      </c>
      <c r="H1794" s="499">
        <v>2000</v>
      </c>
    </row>
    <row r="1795" spans="1:8" s="561" customFormat="1">
      <c r="A1795" s="496" t="s">
        <v>2149</v>
      </c>
      <c r="B1795" s="615" t="s">
        <v>502</v>
      </c>
      <c r="C1795" s="497"/>
      <c r="D1795" s="497" t="s">
        <v>2150</v>
      </c>
      <c r="E1795" s="497" t="s">
        <v>2183</v>
      </c>
      <c r="F1795" s="497" t="s">
        <v>2673</v>
      </c>
      <c r="G1795" s="615" t="s">
        <v>4363</v>
      </c>
      <c r="H1795" s="499">
        <v>2000</v>
      </c>
    </row>
    <row r="1796" spans="1:8" s="561" customFormat="1">
      <c r="A1796" s="496" t="s">
        <v>2149</v>
      </c>
      <c r="B1796" s="615" t="s">
        <v>502</v>
      </c>
      <c r="C1796" s="497"/>
      <c r="D1796" s="497" t="s">
        <v>2150</v>
      </c>
      <c r="E1796" s="497" t="s">
        <v>2184</v>
      </c>
      <c r="F1796" s="497" t="s">
        <v>2674</v>
      </c>
      <c r="G1796" s="615" t="s">
        <v>4364</v>
      </c>
      <c r="H1796" s="499">
        <v>2000</v>
      </c>
    </row>
    <row r="1797" spans="1:8" s="561" customFormat="1">
      <c r="A1797" s="496" t="s">
        <v>2149</v>
      </c>
      <c r="B1797" s="615" t="s">
        <v>502</v>
      </c>
      <c r="C1797" s="497"/>
      <c r="D1797" s="497" t="s">
        <v>2150</v>
      </c>
      <c r="E1797" s="497" t="s">
        <v>2185</v>
      </c>
      <c r="F1797" s="497" t="s">
        <v>2675</v>
      </c>
      <c r="G1797" s="615" t="s">
        <v>4365</v>
      </c>
      <c r="H1797" s="499">
        <v>2000</v>
      </c>
    </row>
    <row r="1798" spans="1:8" s="561" customFormat="1">
      <c r="A1798" s="496" t="s">
        <v>2149</v>
      </c>
      <c r="B1798" s="615" t="s">
        <v>502</v>
      </c>
      <c r="C1798" s="497"/>
      <c r="D1798" s="497" t="s">
        <v>2150</v>
      </c>
      <c r="E1798" s="497" t="s">
        <v>2186</v>
      </c>
      <c r="F1798" s="497" t="s">
        <v>2676</v>
      </c>
      <c r="G1798" s="615" t="s">
        <v>4366</v>
      </c>
      <c r="H1798" s="499">
        <v>2000</v>
      </c>
    </row>
    <row r="1799" spans="1:8" s="561" customFormat="1">
      <c r="A1799" s="496" t="s">
        <v>2149</v>
      </c>
      <c r="B1799" s="615" t="s">
        <v>502</v>
      </c>
      <c r="C1799" s="497"/>
      <c r="D1799" s="497" t="s">
        <v>2150</v>
      </c>
      <c r="E1799" s="497" t="s">
        <v>2187</v>
      </c>
      <c r="F1799" s="497" t="s">
        <v>2677</v>
      </c>
      <c r="G1799" s="615" t="s">
        <v>4367</v>
      </c>
      <c r="H1799" s="499">
        <v>2000</v>
      </c>
    </row>
    <row r="1800" spans="1:8" s="561" customFormat="1">
      <c r="A1800" s="496" t="s">
        <v>2149</v>
      </c>
      <c r="B1800" s="615" t="s">
        <v>502</v>
      </c>
      <c r="C1800" s="497"/>
      <c r="D1800" s="497" t="s">
        <v>2150</v>
      </c>
      <c r="E1800" s="497" t="s">
        <v>2188</v>
      </c>
      <c r="F1800" s="497" t="s">
        <v>2678</v>
      </c>
      <c r="G1800" s="615" t="s">
        <v>4368</v>
      </c>
      <c r="H1800" s="499">
        <v>2000</v>
      </c>
    </row>
    <row r="1801" spans="1:8" s="561" customFormat="1">
      <c r="A1801" s="496" t="s">
        <v>2149</v>
      </c>
      <c r="B1801" s="615" t="s">
        <v>502</v>
      </c>
      <c r="C1801" s="497"/>
      <c r="D1801" s="497" t="s">
        <v>2150</v>
      </c>
      <c r="E1801" s="497" t="s">
        <v>2189</v>
      </c>
      <c r="F1801" s="497" t="s">
        <v>2679</v>
      </c>
      <c r="G1801" s="615" t="s">
        <v>4369</v>
      </c>
      <c r="H1801" s="499">
        <v>2000</v>
      </c>
    </row>
    <row r="1802" spans="1:8" s="561" customFormat="1">
      <c r="A1802" s="496" t="s">
        <v>2149</v>
      </c>
      <c r="B1802" s="615" t="s">
        <v>502</v>
      </c>
      <c r="C1802" s="497"/>
      <c r="D1802" s="497" t="s">
        <v>2150</v>
      </c>
      <c r="E1802" s="497" t="s">
        <v>2190</v>
      </c>
      <c r="F1802" s="497" t="s">
        <v>2680</v>
      </c>
      <c r="G1802" s="615" t="s">
        <v>4370</v>
      </c>
      <c r="H1802" s="499">
        <v>2000</v>
      </c>
    </row>
    <row r="1803" spans="1:8" s="561" customFormat="1" ht="25.5">
      <c r="A1803" s="496" t="s">
        <v>2149</v>
      </c>
      <c r="B1803" s="615" t="s">
        <v>502</v>
      </c>
      <c r="C1803" s="497"/>
      <c r="D1803" s="497" t="s">
        <v>2150</v>
      </c>
      <c r="E1803" s="497" t="s">
        <v>4456</v>
      </c>
      <c r="F1803" s="497"/>
      <c r="G1803" s="615" t="s">
        <v>4459</v>
      </c>
      <c r="H1803" s="499">
        <v>120000</v>
      </c>
    </row>
    <row r="1804" spans="1:8" s="561" customFormat="1">
      <c r="A1804" s="496" t="s">
        <v>2149</v>
      </c>
      <c r="B1804" s="615" t="s">
        <v>502</v>
      </c>
      <c r="C1804" s="497"/>
      <c r="D1804" s="497" t="s">
        <v>2150</v>
      </c>
      <c r="E1804" s="497" t="s">
        <v>4457</v>
      </c>
      <c r="F1804" s="497"/>
      <c r="G1804" s="615" t="s">
        <v>4460</v>
      </c>
      <c r="H1804" s="499">
        <v>60000</v>
      </c>
    </row>
    <row r="1805" spans="1:8" s="561" customFormat="1">
      <c r="A1805" s="496" t="s">
        <v>2149</v>
      </c>
      <c r="B1805" s="615" t="s">
        <v>502</v>
      </c>
      <c r="C1805" s="497"/>
      <c r="D1805" s="497" t="s">
        <v>2150</v>
      </c>
      <c r="E1805" s="497" t="s">
        <v>3973</v>
      </c>
      <c r="F1805" s="497" t="s">
        <v>3005</v>
      </c>
      <c r="G1805" s="615" t="s">
        <v>3445</v>
      </c>
      <c r="H1805" s="499">
        <v>5000</v>
      </c>
    </row>
    <row r="1806" spans="1:8" s="561" customFormat="1">
      <c r="A1806" s="496" t="s">
        <v>2149</v>
      </c>
      <c r="B1806" s="615" t="s">
        <v>502</v>
      </c>
      <c r="C1806" s="497"/>
      <c r="D1806" s="497" t="s">
        <v>2150</v>
      </c>
      <c r="E1806" s="497" t="s">
        <v>2516</v>
      </c>
      <c r="F1806" s="497" t="s">
        <v>3006</v>
      </c>
      <c r="G1806" s="615" t="s">
        <v>4376</v>
      </c>
      <c r="H1806" s="499">
        <v>5000</v>
      </c>
    </row>
    <row r="1807" spans="1:8" s="561" customFormat="1">
      <c r="A1807" s="496" t="s">
        <v>2149</v>
      </c>
      <c r="B1807" s="615" t="s">
        <v>502</v>
      </c>
      <c r="C1807" s="497"/>
      <c r="D1807" s="497" t="s">
        <v>2150</v>
      </c>
      <c r="E1807" s="497" t="s">
        <v>3974</v>
      </c>
      <c r="F1807" s="497" t="s">
        <v>3007</v>
      </c>
      <c r="G1807" s="615" t="s">
        <v>3447</v>
      </c>
      <c r="H1807" s="499">
        <v>5000</v>
      </c>
    </row>
    <row r="1808" spans="1:8" s="561" customFormat="1">
      <c r="A1808" s="496" t="s">
        <v>2149</v>
      </c>
      <c r="B1808" s="615" t="s">
        <v>502</v>
      </c>
      <c r="C1808" s="497"/>
      <c r="D1808" s="497" t="s">
        <v>2150</v>
      </c>
      <c r="E1808" s="497" t="s">
        <v>3975</v>
      </c>
      <c r="F1808" s="497" t="s">
        <v>3008</v>
      </c>
      <c r="G1808" s="615" t="s">
        <v>3448</v>
      </c>
      <c r="H1808" s="499">
        <v>5000</v>
      </c>
    </row>
    <row r="1809" spans="1:8" s="561" customFormat="1">
      <c r="A1809" s="496" t="s">
        <v>2149</v>
      </c>
      <c r="B1809" s="615" t="s">
        <v>502</v>
      </c>
      <c r="C1809" s="497"/>
      <c r="D1809" s="497" t="s">
        <v>2150</v>
      </c>
      <c r="E1809" s="497" t="s">
        <v>3976</v>
      </c>
      <c r="F1809" s="497" t="s">
        <v>3009</v>
      </c>
      <c r="G1809" s="615" t="s">
        <v>3449</v>
      </c>
      <c r="H1809" s="499">
        <v>5000</v>
      </c>
    </row>
    <row r="1810" spans="1:8" s="561" customFormat="1">
      <c r="A1810" s="496" t="s">
        <v>2149</v>
      </c>
      <c r="B1810" s="615" t="s">
        <v>502</v>
      </c>
      <c r="C1810" s="497"/>
      <c r="D1810" s="497" t="s">
        <v>2150</v>
      </c>
      <c r="E1810" s="497" t="s">
        <v>3977</v>
      </c>
      <c r="F1810" s="497" t="s">
        <v>3010</v>
      </c>
      <c r="G1810" s="615" t="s">
        <v>3450</v>
      </c>
      <c r="H1810" s="499">
        <v>5000</v>
      </c>
    </row>
    <row r="1811" spans="1:8" s="561" customFormat="1">
      <c r="A1811" s="496" t="s">
        <v>2149</v>
      </c>
      <c r="B1811" s="615" t="s">
        <v>502</v>
      </c>
      <c r="C1811" s="497"/>
      <c r="D1811" s="497" t="s">
        <v>2150</v>
      </c>
      <c r="E1811" s="497" t="s">
        <v>3978</v>
      </c>
      <c r="F1811" s="497" t="s">
        <v>3011</v>
      </c>
      <c r="G1811" s="615" t="s">
        <v>3451</v>
      </c>
      <c r="H1811" s="499">
        <v>5000</v>
      </c>
    </row>
    <row r="1812" spans="1:8" s="561" customFormat="1">
      <c r="A1812" s="496" t="s">
        <v>2149</v>
      </c>
      <c r="B1812" s="615" t="s">
        <v>502</v>
      </c>
      <c r="C1812" s="497"/>
      <c r="D1812" s="497" t="s">
        <v>2150</v>
      </c>
      <c r="E1812" s="497" t="s">
        <v>3979</v>
      </c>
      <c r="F1812" s="497" t="s">
        <v>3012</v>
      </c>
      <c r="G1812" s="615" t="s">
        <v>3452</v>
      </c>
      <c r="H1812" s="499">
        <v>5000</v>
      </c>
    </row>
    <row r="1813" spans="1:8" s="561" customFormat="1">
      <c r="A1813" s="496" t="s">
        <v>2149</v>
      </c>
      <c r="B1813" s="615" t="s">
        <v>502</v>
      </c>
      <c r="C1813" s="497"/>
      <c r="D1813" s="497" t="s">
        <v>2150</v>
      </c>
      <c r="E1813" s="497" t="s">
        <v>3980</v>
      </c>
      <c r="F1813" s="497" t="s">
        <v>3013</v>
      </c>
      <c r="G1813" s="615" t="s">
        <v>3453</v>
      </c>
      <c r="H1813" s="499">
        <v>5000</v>
      </c>
    </row>
    <row r="1814" spans="1:8" s="561" customFormat="1">
      <c r="A1814" s="496" t="s">
        <v>2149</v>
      </c>
      <c r="B1814" s="615" t="s">
        <v>502</v>
      </c>
      <c r="C1814" s="497"/>
      <c r="D1814" s="497" t="s">
        <v>2150</v>
      </c>
      <c r="E1814" s="497" t="s">
        <v>3981</v>
      </c>
      <c r="F1814" s="497" t="s">
        <v>3014</v>
      </c>
      <c r="G1814" s="615" t="s">
        <v>3454</v>
      </c>
      <c r="H1814" s="499">
        <v>5000</v>
      </c>
    </row>
    <row r="1815" spans="1:8" s="561" customFormat="1">
      <c r="A1815" s="496" t="s">
        <v>2149</v>
      </c>
      <c r="B1815" s="615" t="s">
        <v>502</v>
      </c>
      <c r="C1815" s="497"/>
      <c r="D1815" s="497" t="s">
        <v>2150</v>
      </c>
      <c r="E1815" s="497" t="s">
        <v>3982</v>
      </c>
      <c r="F1815" s="497" t="s">
        <v>3015</v>
      </c>
      <c r="G1815" s="615" t="s">
        <v>3455</v>
      </c>
      <c r="H1815" s="499">
        <v>5000</v>
      </c>
    </row>
    <row r="1816" spans="1:8" s="561" customFormat="1">
      <c r="A1816" s="496" t="s">
        <v>2149</v>
      </c>
      <c r="B1816" s="615" t="s">
        <v>502</v>
      </c>
      <c r="C1816" s="497"/>
      <c r="D1816" s="497" t="s">
        <v>2150</v>
      </c>
      <c r="E1816" s="497" t="s">
        <v>3983</v>
      </c>
      <c r="F1816" s="497" t="s">
        <v>3017</v>
      </c>
      <c r="G1816" s="615" t="s">
        <v>3457</v>
      </c>
      <c r="H1816" s="499">
        <v>5000</v>
      </c>
    </row>
    <row r="1817" spans="1:8" s="561" customFormat="1">
      <c r="A1817" s="496" t="s">
        <v>2149</v>
      </c>
      <c r="B1817" s="615" t="s">
        <v>502</v>
      </c>
      <c r="C1817" s="497"/>
      <c r="D1817" s="497" t="s">
        <v>2150</v>
      </c>
      <c r="E1817" s="497" t="s">
        <v>3984</v>
      </c>
      <c r="F1817" s="497" t="s">
        <v>3018</v>
      </c>
      <c r="G1817" s="615" t="s">
        <v>3458</v>
      </c>
      <c r="H1817" s="499">
        <v>5000</v>
      </c>
    </row>
    <row r="1818" spans="1:8" s="561" customFormat="1">
      <c r="A1818" s="496" t="s">
        <v>2149</v>
      </c>
      <c r="B1818" s="615" t="s">
        <v>502</v>
      </c>
      <c r="C1818" s="497"/>
      <c r="D1818" s="497" t="s">
        <v>2150</v>
      </c>
      <c r="E1818" s="497" t="s">
        <v>3985</v>
      </c>
      <c r="F1818" s="497" t="s">
        <v>3019</v>
      </c>
      <c r="G1818" s="615" t="s">
        <v>3459</v>
      </c>
      <c r="H1818" s="499">
        <v>5000</v>
      </c>
    </row>
    <row r="1819" spans="1:8" s="561" customFormat="1">
      <c r="A1819" s="496" t="s">
        <v>2149</v>
      </c>
      <c r="B1819" s="615" t="s">
        <v>502</v>
      </c>
      <c r="C1819" s="497"/>
      <c r="D1819" s="497" t="s">
        <v>2150</v>
      </c>
      <c r="E1819" s="497" t="s">
        <v>3986</v>
      </c>
      <c r="F1819" s="497" t="s">
        <v>3020</v>
      </c>
      <c r="G1819" s="615" t="s">
        <v>3460</v>
      </c>
      <c r="H1819" s="499">
        <v>5000</v>
      </c>
    </row>
    <row r="1820" spans="1:8" s="561" customFormat="1">
      <c r="A1820" s="496" t="s">
        <v>2149</v>
      </c>
      <c r="B1820" s="615" t="s">
        <v>502</v>
      </c>
      <c r="C1820" s="497"/>
      <c r="D1820" s="497" t="s">
        <v>2150</v>
      </c>
      <c r="E1820" s="497" t="s">
        <v>3987</v>
      </c>
      <c r="F1820" s="497" t="s">
        <v>3021</v>
      </c>
      <c r="G1820" s="615" t="s">
        <v>3461</v>
      </c>
      <c r="H1820" s="499">
        <v>5000</v>
      </c>
    </row>
    <row r="1821" spans="1:8" s="561" customFormat="1">
      <c r="A1821" s="496" t="s">
        <v>2149</v>
      </c>
      <c r="B1821" s="615" t="s">
        <v>502</v>
      </c>
      <c r="C1821" s="497"/>
      <c r="D1821" s="497" t="s">
        <v>2150</v>
      </c>
      <c r="E1821" s="497" t="s">
        <v>3988</v>
      </c>
      <c r="F1821" s="497" t="s">
        <v>3022</v>
      </c>
      <c r="G1821" s="615" t="s">
        <v>3462</v>
      </c>
      <c r="H1821" s="499">
        <v>5000</v>
      </c>
    </row>
    <row r="1822" spans="1:8" s="561" customFormat="1">
      <c r="A1822" s="496" t="s">
        <v>2149</v>
      </c>
      <c r="B1822" s="615" t="s">
        <v>502</v>
      </c>
      <c r="C1822" s="497"/>
      <c r="D1822" s="497" t="s">
        <v>2150</v>
      </c>
      <c r="E1822" s="497" t="s">
        <v>3989</v>
      </c>
      <c r="F1822" s="497" t="s">
        <v>3023</v>
      </c>
      <c r="G1822" s="615" t="s">
        <v>3463</v>
      </c>
      <c r="H1822" s="499">
        <v>5000</v>
      </c>
    </row>
    <row r="1823" spans="1:8" s="561" customFormat="1">
      <c r="A1823" s="496" t="s">
        <v>2149</v>
      </c>
      <c r="B1823" s="615" t="s">
        <v>502</v>
      </c>
      <c r="C1823" s="497"/>
      <c r="D1823" s="497" t="s">
        <v>2150</v>
      </c>
      <c r="E1823" s="497" t="s">
        <v>3990</v>
      </c>
      <c r="F1823" s="497" t="s">
        <v>3024</v>
      </c>
      <c r="G1823" s="615" t="s">
        <v>3463</v>
      </c>
      <c r="H1823" s="499">
        <v>5000</v>
      </c>
    </row>
    <row r="1824" spans="1:8" s="561" customFormat="1">
      <c r="A1824" s="496" t="s">
        <v>2149</v>
      </c>
      <c r="B1824" s="615" t="s">
        <v>502</v>
      </c>
      <c r="C1824" s="497"/>
      <c r="D1824" s="497" t="s">
        <v>2150</v>
      </c>
      <c r="E1824" s="497" t="s">
        <v>3991</v>
      </c>
      <c r="F1824" s="497" t="s">
        <v>3025</v>
      </c>
      <c r="G1824" s="615" t="s">
        <v>3464</v>
      </c>
      <c r="H1824" s="499">
        <v>5000</v>
      </c>
    </row>
    <row r="1825" spans="1:8" s="561" customFormat="1">
      <c r="A1825" s="496" t="s">
        <v>2149</v>
      </c>
      <c r="B1825" s="615" t="s">
        <v>502</v>
      </c>
      <c r="C1825" s="497"/>
      <c r="D1825" s="497" t="s">
        <v>2150</v>
      </c>
      <c r="E1825" s="497" t="s">
        <v>3992</v>
      </c>
      <c r="F1825" s="497" t="s">
        <v>3026</v>
      </c>
      <c r="G1825" s="615" t="s">
        <v>3465</v>
      </c>
      <c r="H1825" s="499">
        <v>5000</v>
      </c>
    </row>
    <row r="1826" spans="1:8" s="561" customFormat="1">
      <c r="A1826" s="496" t="s">
        <v>2149</v>
      </c>
      <c r="B1826" s="615" t="s">
        <v>502</v>
      </c>
      <c r="C1826" s="497"/>
      <c r="D1826" s="497" t="s">
        <v>2150</v>
      </c>
      <c r="E1826" s="497" t="s">
        <v>3993</v>
      </c>
      <c r="F1826" s="497" t="s">
        <v>3027</v>
      </c>
      <c r="G1826" s="615" t="s">
        <v>3466</v>
      </c>
      <c r="H1826" s="499">
        <v>5000</v>
      </c>
    </row>
    <row r="1827" spans="1:8" s="561" customFormat="1">
      <c r="A1827" s="496" t="s">
        <v>2149</v>
      </c>
      <c r="B1827" s="615" t="s">
        <v>502</v>
      </c>
      <c r="C1827" s="497"/>
      <c r="D1827" s="497" t="s">
        <v>2150</v>
      </c>
      <c r="E1827" s="497" t="s">
        <v>3994</v>
      </c>
      <c r="F1827" s="497" t="s">
        <v>3028</v>
      </c>
      <c r="G1827" s="615" t="s">
        <v>3467</v>
      </c>
      <c r="H1827" s="499">
        <v>5000</v>
      </c>
    </row>
    <row r="1828" spans="1:8" s="561" customFormat="1">
      <c r="A1828" s="496" t="s">
        <v>2149</v>
      </c>
      <c r="B1828" s="615" t="s">
        <v>502</v>
      </c>
      <c r="C1828" s="497"/>
      <c r="D1828" s="497" t="s">
        <v>2150</v>
      </c>
      <c r="E1828" s="497" t="s">
        <v>3995</v>
      </c>
      <c r="F1828" s="497" t="s">
        <v>3029</v>
      </c>
      <c r="G1828" s="615" t="s">
        <v>3468</v>
      </c>
      <c r="H1828" s="499">
        <v>5000</v>
      </c>
    </row>
    <row r="1829" spans="1:8" s="561" customFormat="1">
      <c r="A1829" s="496" t="s">
        <v>2149</v>
      </c>
      <c r="B1829" s="615" t="s">
        <v>502</v>
      </c>
      <c r="C1829" s="497"/>
      <c r="D1829" s="497" t="s">
        <v>2150</v>
      </c>
      <c r="E1829" s="497" t="s">
        <v>3996</v>
      </c>
      <c r="F1829" s="497" t="s">
        <v>3030</v>
      </c>
      <c r="G1829" s="615" t="s">
        <v>3469</v>
      </c>
      <c r="H1829" s="499">
        <v>5000</v>
      </c>
    </row>
    <row r="1830" spans="1:8" s="561" customFormat="1">
      <c r="A1830" s="496" t="s">
        <v>2149</v>
      </c>
      <c r="B1830" s="615" t="s">
        <v>502</v>
      </c>
      <c r="C1830" s="497"/>
      <c r="D1830" s="497" t="s">
        <v>2150</v>
      </c>
      <c r="E1830" s="497" t="s">
        <v>3997</v>
      </c>
      <c r="F1830" s="497" t="s">
        <v>3031</v>
      </c>
      <c r="G1830" s="615" t="s">
        <v>3470</v>
      </c>
      <c r="H1830" s="499">
        <v>5000</v>
      </c>
    </row>
    <row r="1831" spans="1:8" s="561" customFormat="1">
      <c r="A1831" s="496" t="s">
        <v>2149</v>
      </c>
      <c r="B1831" s="615" t="s">
        <v>502</v>
      </c>
      <c r="C1831" s="497"/>
      <c r="D1831" s="497" t="s">
        <v>2150</v>
      </c>
      <c r="E1831" s="497" t="s">
        <v>3998</v>
      </c>
      <c r="F1831" s="497" t="s">
        <v>3032</v>
      </c>
      <c r="G1831" s="615" t="s">
        <v>3471</v>
      </c>
      <c r="H1831" s="499">
        <v>5000</v>
      </c>
    </row>
    <row r="1832" spans="1:8" s="561" customFormat="1">
      <c r="A1832" s="496" t="s">
        <v>2149</v>
      </c>
      <c r="B1832" s="615" t="s">
        <v>502</v>
      </c>
      <c r="C1832" s="497"/>
      <c r="D1832" s="497" t="s">
        <v>2150</v>
      </c>
      <c r="E1832" s="497" t="s">
        <v>3999</v>
      </c>
      <c r="F1832" s="497" t="s">
        <v>3033</v>
      </c>
      <c r="G1832" s="615" t="s">
        <v>3472</v>
      </c>
      <c r="H1832" s="499">
        <v>5000</v>
      </c>
    </row>
    <row r="1833" spans="1:8" s="561" customFormat="1">
      <c r="A1833" s="496" t="s">
        <v>2149</v>
      </c>
      <c r="B1833" s="615" t="s">
        <v>502</v>
      </c>
      <c r="C1833" s="497"/>
      <c r="D1833" s="497" t="s">
        <v>2150</v>
      </c>
      <c r="E1833" s="497" t="s">
        <v>4000</v>
      </c>
      <c r="F1833" s="497" t="s">
        <v>3034</v>
      </c>
      <c r="G1833" s="615" t="s">
        <v>3473</v>
      </c>
      <c r="H1833" s="499">
        <v>5000</v>
      </c>
    </row>
    <row r="1834" spans="1:8" s="561" customFormat="1">
      <c r="A1834" s="496" t="s">
        <v>2149</v>
      </c>
      <c r="B1834" s="615" t="s">
        <v>502</v>
      </c>
      <c r="C1834" s="497"/>
      <c r="D1834" s="497" t="s">
        <v>2150</v>
      </c>
      <c r="E1834" s="497" t="s">
        <v>4001</v>
      </c>
      <c r="F1834" s="497" t="s">
        <v>3035</v>
      </c>
      <c r="G1834" s="615" t="s">
        <v>3474</v>
      </c>
      <c r="H1834" s="499">
        <v>5000</v>
      </c>
    </row>
    <row r="1835" spans="1:8" s="561" customFormat="1">
      <c r="A1835" s="496" t="s">
        <v>2149</v>
      </c>
      <c r="B1835" s="615" t="s">
        <v>502</v>
      </c>
      <c r="C1835" s="497"/>
      <c r="D1835" s="497" t="s">
        <v>2150</v>
      </c>
      <c r="E1835" s="497" t="s">
        <v>4002</v>
      </c>
      <c r="F1835" s="497" t="s">
        <v>3036</v>
      </c>
      <c r="G1835" s="615" t="s">
        <v>3474</v>
      </c>
      <c r="H1835" s="499">
        <v>5000</v>
      </c>
    </row>
    <row r="1836" spans="1:8" s="561" customFormat="1">
      <c r="A1836" s="496" t="s">
        <v>2149</v>
      </c>
      <c r="B1836" s="615" t="s">
        <v>502</v>
      </c>
      <c r="C1836" s="497"/>
      <c r="D1836" s="497" t="s">
        <v>2150</v>
      </c>
      <c r="E1836" s="497" t="s">
        <v>4003</v>
      </c>
      <c r="F1836" s="497" t="s">
        <v>3037</v>
      </c>
      <c r="G1836" s="615" t="s">
        <v>3037</v>
      </c>
      <c r="H1836" s="499">
        <v>5000</v>
      </c>
    </row>
    <row r="1837" spans="1:8" s="561" customFormat="1">
      <c r="A1837" s="496" t="s">
        <v>2149</v>
      </c>
      <c r="B1837" s="615" t="s">
        <v>502</v>
      </c>
      <c r="C1837" s="497"/>
      <c r="D1837" s="497" t="s">
        <v>2150</v>
      </c>
      <c r="E1837" s="497" t="s">
        <v>4004</v>
      </c>
      <c r="F1837" s="497" t="s">
        <v>3038</v>
      </c>
      <c r="G1837" s="615" t="s">
        <v>3038</v>
      </c>
      <c r="H1837" s="499">
        <v>5000</v>
      </c>
    </row>
    <row r="1838" spans="1:8" s="561" customFormat="1">
      <c r="A1838" s="496" t="s">
        <v>2149</v>
      </c>
      <c r="B1838" s="615" t="s">
        <v>502</v>
      </c>
      <c r="C1838" s="497"/>
      <c r="D1838" s="497" t="s">
        <v>2150</v>
      </c>
      <c r="E1838" s="497" t="s">
        <v>4005</v>
      </c>
      <c r="F1838" s="497" t="s">
        <v>3039</v>
      </c>
      <c r="G1838" s="615" t="s">
        <v>3475</v>
      </c>
      <c r="H1838" s="499">
        <v>5000</v>
      </c>
    </row>
    <row r="1839" spans="1:8" s="561" customFormat="1">
      <c r="A1839" s="496" t="s">
        <v>2149</v>
      </c>
      <c r="B1839" s="615" t="s">
        <v>502</v>
      </c>
      <c r="C1839" s="497"/>
      <c r="D1839" s="497" t="s">
        <v>2150</v>
      </c>
      <c r="E1839" s="497" t="s">
        <v>4006</v>
      </c>
      <c r="F1839" s="497" t="s">
        <v>3040</v>
      </c>
      <c r="G1839" s="615" t="s">
        <v>3476</v>
      </c>
      <c r="H1839" s="499">
        <v>5000</v>
      </c>
    </row>
    <row r="1840" spans="1:8" s="561" customFormat="1">
      <c r="A1840" s="496" t="s">
        <v>2149</v>
      </c>
      <c r="B1840" s="615" t="s">
        <v>502</v>
      </c>
      <c r="C1840" s="497"/>
      <c r="D1840" s="497" t="s">
        <v>2150</v>
      </c>
      <c r="E1840" s="497" t="s">
        <v>4007</v>
      </c>
      <c r="F1840" s="497" t="s">
        <v>3041</v>
      </c>
      <c r="G1840" s="615" t="s">
        <v>3477</v>
      </c>
      <c r="H1840" s="499">
        <v>5000</v>
      </c>
    </row>
    <row r="1841" spans="1:8" s="561" customFormat="1">
      <c r="A1841" s="496" t="s">
        <v>2149</v>
      </c>
      <c r="B1841" s="615" t="s">
        <v>502</v>
      </c>
      <c r="C1841" s="497"/>
      <c r="D1841" s="497" t="s">
        <v>2150</v>
      </c>
      <c r="E1841" s="497" t="s">
        <v>4008</v>
      </c>
      <c r="F1841" s="497" t="s">
        <v>3042</v>
      </c>
      <c r="G1841" s="615" t="s">
        <v>3478</v>
      </c>
      <c r="H1841" s="499">
        <v>5000</v>
      </c>
    </row>
    <row r="1842" spans="1:8" s="561" customFormat="1">
      <c r="A1842" s="496" t="s">
        <v>2149</v>
      </c>
      <c r="B1842" s="615" t="s">
        <v>502</v>
      </c>
      <c r="C1842" s="497"/>
      <c r="D1842" s="497" t="s">
        <v>2150</v>
      </c>
      <c r="E1842" s="497" t="s">
        <v>4009</v>
      </c>
      <c r="F1842" s="497" t="s">
        <v>3043</v>
      </c>
      <c r="G1842" s="615" t="s">
        <v>3479</v>
      </c>
      <c r="H1842" s="499">
        <v>5000</v>
      </c>
    </row>
    <row r="1843" spans="1:8" s="561" customFormat="1">
      <c r="A1843" s="496" t="s">
        <v>2149</v>
      </c>
      <c r="B1843" s="615" t="s">
        <v>502</v>
      </c>
      <c r="C1843" s="497"/>
      <c r="D1843" s="497" t="s">
        <v>2150</v>
      </c>
      <c r="E1843" s="497" t="s">
        <v>4010</v>
      </c>
      <c r="F1843" s="497" t="s">
        <v>3044</v>
      </c>
      <c r="G1843" s="615" t="s">
        <v>3480</v>
      </c>
      <c r="H1843" s="499">
        <v>5000</v>
      </c>
    </row>
    <row r="1844" spans="1:8" s="561" customFormat="1">
      <c r="A1844" s="496" t="s">
        <v>2149</v>
      </c>
      <c r="B1844" s="615" t="s">
        <v>502</v>
      </c>
      <c r="C1844" s="497"/>
      <c r="D1844" s="497" t="s">
        <v>2150</v>
      </c>
      <c r="E1844" s="497" t="s">
        <v>4011</v>
      </c>
      <c r="F1844" s="497" t="s">
        <v>3046</v>
      </c>
      <c r="G1844" s="615" t="s">
        <v>3482</v>
      </c>
      <c r="H1844" s="499">
        <v>5000</v>
      </c>
    </row>
    <row r="1845" spans="1:8" s="561" customFormat="1">
      <c r="A1845" s="496" t="s">
        <v>2149</v>
      </c>
      <c r="B1845" s="615" t="s">
        <v>502</v>
      </c>
      <c r="C1845" s="497"/>
      <c r="D1845" s="497" t="s">
        <v>2150</v>
      </c>
      <c r="E1845" s="497" t="s">
        <v>4012</v>
      </c>
      <c r="F1845" s="497" t="s">
        <v>3047</v>
      </c>
      <c r="G1845" s="615" t="s">
        <v>3483</v>
      </c>
      <c r="H1845" s="499">
        <v>5000</v>
      </c>
    </row>
    <row r="1846" spans="1:8" s="561" customFormat="1">
      <c r="A1846" s="496" t="s">
        <v>2149</v>
      </c>
      <c r="B1846" s="615" t="s">
        <v>502</v>
      </c>
      <c r="C1846" s="497"/>
      <c r="D1846" s="497" t="s">
        <v>2150</v>
      </c>
      <c r="E1846" s="497" t="s">
        <v>4013</v>
      </c>
      <c r="F1846" s="497" t="s">
        <v>3048</v>
      </c>
      <c r="G1846" s="615" t="s">
        <v>3484</v>
      </c>
      <c r="H1846" s="499">
        <v>5000</v>
      </c>
    </row>
    <row r="1847" spans="1:8" s="561" customFormat="1">
      <c r="A1847" s="496" t="s">
        <v>2149</v>
      </c>
      <c r="B1847" s="615" t="s">
        <v>502</v>
      </c>
      <c r="C1847" s="497"/>
      <c r="D1847" s="497" t="s">
        <v>2150</v>
      </c>
      <c r="E1847" s="497" t="s">
        <v>4014</v>
      </c>
      <c r="F1847" s="497" t="s">
        <v>3049</v>
      </c>
      <c r="G1847" s="615" t="s">
        <v>3485</v>
      </c>
      <c r="H1847" s="499">
        <v>5000</v>
      </c>
    </row>
    <row r="1848" spans="1:8" s="561" customFormat="1">
      <c r="A1848" s="496" t="s">
        <v>2149</v>
      </c>
      <c r="B1848" s="615" t="s">
        <v>502</v>
      </c>
      <c r="C1848" s="497"/>
      <c r="D1848" s="497" t="s">
        <v>2150</v>
      </c>
      <c r="E1848" s="497" t="s">
        <v>4015</v>
      </c>
      <c r="F1848" s="497" t="s">
        <v>3050</v>
      </c>
      <c r="G1848" s="615" t="s">
        <v>3486</v>
      </c>
      <c r="H1848" s="499">
        <v>5000</v>
      </c>
    </row>
    <row r="1849" spans="1:8" s="561" customFormat="1">
      <c r="A1849" s="496" t="s">
        <v>2149</v>
      </c>
      <c r="B1849" s="615" t="s">
        <v>502</v>
      </c>
      <c r="C1849" s="497"/>
      <c r="D1849" s="497" t="s">
        <v>2150</v>
      </c>
      <c r="E1849" s="497" t="s">
        <v>4016</v>
      </c>
      <c r="F1849" s="497" t="s">
        <v>3051</v>
      </c>
      <c r="G1849" s="615" t="s">
        <v>3487</v>
      </c>
      <c r="H1849" s="499">
        <v>5000</v>
      </c>
    </row>
    <row r="1850" spans="1:8" s="561" customFormat="1">
      <c r="A1850" s="496" t="s">
        <v>2149</v>
      </c>
      <c r="B1850" s="615" t="s">
        <v>502</v>
      </c>
      <c r="C1850" s="497"/>
      <c r="D1850" s="497" t="s">
        <v>2150</v>
      </c>
      <c r="E1850" s="497" t="s">
        <v>4017</v>
      </c>
      <c r="F1850" s="497" t="s">
        <v>3052</v>
      </c>
      <c r="G1850" s="615" t="s">
        <v>3488</v>
      </c>
      <c r="H1850" s="499">
        <v>5000</v>
      </c>
    </row>
    <row r="1851" spans="1:8" s="561" customFormat="1">
      <c r="A1851" s="496" t="s">
        <v>2149</v>
      </c>
      <c r="B1851" s="615" t="s">
        <v>502</v>
      </c>
      <c r="C1851" s="497"/>
      <c r="D1851" s="497" t="s">
        <v>2150</v>
      </c>
      <c r="E1851" s="497" t="s">
        <v>4018</v>
      </c>
      <c r="F1851" s="497" t="s">
        <v>3053</v>
      </c>
      <c r="G1851" s="615" t="s">
        <v>3489</v>
      </c>
      <c r="H1851" s="499">
        <v>5000</v>
      </c>
    </row>
    <row r="1852" spans="1:8" s="561" customFormat="1">
      <c r="A1852" s="496" t="s">
        <v>2149</v>
      </c>
      <c r="B1852" s="615" t="s">
        <v>502</v>
      </c>
      <c r="C1852" s="497"/>
      <c r="D1852" s="497" t="s">
        <v>2150</v>
      </c>
      <c r="E1852" s="497" t="s">
        <v>4019</v>
      </c>
      <c r="F1852" s="497" t="s">
        <v>3054</v>
      </c>
      <c r="G1852" s="615" t="s">
        <v>3490</v>
      </c>
      <c r="H1852" s="499">
        <v>5000</v>
      </c>
    </row>
    <row r="1853" spans="1:8" s="561" customFormat="1">
      <c r="A1853" s="496" t="s">
        <v>2149</v>
      </c>
      <c r="B1853" s="615" t="s">
        <v>502</v>
      </c>
      <c r="C1853" s="497"/>
      <c r="D1853" s="497" t="s">
        <v>2150</v>
      </c>
      <c r="E1853" s="497" t="s">
        <v>4020</v>
      </c>
      <c r="F1853" s="497" t="s">
        <v>3055</v>
      </c>
      <c r="G1853" s="615" t="s">
        <v>3491</v>
      </c>
      <c r="H1853" s="499">
        <v>5000</v>
      </c>
    </row>
    <row r="1854" spans="1:8" s="561" customFormat="1">
      <c r="A1854" s="496" t="s">
        <v>2149</v>
      </c>
      <c r="B1854" s="615" t="s">
        <v>502</v>
      </c>
      <c r="C1854" s="497"/>
      <c r="D1854" s="497" t="s">
        <v>2150</v>
      </c>
      <c r="E1854" s="497" t="s">
        <v>4021</v>
      </c>
      <c r="F1854" s="497" t="s">
        <v>3056</v>
      </c>
      <c r="G1854" s="615" t="s">
        <v>3492</v>
      </c>
      <c r="H1854" s="499">
        <v>5000</v>
      </c>
    </row>
    <row r="1855" spans="1:8" s="561" customFormat="1">
      <c r="A1855" s="496" t="s">
        <v>2149</v>
      </c>
      <c r="B1855" s="615" t="s">
        <v>502</v>
      </c>
      <c r="C1855" s="497"/>
      <c r="D1855" s="497" t="s">
        <v>2150</v>
      </c>
      <c r="E1855" s="497" t="s">
        <v>4022</v>
      </c>
      <c r="F1855" s="497" t="s">
        <v>3057</v>
      </c>
      <c r="G1855" s="615" t="s">
        <v>3493</v>
      </c>
      <c r="H1855" s="499">
        <v>5000</v>
      </c>
    </row>
    <row r="1856" spans="1:8" s="561" customFormat="1">
      <c r="A1856" s="496" t="s">
        <v>2149</v>
      </c>
      <c r="B1856" s="615" t="s">
        <v>502</v>
      </c>
      <c r="C1856" s="497"/>
      <c r="D1856" s="497" t="s">
        <v>2150</v>
      </c>
      <c r="E1856" s="497" t="s">
        <v>4023</v>
      </c>
      <c r="F1856" s="497" t="s">
        <v>3060</v>
      </c>
      <c r="G1856" s="615" t="s">
        <v>3496</v>
      </c>
      <c r="H1856" s="499">
        <v>5000</v>
      </c>
    </row>
    <row r="1857" spans="1:8" s="561" customFormat="1">
      <c r="A1857" s="496" t="s">
        <v>2149</v>
      </c>
      <c r="B1857" s="615" t="s">
        <v>502</v>
      </c>
      <c r="C1857" s="497"/>
      <c r="D1857" s="497" t="s">
        <v>2150</v>
      </c>
      <c r="E1857" s="497" t="s">
        <v>4024</v>
      </c>
      <c r="F1857" s="497" t="s">
        <v>3061</v>
      </c>
      <c r="G1857" s="615" t="s">
        <v>3497</v>
      </c>
      <c r="H1857" s="499">
        <v>5000</v>
      </c>
    </row>
    <row r="1858" spans="1:8" s="561" customFormat="1">
      <c r="A1858" s="496" t="s">
        <v>2149</v>
      </c>
      <c r="B1858" s="615" t="s">
        <v>502</v>
      </c>
      <c r="C1858" s="497"/>
      <c r="D1858" s="497" t="s">
        <v>2150</v>
      </c>
      <c r="E1858" s="497" t="s">
        <v>4025</v>
      </c>
      <c r="F1858" s="497" t="s">
        <v>3062</v>
      </c>
      <c r="G1858" s="615" t="s">
        <v>3498</v>
      </c>
      <c r="H1858" s="499">
        <v>5000</v>
      </c>
    </row>
    <row r="1859" spans="1:8" s="561" customFormat="1">
      <c r="A1859" s="496" t="s">
        <v>2149</v>
      </c>
      <c r="B1859" s="615" t="s">
        <v>502</v>
      </c>
      <c r="C1859" s="497"/>
      <c r="D1859" s="497" t="s">
        <v>2150</v>
      </c>
      <c r="E1859" s="497" t="s">
        <v>4026</v>
      </c>
      <c r="F1859" s="497" t="s">
        <v>3063</v>
      </c>
      <c r="G1859" s="615" t="s">
        <v>3499</v>
      </c>
      <c r="H1859" s="499">
        <v>5000</v>
      </c>
    </row>
    <row r="1860" spans="1:8" s="561" customFormat="1">
      <c r="A1860" s="496" t="s">
        <v>2149</v>
      </c>
      <c r="B1860" s="615" t="s">
        <v>502</v>
      </c>
      <c r="C1860" s="497"/>
      <c r="D1860" s="497" t="s">
        <v>2150</v>
      </c>
      <c r="E1860" s="497" t="s">
        <v>4027</v>
      </c>
      <c r="F1860" s="497" t="s">
        <v>3064</v>
      </c>
      <c r="G1860" s="615" t="s">
        <v>3500</v>
      </c>
      <c r="H1860" s="499">
        <v>5000</v>
      </c>
    </row>
    <row r="1861" spans="1:8" s="561" customFormat="1">
      <c r="A1861" s="496" t="s">
        <v>2149</v>
      </c>
      <c r="B1861" s="615" t="s">
        <v>502</v>
      </c>
      <c r="C1861" s="497"/>
      <c r="D1861" s="497" t="s">
        <v>2150</v>
      </c>
      <c r="E1861" s="497" t="s">
        <v>4028</v>
      </c>
      <c r="F1861" s="497" t="s">
        <v>3065</v>
      </c>
      <c r="G1861" s="615" t="s">
        <v>3501</v>
      </c>
      <c r="H1861" s="499">
        <v>5000</v>
      </c>
    </row>
    <row r="1862" spans="1:8" s="561" customFormat="1">
      <c r="A1862" s="496" t="s">
        <v>2149</v>
      </c>
      <c r="B1862" s="615" t="s">
        <v>502</v>
      </c>
      <c r="C1862" s="497"/>
      <c r="D1862" s="497" t="s">
        <v>2150</v>
      </c>
      <c r="E1862" s="497" t="s">
        <v>4029</v>
      </c>
      <c r="F1862" s="497" t="s">
        <v>3066</v>
      </c>
      <c r="G1862" s="615" t="s">
        <v>3502</v>
      </c>
      <c r="H1862" s="499">
        <v>5000</v>
      </c>
    </row>
    <row r="1863" spans="1:8" s="561" customFormat="1">
      <c r="A1863" s="496" t="s">
        <v>2149</v>
      </c>
      <c r="B1863" s="615" t="s">
        <v>502</v>
      </c>
      <c r="C1863" s="497"/>
      <c r="D1863" s="497" t="s">
        <v>2150</v>
      </c>
      <c r="E1863" s="497" t="s">
        <v>4030</v>
      </c>
      <c r="F1863" s="497" t="s">
        <v>3067</v>
      </c>
      <c r="G1863" s="615" t="s">
        <v>3503</v>
      </c>
      <c r="H1863" s="499">
        <v>5000</v>
      </c>
    </row>
    <row r="1864" spans="1:8" s="561" customFormat="1">
      <c r="A1864" s="496" t="s">
        <v>2149</v>
      </c>
      <c r="B1864" s="615" t="s">
        <v>502</v>
      </c>
      <c r="C1864" s="497"/>
      <c r="D1864" s="497" t="s">
        <v>2150</v>
      </c>
      <c r="E1864" s="497" t="s">
        <v>4031</v>
      </c>
      <c r="F1864" s="497" t="s">
        <v>3068</v>
      </c>
      <c r="G1864" s="615" t="s">
        <v>3504</v>
      </c>
      <c r="H1864" s="499">
        <v>5000</v>
      </c>
    </row>
    <row r="1865" spans="1:8" s="561" customFormat="1">
      <c r="A1865" s="496" t="s">
        <v>2149</v>
      </c>
      <c r="B1865" s="615" t="s">
        <v>502</v>
      </c>
      <c r="C1865" s="497"/>
      <c r="D1865" s="497" t="s">
        <v>2150</v>
      </c>
      <c r="E1865" s="497" t="s">
        <v>4032</v>
      </c>
      <c r="F1865" s="497" t="s">
        <v>3069</v>
      </c>
      <c r="G1865" s="615" t="s">
        <v>3505</v>
      </c>
      <c r="H1865" s="499">
        <v>5000</v>
      </c>
    </row>
    <row r="1866" spans="1:8" s="561" customFormat="1">
      <c r="A1866" s="496" t="s">
        <v>2149</v>
      </c>
      <c r="B1866" s="615" t="s">
        <v>502</v>
      </c>
      <c r="C1866" s="497"/>
      <c r="D1866" s="497" t="s">
        <v>2150</v>
      </c>
      <c r="E1866" s="497" t="s">
        <v>4033</v>
      </c>
      <c r="F1866" s="497" t="s">
        <v>3070</v>
      </c>
      <c r="G1866" s="615" t="s">
        <v>3506</v>
      </c>
      <c r="H1866" s="499">
        <v>5000</v>
      </c>
    </row>
    <row r="1867" spans="1:8" s="561" customFormat="1">
      <c r="A1867" s="496" t="s">
        <v>2149</v>
      </c>
      <c r="B1867" s="615" t="s">
        <v>502</v>
      </c>
      <c r="C1867" s="497"/>
      <c r="D1867" s="497" t="s">
        <v>2150</v>
      </c>
      <c r="E1867" s="497" t="s">
        <v>4034</v>
      </c>
      <c r="F1867" s="497" t="s">
        <v>3071</v>
      </c>
      <c r="G1867" s="615" t="s">
        <v>3507</v>
      </c>
      <c r="H1867" s="499">
        <v>5000</v>
      </c>
    </row>
    <row r="1868" spans="1:8" s="561" customFormat="1">
      <c r="A1868" s="496" t="s">
        <v>2149</v>
      </c>
      <c r="B1868" s="615" t="s">
        <v>502</v>
      </c>
      <c r="C1868" s="497"/>
      <c r="D1868" s="497" t="s">
        <v>2150</v>
      </c>
      <c r="E1868" s="497" t="s">
        <v>4035</v>
      </c>
      <c r="F1868" s="497" t="s">
        <v>3073</v>
      </c>
      <c r="G1868" s="615" t="s">
        <v>3509</v>
      </c>
      <c r="H1868" s="499">
        <v>5000</v>
      </c>
    </row>
    <row r="1869" spans="1:8" s="561" customFormat="1">
      <c r="A1869" s="496" t="s">
        <v>2149</v>
      </c>
      <c r="B1869" s="615" t="s">
        <v>502</v>
      </c>
      <c r="C1869" s="497"/>
      <c r="D1869" s="497" t="s">
        <v>2150</v>
      </c>
      <c r="E1869" s="497" t="s">
        <v>4036</v>
      </c>
      <c r="F1869" s="497" t="s">
        <v>3074</v>
      </c>
      <c r="G1869" s="615" t="s">
        <v>3510</v>
      </c>
      <c r="H1869" s="499">
        <v>5000</v>
      </c>
    </row>
    <row r="1870" spans="1:8" s="561" customFormat="1">
      <c r="A1870" s="496" t="s">
        <v>2149</v>
      </c>
      <c r="B1870" s="615" t="s">
        <v>502</v>
      </c>
      <c r="C1870" s="497"/>
      <c r="D1870" s="497" t="s">
        <v>2150</v>
      </c>
      <c r="E1870" s="497" t="s">
        <v>4037</v>
      </c>
      <c r="F1870" s="497" t="s">
        <v>3075</v>
      </c>
      <c r="G1870" s="615" t="s">
        <v>3511</v>
      </c>
      <c r="H1870" s="499">
        <v>5000</v>
      </c>
    </row>
    <row r="1871" spans="1:8" s="561" customFormat="1">
      <c r="A1871" s="496" t="s">
        <v>2149</v>
      </c>
      <c r="B1871" s="615" t="s">
        <v>502</v>
      </c>
      <c r="C1871" s="497"/>
      <c r="D1871" s="497" t="s">
        <v>2150</v>
      </c>
      <c r="E1871" s="497" t="s">
        <v>4038</v>
      </c>
      <c r="F1871" s="497" t="s">
        <v>3076</v>
      </c>
      <c r="G1871" s="615" t="s">
        <v>3512</v>
      </c>
      <c r="H1871" s="499">
        <v>5000</v>
      </c>
    </row>
    <row r="1872" spans="1:8" s="561" customFormat="1">
      <c r="A1872" s="496" t="s">
        <v>2149</v>
      </c>
      <c r="B1872" s="615" t="s">
        <v>502</v>
      </c>
      <c r="C1872" s="497"/>
      <c r="D1872" s="497" t="s">
        <v>2150</v>
      </c>
      <c r="E1872" s="497" t="s">
        <v>4039</v>
      </c>
      <c r="F1872" s="497" t="s">
        <v>3077</v>
      </c>
      <c r="G1872" s="615" t="s">
        <v>3513</v>
      </c>
      <c r="H1872" s="499">
        <v>5000</v>
      </c>
    </row>
    <row r="1873" spans="1:8" s="561" customFormat="1">
      <c r="A1873" s="496" t="s">
        <v>2149</v>
      </c>
      <c r="B1873" s="615" t="s">
        <v>502</v>
      </c>
      <c r="C1873" s="497"/>
      <c r="D1873" s="497" t="s">
        <v>2150</v>
      </c>
      <c r="E1873" s="497" t="s">
        <v>4040</v>
      </c>
      <c r="F1873" s="497" t="s">
        <v>3078</v>
      </c>
      <c r="G1873" s="615" t="s">
        <v>3514</v>
      </c>
      <c r="H1873" s="499">
        <v>5000</v>
      </c>
    </row>
    <row r="1874" spans="1:8" s="561" customFormat="1">
      <c r="A1874" s="496" t="s">
        <v>2149</v>
      </c>
      <c r="B1874" s="615" t="s">
        <v>502</v>
      </c>
      <c r="C1874" s="497"/>
      <c r="D1874" s="497" t="s">
        <v>2150</v>
      </c>
      <c r="E1874" s="497" t="s">
        <v>4041</v>
      </c>
      <c r="F1874" s="497" t="s">
        <v>3079</v>
      </c>
      <c r="G1874" s="615" t="s">
        <v>3515</v>
      </c>
      <c r="H1874" s="499">
        <v>5000</v>
      </c>
    </row>
    <row r="1875" spans="1:8" s="561" customFormat="1">
      <c r="A1875" s="496" t="s">
        <v>2149</v>
      </c>
      <c r="B1875" s="615" t="s">
        <v>502</v>
      </c>
      <c r="C1875" s="497"/>
      <c r="D1875" s="497" t="s">
        <v>2150</v>
      </c>
      <c r="E1875" s="497" t="s">
        <v>4042</v>
      </c>
      <c r="F1875" s="497" t="s">
        <v>3080</v>
      </c>
      <c r="G1875" s="615" t="s">
        <v>3516</v>
      </c>
      <c r="H1875" s="499">
        <v>5000</v>
      </c>
    </row>
    <row r="1876" spans="1:8" s="561" customFormat="1">
      <c r="A1876" s="496" t="s">
        <v>2149</v>
      </c>
      <c r="B1876" s="615" t="s">
        <v>502</v>
      </c>
      <c r="C1876" s="497"/>
      <c r="D1876" s="497" t="s">
        <v>2150</v>
      </c>
      <c r="E1876" s="497" t="s">
        <v>4043</v>
      </c>
      <c r="F1876" s="497" t="s">
        <v>3081</v>
      </c>
      <c r="G1876" s="615" t="s">
        <v>3517</v>
      </c>
      <c r="H1876" s="499">
        <v>5000</v>
      </c>
    </row>
    <row r="1877" spans="1:8" s="561" customFormat="1">
      <c r="A1877" s="496" t="s">
        <v>2149</v>
      </c>
      <c r="B1877" s="615" t="s">
        <v>502</v>
      </c>
      <c r="C1877" s="497"/>
      <c r="D1877" s="497" t="s">
        <v>2150</v>
      </c>
      <c r="E1877" s="497" t="s">
        <v>4044</v>
      </c>
      <c r="F1877" s="497" t="s">
        <v>3082</v>
      </c>
      <c r="G1877" s="615" t="s">
        <v>3518</v>
      </c>
      <c r="H1877" s="499">
        <v>5000</v>
      </c>
    </row>
    <row r="1878" spans="1:8" s="561" customFormat="1">
      <c r="A1878" s="496" t="s">
        <v>2149</v>
      </c>
      <c r="B1878" s="615" t="s">
        <v>502</v>
      </c>
      <c r="C1878" s="497"/>
      <c r="D1878" s="497" t="s">
        <v>2150</v>
      </c>
      <c r="E1878" s="497" t="s">
        <v>4045</v>
      </c>
      <c r="F1878" s="497" t="s">
        <v>3083</v>
      </c>
      <c r="G1878" s="615" t="s">
        <v>3519</v>
      </c>
      <c r="H1878" s="499">
        <v>5000</v>
      </c>
    </row>
    <row r="1879" spans="1:8" s="561" customFormat="1">
      <c r="A1879" s="496" t="s">
        <v>2149</v>
      </c>
      <c r="B1879" s="615" t="s">
        <v>502</v>
      </c>
      <c r="C1879" s="497"/>
      <c r="D1879" s="497" t="s">
        <v>2150</v>
      </c>
      <c r="E1879" s="497" t="s">
        <v>4046</v>
      </c>
      <c r="F1879" s="497" t="s">
        <v>3084</v>
      </c>
      <c r="G1879" s="615" t="s">
        <v>3520</v>
      </c>
      <c r="H1879" s="499">
        <v>5000</v>
      </c>
    </row>
    <row r="1880" spans="1:8" s="561" customFormat="1">
      <c r="A1880" s="496" t="s">
        <v>2149</v>
      </c>
      <c r="B1880" s="615" t="s">
        <v>502</v>
      </c>
      <c r="C1880" s="497"/>
      <c r="D1880" s="497" t="s">
        <v>2150</v>
      </c>
      <c r="E1880" s="497" t="s">
        <v>4047</v>
      </c>
      <c r="F1880" s="497" t="s">
        <v>3085</v>
      </c>
      <c r="G1880" s="615" t="s">
        <v>3521</v>
      </c>
      <c r="H1880" s="499">
        <v>5000</v>
      </c>
    </row>
    <row r="1881" spans="1:8" s="561" customFormat="1">
      <c r="A1881" s="496" t="s">
        <v>2149</v>
      </c>
      <c r="B1881" s="615" t="s">
        <v>502</v>
      </c>
      <c r="C1881" s="497"/>
      <c r="D1881" s="497" t="s">
        <v>2150</v>
      </c>
      <c r="E1881" s="497" t="s">
        <v>4048</v>
      </c>
      <c r="F1881" s="497" t="s">
        <v>3086</v>
      </c>
      <c r="G1881" s="615" t="s">
        <v>3522</v>
      </c>
      <c r="H1881" s="499">
        <v>5000</v>
      </c>
    </row>
    <row r="1882" spans="1:8" s="561" customFormat="1">
      <c r="A1882" s="496" t="s">
        <v>2149</v>
      </c>
      <c r="B1882" s="615" t="s">
        <v>502</v>
      </c>
      <c r="C1882" s="497"/>
      <c r="D1882" s="497" t="s">
        <v>2150</v>
      </c>
      <c r="E1882" s="497" t="s">
        <v>4049</v>
      </c>
      <c r="F1882" s="497" t="s">
        <v>3087</v>
      </c>
      <c r="G1882" s="615" t="s">
        <v>4377</v>
      </c>
      <c r="H1882" s="499">
        <v>5000</v>
      </c>
    </row>
    <row r="1883" spans="1:8" s="561" customFormat="1">
      <c r="A1883" s="496" t="s">
        <v>2149</v>
      </c>
      <c r="B1883" s="615" t="s">
        <v>502</v>
      </c>
      <c r="C1883" s="497"/>
      <c r="D1883" s="497" t="s">
        <v>2150</v>
      </c>
      <c r="E1883" s="497" t="s">
        <v>4050</v>
      </c>
      <c r="F1883" s="497" t="s">
        <v>3088</v>
      </c>
      <c r="G1883" s="615" t="s">
        <v>3523</v>
      </c>
      <c r="H1883" s="499">
        <v>5000</v>
      </c>
    </row>
    <row r="1884" spans="1:8" s="561" customFormat="1">
      <c r="A1884" s="496" t="s">
        <v>2149</v>
      </c>
      <c r="B1884" s="615" t="s">
        <v>502</v>
      </c>
      <c r="C1884" s="497"/>
      <c r="D1884" s="497" t="s">
        <v>2150</v>
      </c>
      <c r="E1884" s="497" t="s">
        <v>4051</v>
      </c>
      <c r="F1884" s="497" t="s">
        <v>3089</v>
      </c>
      <c r="G1884" s="615" t="s">
        <v>3524</v>
      </c>
      <c r="H1884" s="499">
        <v>5000</v>
      </c>
    </row>
    <row r="1885" spans="1:8" s="561" customFormat="1">
      <c r="A1885" s="496" t="s">
        <v>2149</v>
      </c>
      <c r="B1885" s="615" t="s">
        <v>502</v>
      </c>
      <c r="C1885" s="497"/>
      <c r="D1885" s="497" t="s">
        <v>2150</v>
      </c>
      <c r="E1885" s="497" t="s">
        <v>4052</v>
      </c>
      <c r="F1885" s="497" t="s">
        <v>3090</v>
      </c>
      <c r="G1885" s="615" t="s">
        <v>3525</v>
      </c>
      <c r="H1885" s="499">
        <v>5000</v>
      </c>
    </row>
    <row r="1886" spans="1:8" s="561" customFormat="1">
      <c r="A1886" s="496" t="s">
        <v>2149</v>
      </c>
      <c r="B1886" s="615" t="s">
        <v>502</v>
      </c>
      <c r="C1886" s="497"/>
      <c r="D1886" s="497" t="s">
        <v>2150</v>
      </c>
      <c r="E1886" s="497" t="s">
        <v>4053</v>
      </c>
      <c r="F1886" s="497" t="s">
        <v>3091</v>
      </c>
      <c r="G1886" s="615" t="s">
        <v>3526</v>
      </c>
      <c r="H1886" s="499">
        <v>5000</v>
      </c>
    </row>
    <row r="1887" spans="1:8" s="561" customFormat="1">
      <c r="A1887" s="496" t="s">
        <v>2149</v>
      </c>
      <c r="B1887" s="615" t="s">
        <v>502</v>
      </c>
      <c r="C1887" s="497"/>
      <c r="D1887" s="497" t="s">
        <v>2150</v>
      </c>
      <c r="E1887" s="497" t="s">
        <v>4054</v>
      </c>
      <c r="F1887" s="497" t="s">
        <v>3092</v>
      </c>
      <c r="G1887" s="615" t="s">
        <v>3527</v>
      </c>
      <c r="H1887" s="499">
        <v>5000</v>
      </c>
    </row>
    <row r="1888" spans="1:8" s="561" customFormat="1">
      <c r="A1888" s="496" t="s">
        <v>2149</v>
      </c>
      <c r="B1888" s="615" t="s">
        <v>502</v>
      </c>
      <c r="C1888" s="497"/>
      <c r="D1888" s="497" t="s">
        <v>2150</v>
      </c>
      <c r="E1888" s="497" t="s">
        <v>4055</v>
      </c>
      <c r="F1888" s="497" t="s">
        <v>3093</v>
      </c>
      <c r="G1888" s="615" t="s">
        <v>3528</v>
      </c>
      <c r="H1888" s="499">
        <v>5000</v>
      </c>
    </row>
    <row r="1889" spans="1:8" s="561" customFormat="1">
      <c r="A1889" s="496" t="s">
        <v>2149</v>
      </c>
      <c r="B1889" s="615" t="s">
        <v>502</v>
      </c>
      <c r="C1889" s="497"/>
      <c r="D1889" s="497" t="s">
        <v>2150</v>
      </c>
      <c r="E1889" s="497" t="s">
        <v>4056</v>
      </c>
      <c r="F1889" s="497" t="s">
        <v>3094</v>
      </c>
      <c r="G1889" s="615" t="s">
        <v>3529</v>
      </c>
      <c r="H1889" s="499">
        <v>5000</v>
      </c>
    </row>
    <row r="1890" spans="1:8" s="561" customFormat="1">
      <c r="A1890" s="496" t="s">
        <v>2149</v>
      </c>
      <c r="B1890" s="615" t="s">
        <v>502</v>
      </c>
      <c r="C1890" s="497"/>
      <c r="D1890" s="497" t="s">
        <v>2150</v>
      </c>
      <c r="E1890" s="497" t="s">
        <v>4057</v>
      </c>
      <c r="F1890" s="497" t="s">
        <v>3095</v>
      </c>
      <c r="G1890" s="615" t="s">
        <v>3530</v>
      </c>
      <c r="H1890" s="499">
        <v>5000</v>
      </c>
    </row>
    <row r="1891" spans="1:8" s="561" customFormat="1">
      <c r="A1891" s="496" t="s">
        <v>2149</v>
      </c>
      <c r="B1891" s="615" t="s">
        <v>502</v>
      </c>
      <c r="C1891" s="497"/>
      <c r="D1891" s="497" t="s">
        <v>2150</v>
      </c>
      <c r="E1891" s="497" t="s">
        <v>4058</v>
      </c>
      <c r="F1891" s="497" t="s">
        <v>3096</v>
      </c>
      <c r="G1891" s="615" t="s">
        <v>3531</v>
      </c>
      <c r="H1891" s="499">
        <v>5000</v>
      </c>
    </row>
    <row r="1892" spans="1:8" s="561" customFormat="1">
      <c r="A1892" s="496" t="s">
        <v>2149</v>
      </c>
      <c r="B1892" s="615" t="s">
        <v>502</v>
      </c>
      <c r="C1892" s="497"/>
      <c r="D1892" s="497" t="s">
        <v>2150</v>
      </c>
      <c r="E1892" s="497" t="s">
        <v>4059</v>
      </c>
      <c r="F1892" s="497" t="s">
        <v>3097</v>
      </c>
      <c r="G1892" s="615" t="s">
        <v>3532</v>
      </c>
      <c r="H1892" s="499">
        <v>5000</v>
      </c>
    </row>
    <row r="1893" spans="1:8" s="561" customFormat="1">
      <c r="A1893" s="496" t="s">
        <v>2149</v>
      </c>
      <c r="B1893" s="615" t="s">
        <v>502</v>
      </c>
      <c r="C1893" s="497"/>
      <c r="D1893" s="497" t="s">
        <v>2150</v>
      </c>
      <c r="E1893" s="497" t="s">
        <v>4060</v>
      </c>
      <c r="F1893" s="497" t="s">
        <v>3098</v>
      </c>
      <c r="G1893" s="615" t="s">
        <v>3533</v>
      </c>
      <c r="H1893" s="499">
        <v>5000</v>
      </c>
    </row>
    <row r="1894" spans="1:8" s="561" customFormat="1">
      <c r="A1894" s="496" t="s">
        <v>2149</v>
      </c>
      <c r="B1894" s="615" t="s">
        <v>502</v>
      </c>
      <c r="C1894" s="497"/>
      <c r="D1894" s="497" t="s">
        <v>2150</v>
      </c>
      <c r="E1894" s="497" t="s">
        <v>4061</v>
      </c>
      <c r="F1894" s="497" t="s">
        <v>3099</v>
      </c>
      <c r="G1894" s="615" t="s">
        <v>3534</v>
      </c>
      <c r="H1894" s="499">
        <v>5000</v>
      </c>
    </row>
    <row r="1895" spans="1:8" s="561" customFormat="1">
      <c r="A1895" s="496" t="s">
        <v>2149</v>
      </c>
      <c r="B1895" s="615" t="s">
        <v>502</v>
      </c>
      <c r="C1895" s="497"/>
      <c r="D1895" s="497" t="s">
        <v>2150</v>
      </c>
      <c r="E1895" s="497" t="s">
        <v>4062</v>
      </c>
      <c r="F1895" s="497" t="s">
        <v>3100</v>
      </c>
      <c r="G1895" s="615" t="s">
        <v>3535</v>
      </c>
      <c r="H1895" s="499">
        <v>5000</v>
      </c>
    </row>
    <row r="1896" spans="1:8" s="561" customFormat="1">
      <c r="A1896" s="496" t="s">
        <v>2149</v>
      </c>
      <c r="B1896" s="615" t="s">
        <v>502</v>
      </c>
      <c r="C1896" s="497"/>
      <c r="D1896" s="497" t="s">
        <v>2150</v>
      </c>
      <c r="E1896" s="497" t="s">
        <v>4063</v>
      </c>
      <c r="F1896" s="497" t="s">
        <v>3101</v>
      </c>
      <c r="G1896" s="615" t="s">
        <v>3536</v>
      </c>
      <c r="H1896" s="499">
        <v>5000</v>
      </c>
    </row>
    <row r="1897" spans="1:8" s="561" customFormat="1">
      <c r="A1897" s="496" t="s">
        <v>2149</v>
      </c>
      <c r="B1897" s="615" t="s">
        <v>502</v>
      </c>
      <c r="C1897" s="497"/>
      <c r="D1897" s="497" t="s">
        <v>2150</v>
      </c>
      <c r="E1897" s="497" t="s">
        <v>4064</v>
      </c>
      <c r="F1897" s="497" t="s">
        <v>3102</v>
      </c>
      <c r="G1897" s="615" t="s">
        <v>3537</v>
      </c>
      <c r="H1897" s="499">
        <v>5000</v>
      </c>
    </row>
    <row r="1898" spans="1:8" s="561" customFormat="1">
      <c r="A1898" s="496" t="s">
        <v>2149</v>
      </c>
      <c r="B1898" s="615" t="s">
        <v>502</v>
      </c>
      <c r="C1898" s="497"/>
      <c r="D1898" s="497" t="s">
        <v>2150</v>
      </c>
      <c r="E1898" s="497" t="s">
        <v>4065</v>
      </c>
      <c r="F1898" s="497" t="s">
        <v>3103</v>
      </c>
      <c r="G1898" s="615" t="s">
        <v>3538</v>
      </c>
      <c r="H1898" s="499">
        <v>5000</v>
      </c>
    </row>
    <row r="1899" spans="1:8" s="561" customFormat="1">
      <c r="A1899" s="496" t="s">
        <v>2149</v>
      </c>
      <c r="B1899" s="615" t="s">
        <v>502</v>
      </c>
      <c r="C1899" s="497"/>
      <c r="D1899" s="497" t="s">
        <v>2150</v>
      </c>
      <c r="E1899" s="497" t="s">
        <v>4066</v>
      </c>
      <c r="F1899" s="497" t="s">
        <v>3104</v>
      </c>
      <c r="G1899" s="615" t="s">
        <v>3539</v>
      </c>
      <c r="H1899" s="499">
        <v>5000</v>
      </c>
    </row>
    <row r="1900" spans="1:8" s="561" customFormat="1">
      <c r="A1900" s="496" t="s">
        <v>2149</v>
      </c>
      <c r="B1900" s="615" t="s">
        <v>502</v>
      </c>
      <c r="C1900" s="497"/>
      <c r="D1900" s="497" t="s">
        <v>2150</v>
      </c>
      <c r="E1900" s="497" t="s">
        <v>4067</v>
      </c>
      <c r="F1900" s="497" t="s">
        <v>3105</v>
      </c>
      <c r="G1900" s="615" t="s">
        <v>3540</v>
      </c>
      <c r="H1900" s="499">
        <v>5000</v>
      </c>
    </row>
    <row r="1901" spans="1:8" s="561" customFormat="1">
      <c r="A1901" s="496" t="s">
        <v>2149</v>
      </c>
      <c r="B1901" s="615" t="s">
        <v>502</v>
      </c>
      <c r="C1901" s="497"/>
      <c r="D1901" s="497" t="s">
        <v>2150</v>
      </c>
      <c r="E1901" s="497" t="s">
        <v>4068</v>
      </c>
      <c r="F1901" s="497" t="s">
        <v>3106</v>
      </c>
      <c r="G1901" s="615" t="s">
        <v>3541</v>
      </c>
      <c r="H1901" s="499">
        <v>5000</v>
      </c>
    </row>
    <row r="1902" spans="1:8" s="561" customFormat="1">
      <c r="A1902" s="496" t="s">
        <v>2149</v>
      </c>
      <c r="B1902" s="615" t="s">
        <v>502</v>
      </c>
      <c r="C1902" s="497"/>
      <c r="D1902" s="497" t="s">
        <v>2150</v>
      </c>
      <c r="E1902" s="497" t="s">
        <v>4069</v>
      </c>
      <c r="F1902" s="497" t="s">
        <v>3107</v>
      </c>
      <c r="G1902" s="615" t="s">
        <v>3542</v>
      </c>
      <c r="H1902" s="499">
        <v>5000</v>
      </c>
    </row>
    <row r="1903" spans="1:8" s="561" customFormat="1">
      <c r="A1903" s="496" t="s">
        <v>2149</v>
      </c>
      <c r="B1903" s="615" t="s">
        <v>502</v>
      </c>
      <c r="C1903" s="497"/>
      <c r="D1903" s="497" t="s">
        <v>2150</v>
      </c>
      <c r="E1903" s="497" t="s">
        <v>4070</v>
      </c>
      <c r="F1903" s="497" t="s">
        <v>3108</v>
      </c>
      <c r="G1903" s="615" t="s">
        <v>3543</v>
      </c>
      <c r="H1903" s="499">
        <v>5000</v>
      </c>
    </row>
    <row r="1904" spans="1:8" s="561" customFormat="1">
      <c r="A1904" s="496" t="s">
        <v>2149</v>
      </c>
      <c r="B1904" s="615" t="s">
        <v>502</v>
      </c>
      <c r="C1904" s="497"/>
      <c r="D1904" s="497" t="s">
        <v>2150</v>
      </c>
      <c r="E1904" s="497" t="s">
        <v>4071</v>
      </c>
      <c r="F1904" s="497" t="s">
        <v>3109</v>
      </c>
      <c r="G1904" s="615" t="s">
        <v>3544</v>
      </c>
      <c r="H1904" s="499">
        <v>5000</v>
      </c>
    </row>
    <row r="1905" spans="1:8" s="561" customFormat="1">
      <c r="A1905" s="496" t="s">
        <v>2149</v>
      </c>
      <c r="B1905" s="615" t="s">
        <v>502</v>
      </c>
      <c r="C1905" s="497"/>
      <c r="D1905" s="497" t="s">
        <v>2150</v>
      </c>
      <c r="E1905" s="497" t="s">
        <v>4072</v>
      </c>
      <c r="F1905" s="497" t="s">
        <v>3110</v>
      </c>
      <c r="G1905" s="615" t="s">
        <v>3545</v>
      </c>
      <c r="H1905" s="499">
        <v>5000</v>
      </c>
    </row>
    <row r="1906" spans="1:8" s="561" customFormat="1">
      <c r="A1906" s="496" t="s">
        <v>2149</v>
      </c>
      <c r="B1906" s="615" t="s">
        <v>502</v>
      </c>
      <c r="C1906" s="497"/>
      <c r="D1906" s="497" t="s">
        <v>2150</v>
      </c>
      <c r="E1906" s="497" t="s">
        <v>4073</v>
      </c>
      <c r="F1906" s="497" t="s">
        <v>3111</v>
      </c>
      <c r="G1906" s="615" t="s">
        <v>3546</v>
      </c>
      <c r="H1906" s="499">
        <v>5000</v>
      </c>
    </row>
    <row r="1907" spans="1:8" s="561" customFormat="1">
      <c r="A1907" s="496" t="s">
        <v>2149</v>
      </c>
      <c r="B1907" s="615" t="s">
        <v>502</v>
      </c>
      <c r="C1907" s="497"/>
      <c r="D1907" s="497" t="s">
        <v>2150</v>
      </c>
      <c r="E1907" s="497" t="s">
        <v>4074</v>
      </c>
      <c r="F1907" s="497" t="s">
        <v>3112</v>
      </c>
      <c r="G1907" s="615" t="s">
        <v>3547</v>
      </c>
      <c r="H1907" s="499">
        <v>5000</v>
      </c>
    </row>
    <row r="1908" spans="1:8" s="561" customFormat="1">
      <c r="A1908" s="496" t="s">
        <v>2149</v>
      </c>
      <c r="B1908" s="615" t="s">
        <v>502</v>
      </c>
      <c r="C1908" s="497"/>
      <c r="D1908" s="497" t="s">
        <v>2150</v>
      </c>
      <c r="E1908" s="497" t="s">
        <v>4075</v>
      </c>
      <c r="F1908" s="497" t="s">
        <v>3113</v>
      </c>
      <c r="G1908" s="615" t="s">
        <v>3548</v>
      </c>
      <c r="H1908" s="499">
        <v>5000</v>
      </c>
    </row>
    <row r="1909" spans="1:8" s="561" customFormat="1">
      <c r="A1909" s="496" t="s">
        <v>2149</v>
      </c>
      <c r="B1909" s="615" t="s">
        <v>502</v>
      </c>
      <c r="C1909" s="497"/>
      <c r="D1909" s="497" t="s">
        <v>2150</v>
      </c>
      <c r="E1909" s="497" t="s">
        <v>4076</v>
      </c>
      <c r="F1909" s="497" t="s">
        <v>3691</v>
      </c>
      <c r="G1909" s="615" t="s">
        <v>4378</v>
      </c>
      <c r="H1909" s="499">
        <v>8000</v>
      </c>
    </row>
    <row r="1910" spans="1:8" s="561" customFormat="1">
      <c r="A1910" s="496" t="s">
        <v>2149</v>
      </c>
      <c r="B1910" s="615" t="s">
        <v>502</v>
      </c>
      <c r="C1910" s="497"/>
      <c r="D1910" s="497" t="s">
        <v>2150</v>
      </c>
      <c r="E1910" s="497" t="s">
        <v>4077</v>
      </c>
      <c r="F1910" s="497" t="s">
        <v>3692</v>
      </c>
      <c r="G1910" s="615" t="s">
        <v>4379</v>
      </c>
      <c r="H1910" s="499">
        <v>8000</v>
      </c>
    </row>
    <row r="1911" spans="1:8" s="561" customFormat="1">
      <c r="A1911" s="496" t="s">
        <v>2149</v>
      </c>
      <c r="B1911" s="615" t="s">
        <v>502</v>
      </c>
      <c r="C1911" s="497"/>
      <c r="D1911" s="497" t="s">
        <v>2150</v>
      </c>
      <c r="E1911" s="497" t="s">
        <v>4078</v>
      </c>
      <c r="F1911" s="497" t="s">
        <v>3693</v>
      </c>
      <c r="G1911" s="615" t="s">
        <v>4380</v>
      </c>
      <c r="H1911" s="499">
        <v>7000</v>
      </c>
    </row>
    <row r="1912" spans="1:8" s="561" customFormat="1">
      <c r="A1912" s="496" t="s">
        <v>2149</v>
      </c>
      <c r="B1912" s="615" t="s">
        <v>502</v>
      </c>
      <c r="C1912" s="497"/>
      <c r="D1912" s="497" t="s">
        <v>2150</v>
      </c>
      <c r="E1912" s="497" t="s">
        <v>4079</v>
      </c>
      <c r="F1912" s="497" t="s">
        <v>3694</v>
      </c>
      <c r="G1912" s="615" t="s">
        <v>4381</v>
      </c>
      <c r="H1912" s="499">
        <v>7000</v>
      </c>
    </row>
    <row r="1913" spans="1:8" s="561" customFormat="1">
      <c r="A1913" s="496" t="s">
        <v>2149</v>
      </c>
      <c r="B1913" s="615" t="s">
        <v>502</v>
      </c>
      <c r="C1913" s="497"/>
      <c r="D1913" s="497" t="s">
        <v>2150</v>
      </c>
      <c r="E1913" s="497" t="s">
        <v>4080</v>
      </c>
      <c r="F1913" s="497" t="s">
        <v>3695</v>
      </c>
      <c r="G1913" s="615" t="s">
        <v>4382</v>
      </c>
      <c r="H1913" s="499">
        <v>7000</v>
      </c>
    </row>
    <row r="1914" spans="1:8" s="561" customFormat="1">
      <c r="A1914" s="496" t="s">
        <v>2149</v>
      </c>
      <c r="B1914" s="615" t="s">
        <v>502</v>
      </c>
      <c r="C1914" s="497"/>
      <c r="D1914" s="497" t="s">
        <v>2150</v>
      </c>
      <c r="E1914" s="497" t="s">
        <v>4081</v>
      </c>
      <c r="F1914" s="497" t="s">
        <v>3696</v>
      </c>
      <c r="G1914" s="615" t="s">
        <v>4383</v>
      </c>
      <c r="H1914" s="499">
        <v>1000</v>
      </c>
    </row>
    <row r="1915" spans="1:8" s="561" customFormat="1">
      <c r="A1915" s="496" t="s">
        <v>2149</v>
      </c>
      <c r="B1915" s="615" t="s">
        <v>502</v>
      </c>
      <c r="C1915" s="497"/>
      <c r="D1915" s="497" t="s">
        <v>2150</v>
      </c>
      <c r="E1915" s="497" t="s">
        <v>2204</v>
      </c>
      <c r="F1915" s="497" t="s">
        <v>2694</v>
      </c>
      <c r="G1915" s="615" t="s">
        <v>4384</v>
      </c>
      <c r="H1915" s="499">
        <v>7000</v>
      </c>
    </row>
    <row r="1916" spans="1:8" s="561" customFormat="1">
      <c r="A1916" s="496" t="s">
        <v>2149</v>
      </c>
      <c r="B1916" s="615" t="s">
        <v>502</v>
      </c>
      <c r="C1916" s="497"/>
      <c r="D1916" s="497" t="s">
        <v>2150</v>
      </c>
      <c r="E1916" s="497" t="s">
        <v>4082</v>
      </c>
      <c r="F1916" s="497" t="s">
        <v>2695</v>
      </c>
      <c r="G1916" s="615" t="s">
        <v>4385</v>
      </c>
      <c r="H1916" s="499">
        <v>7000</v>
      </c>
    </row>
    <row r="1917" spans="1:8" s="561" customFormat="1">
      <c r="A1917" s="496" t="s">
        <v>2149</v>
      </c>
      <c r="B1917" s="615" t="s">
        <v>502</v>
      </c>
      <c r="C1917" s="497"/>
      <c r="D1917" s="497" t="s">
        <v>2150</v>
      </c>
      <c r="E1917" s="497" t="s">
        <v>4083</v>
      </c>
      <c r="F1917" s="497" t="s">
        <v>2697</v>
      </c>
      <c r="G1917" s="615" t="s">
        <v>3147</v>
      </c>
      <c r="H1917" s="499">
        <v>7000</v>
      </c>
    </row>
    <row r="1918" spans="1:8" s="561" customFormat="1">
      <c r="A1918" s="496" t="s">
        <v>2149</v>
      </c>
      <c r="B1918" s="615" t="s">
        <v>502</v>
      </c>
      <c r="C1918" s="497"/>
      <c r="D1918" s="497" t="s">
        <v>2150</v>
      </c>
      <c r="E1918" s="497" t="s">
        <v>4084</v>
      </c>
      <c r="F1918" s="497" t="s">
        <v>2698</v>
      </c>
      <c r="G1918" s="615" t="s">
        <v>4386</v>
      </c>
      <c r="H1918" s="499">
        <v>7000</v>
      </c>
    </row>
    <row r="1919" spans="1:8" s="561" customFormat="1">
      <c r="A1919" s="496" t="s">
        <v>2149</v>
      </c>
      <c r="B1919" s="615" t="s">
        <v>502</v>
      </c>
      <c r="C1919" s="497"/>
      <c r="D1919" s="497" t="s">
        <v>2150</v>
      </c>
      <c r="E1919" s="497" t="s">
        <v>4085</v>
      </c>
      <c r="F1919" s="497" t="s">
        <v>2699</v>
      </c>
      <c r="G1919" s="615" t="s">
        <v>3149</v>
      </c>
      <c r="H1919" s="499">
        <v>7000</v>
      </c>
    </row>
    <row r="1920" spans="1:8" s="561" customFormat="1">
      <c r="A1920" s="496" t="s">
        <v>2149</v>
      </c>
      <c r="B1920" s="615" t="s">
        <v>502</v>
      </c>
      <c r="C1920" s="497"/>
      <c r="D1920" s="497" t="s">
        <v>2150</v>
      </c>
      <c r="E1920" s="497" t="s">
        <v>4086</v>
      </c>
      <c r="F1920" s="497" t="s">
        <v>2700</v>
      </c>
      <c r="G1920" s="615" t="s">
        <v>4387</v>
      </c>
      <c r="H1920" s="499">
        <v>7000</v>
      </c>
    </row>
    <row r="1921" spans="1:8" s="561" customFormat="1">
      <c r="A1921" s="496" t="s">
        <v>2149</v>
      </c>
      <c r="B1921" s="615" t="s">
        <v>502</v>
      </c>
      <c r="C1921" s="497"/>
      <c r="D1921" s="497" t="s">
        <v>2150</v>
      </c>
      <c r="E1921" s="497" t="s">
        <v>4087</v>
      </c>
      <c r="F1921" s="497" t="s">
        <v>2701</v>
      </c>
      <c r="G1921" s="615" t="s">
        <v>4388</v>
      </c>
      <c r="H1921" s="499">
        <v>7000</v>
      </c>
    </row>
    <row r="1922" spans="1:8" s="561" customFormat="1">
      <c r="A1922" s="496" t="s">
        <v>2149</v>
      </c>
      <c r="B1922" s="615" t="s">
        <v>502</v>
      </c>
      <c r="C1922" s="497"/>
      <c r="D1922" s="497" t="s">
        <v>2150</v>
      </c>
      <c r="E1922" s="497" t="s">
        <v>4088</v>
      </c>
      <c r="F1922" s="497" t="s">
        <v>2702</v>
      </c>
      <c r="G1922" s="615" t="s">
        <v>4389</v>
      </c>
      <c r="H1922" s="499">
        <v>7000</v>
      </c>
    </row>
    <row r="1923" spans="1:8" s="561" customFormat="1">
      <c r="A1923" s="496" t="s">
        <v>2149</v>
      </c>
      <c r="B1923" s="615" t="s">
        <v>502</v>
      </c>
      <c r="C1923" s="497"/>
      <c r="D1923" s="497" t="s">
        <v>2150</v>
      </c>
      <c r="E1923" s="497" t="s">
        <v>4089</v>
      </c>
      <c r="F1923" s="497" t="s">
        <v>2703</v>
      </c>
      <c r="G1923" s="615" t="s">
        <v>3153</v>
      </c>
      <c r="H1923" s="499">
        <v>7000</v>
      </c>
    </row>
    <row r="1924" spans="1:8" s="561" customFormat="1">
      <c r="A1924" s="496" t="s">
        <v>2149</v>
      </c>
      <c r="B1924" s="615" t="s">
        <v>502</v>
      </c>
      <c r="C1924" s="497"/>
      <c r="D1924" s="497" t="s">
        <v>2150</v>
      </c>
      <c r="E1924" s="497" t="s">
        <v>4090</v>
      </c>
      <c r="F1924" s="497" t="s">
        <v>2704</v>
      </c>
      <c r="G1924" s="615" t="s">
        <v>4390</v>
      </c>
      <c r="H1924" s="499">
        <v>7000</v>
      </c>
    </row>
    <row r="1925" spans="1:8" s="561" customFormat="1">
      <c r="A1925" s="496" t="s">
        <v>2149</v>
      </c>
      <c r="B1925" s="615" t="s">
        <v>502</v>
      </c>
      <c r="C1925" s="497"/>
      <c r="D1925" s="497" t="s">
        <v>2150</v>
      </c>
      <c r="E1925" s="497" t="s">
        <v>4091</v>
      </c>
      <c r="F1925" s="497" t="s">
        <v>2706</v>
      </c>
      <c r="G1925" s="615" t="s">
        <v>3156</v>
      </c>
      <c r="H1925" s="499">
        <v>7000</v>
      </c>
    </row>
    <row r="1926" spans="1:8" s="561" customFormat="1">
      <c r="A1926" s="496" t="s">
        <v>2149</v>
      </c>
      <c r="B1926" s="615" t="s">
        <v>502</v>
      </c>
      <c r="C1926" s="497"/>
      <c r="D1926" s="497" t="s">
        <v>2150</v>
      </c>
      <c r="E1926" s="497" t="s">
        <v>4092</v>
      </c>
      <c r="F1926" s="497" t="s">
        <v>2707</v>
      </c>
      <c r="G1926" s="615" t="s">
        <v>4391</v>
      </c>
      <c r="H1926" s="499">
        <v>7000</v>
      </c>
    </row>
    <row r="1927" spans="1:8" s="561" customFormat="1">
      <c r="A1927" s="496" t="s">
        <v>2149</v>
      </c>
      <c r="B1927" s="615" t="s">
        <v>502</v>
      </c>
      <c r="C1927" s="497"/>
      <c r="D1927" s="497" t="s">
        <v>2150</v>
      </c>
      <c r="E1927" s="497" t="s">
        <v>4093</v>
      </c>
      <c r="F1927" s="497" t="s">
        <v>2708</v>
      </c>
      <c r="G1927" s="615" t="s">
        <v>4392</v>
      </c>
      <c r="H1927" s="499">
        <v>7000</v>
      </c>
    </row>
    <row r="1928" spans="1:8" s="561" customFormat="1">
      <c r="A1928" s="496" t="s">
        <v>2149</v>
      </c>
      <c r="B1928" s="615" t="s">
        <v>502</v>
      </c>
      <c r="C1928" s="497"/>
      <c r="D1928" s="497" t="s">
        <v>2150</v>
      </c>
      <c r="E1928" s="497" t="s">
        <v>4094</v>
      </c>
      <c r="F1928" s="497" t="s">
        <v>2709</v>
      </c>
      <c r="G1928" s="615" t="s">
        <v>4393</v>
      </c>
      <c r="H1928" s="499">
        <v>7000</v>
      </c>
    </row>
    <row r="1929" spans="1:8" s="561" customFormat="1">
      <c r="A1929" s="496" t="s">
        <v>2149</v>
      </c>
      <c r="B1929" s="615" t="s">
        <v>502</v>
      </c>
      <c r="C1929" s="497"/>
      <c r="D1929" s="497" t="s">
        <v>2150</v>
      </c>
      <c r="E1929" s="497" t="s">
        <v>4095</v>
      </c>
      <c r="F1929" s="497" t="s">
        <v>2710</v>
      </c>
      <c r="G1929" s="615" t="s">
        <v>4394</v>
      </c>
      <c r="H1929" s="499">
        <v>7000</v>
      </c>
    </row>
    <row r="1930" spans="1:8" s="561" customFormat="1">
      <c r="A1930" s="496" t="s">
        <v>2149</v>
      </c>
      <c r="B1930" s="615" t="s">
        <v>502</v>
      </c>
      <c r="C1930" s="497"/>
      <c r="D1930" s="497" t="s">
        <v>2150</v>
      </c>
      <c r="E1930" s="497" t="s">
        <v>4096</v>
      </c>
      <c r="F1930" s="497" t="s">
        <v>2711</v>
      </c>
      <c r="G1930" s="615" t="s">
        <v>4395</v>
      </c>
      <c r="H1930" s="499">
        <v>7000</v>
      </c>
    </row>
    <row r="1931" spans="1:8" s="561" customFormat="1">
      <c r="A1931" s="496" t="s">
        <v>2149</v>
      </c>
      <c r="B1931" s="615" t="s">
        <v>502</v>
      </c>
      <c r="C1931" s="497"/>
      <c r="D1931" s="497" t="s">
        <v>2150</v>
      </c>
      <c r="E1931" s="497" t="s">
        <v>4097</v>
      </c>
      <c r="F1931" s="497" t="s">
        <v>2712</v>
      </c>
      <c r="G1931" s="615" t="s">
        <v>4396</v>
      </c>
      <c r="H1931" s="499">
        <v>7000</v>
      </c>
    </row>
    <row r="1932" spans="1:8" s="561" customFormat="1">
      <c r="A1932" s="496" t="s">
        <v>2149</v>
      </c>
      <c r="B1932" s="615" t="s">
        <v>502</v>
      </c>
      <c r="C1932" s="497"/>
      <c r="D1932" s="497" t="s">
        <v>2150</v>
      </c>
      <c r="E1932" s="497" t="s">
        <v>4098</v>
      </c>
      <c r="F1932" s="497" t="s">
        <v>2713</v>
      </c>
      <c r="G1932" s="615" t="s">
        <v>4397</v>
      </c>
      <c r="H1932" s="499">
        <v>7000</v>
      </c>
    </row>
    <row r="1933" spans="1:8" s="561" customFormat="1">
      <c r="A1933" s="496" t="s">
        <v>2149</v>
      </c>
      <c r="B1933" s="615" t="s">
        <v>502</v>
      </c>
      <c r="C1933" s="497"/>
      <c r="D1933" s="497" t="s">
        <v>2150</v>
      </c>
      <c r="E1933" s="497" t="s">
        <v>4099</v>
      </c>
      <c r="F1933" s="497" t="s">
        <v>2714</v>
      </c>
      <c r="G1933" s="615" t="s">
        <v>3164</v>
      </c>
      <c r="H1933" s="499">
        <v>7000</v>
      </c>
    </row>
    <row r="1934" spans="1:8" s="561" customFormat="1">
      <c r="A1934" s="496" t="s">
        <v>2149</v>
      </c>
      <c r="B1934" s="615" t="s">
        <v>502</v>
      </c>
      <c r="C1934" s="497"/>
      <c r="D1934" s="497" t="s">
        <v>2150</v>
      </c>
      <c r="E1934" s="497" t="s">
        <v>2201</v>
      </c>
      <c r="F1934" s="497" t="s">
        <v>2691</v>
      </c>
      <c r="G1934" s="615" t="s">
        <v>4398</v>
      </c>
      <c r="H1934" s="499">
        <v>7000</v>
      </c>
    </row>
    <row r="1935" spans="1:8" s="561" customFormat="1">
      <c r="A1935" s="496" t="s">
        <v>2149</v>
      </c>
      <c r="B1935" s="615" t="s">
        <v>502</v>
      </c>
      <c r="C1935" s="497"/>
      <c r="D1935" s="497" t="s">
        <v>2150</v>
      </c>
      <c r="E1935" s="497" t="s">
        <v>2202</v>
      </c>
      <c r="F1935" s="497" t="s">
        <v>2692</v>
      </c>
      <c r="G1935" s="615" t="s">
        <v>4399</v>
      </c>
      <c r="H1935" s="499">
        <v>7000</v>
      </c>
    </row>
    <row r="1936" spans="1:8" s="561" customFormat="1">
      <c r="A1936" s="496" t="s">
        <v>2149</v>
      </c>
      <c r="B1936" s="615" t="s">
        <v>502</v>
      </c>
      <c r="C1936" s="497"/>
      <c r="D1936" s="497" t="s">
        <v>2150</v>
      </c>
      <c r="E1936" s="497" t="s">
        <v>2203</v>
      </c>
      <c r="F1936" s="497" t="s">
        <v>2693</v>
      </c>
      <c r="G1936" s="615" t="s">
        <v>4400</v>
      </c>
      <c r="H1936" s="499">
        <v>7000</v>
      </c>
    </row>
    <row r="1937" spans="1:8" s="561" customFormat="1">
      <c r="A1937" s="496" t="s">
        <v>2149</v>
      </c>
      <c r="B1937" s="615" t="s">
        <v>502</v>
      </c>
      <c r="C1937" s="497"/>
      <c r="D1937" s="497" t="s">
        <v>2150</v>
      </c>
      <c r="E1937" s="497" t="s">
        <v>4100</v>
      </c>
      <c r="F1937" s="497" t="s">
        <v>2718</v>
      </c>
      <c r="G1937" s="615" t="s">
        <v>4401</v>
      </c>
      <c r="H1937" s="499">
        <v>7000</v>
      </c>
    </row>
    <row r="1938" spans="1:8" s="561" customFormat="1">
      <c r="A1938" s="496" t="s">
        <v>2149</v>
      </c>
      <c r="B1938" s="615" t="s">
        <v>502</v>
      </c>
      <c r="C1938" s="497"/>
      <c r="D1938" s="497" t="s">
        <v>2150</v>
      </c>
      <c r="E1938" s="497" t="s">
        <v>4101</v>
      </c>
      <c r="F1938" s="497" t="s">
        <v>2717</v>
      </c>
      <c r="G1938" s="615" t="s">
        <v>4402</v>
      </c>
      <c r="H1938" s="499">
        <v>7000</v>
      </c>
    </row>
    <row r="1939" spans="1:8" s="561" customFormat="1">
      <c r="A1939" s="496" t="s">
        <v>2149</v>
      </c>
      <c r="B1939" s="615" t="s">
        <v>502</v>
      </c>
      <c r="C1939" s="497"/>
      <c r="D1939" s="497" t="s">
        <v>2150</v>
      </c>
      <c r="E1939" s="497" t="s">
        <v>4102</v>
      </c>
      <c r="F1939" s="497" t="s">
        <v>2716</v>
      </c>
      <c r="G1939" s="615" t="s">
        <v>4403</v>
      </c>
      <c r="H1939" s="499">
        <v>7000</v>
      </c>
    </row>
    <row r="1940" spans="1:8" s="561" customFormat="1">
      <c r="A1940" s="496" t="s">
        <v>2149</v>
      </c>
      <c r="B1940" s="615" t="s">
        <v>502</v>
      </c>
      <c r="C1940" s="497"/>
      <c r="D1940" s="497" t="s">
        <v>2150</v>
      </c>
      <c r="E1940" s="497" t="s">
        <v>4103</v>
      </c>
      <c r="F1940" s="497" t="s">
        <v>3697</v>
      </c>
      <c r="G1940" s="615" t="s">
        <v>4404</v>
      </c>
      <c r="H1940" s="499">
        <v>14000</v>
      </c>
    </row>
    <row r="1941" spans="1:8" s="561" customFormat="1">
      <c r="A1941" s="496" t="s">
        <v>2149</v>
      </c>
      <c r="B1941" s="615" t="s">
        <v>502</v>
      </c>
      <c r="C1941" s="497"/>
      <c r="D1941" s="497" t="s">
        <v>2150</v>
      </c>
      <c r="E1941" s="497" t="s">
        <v>4104</v>
      </c>
      <c r="F1941" s="497" t="s">
        <v>2720</v>
      </c>
      <c r="G1941" s="615" t="s">
        <v>4405</v>
      </c>
      <c r="H1941" s="499">
        <v>7000</v>
      </c>
    </row>
    <row r="1942" spans="1:8" s="561" customFormat="1">
      <c r="A1942" s="496" t="s">
        <v>2149</v>
      </c>
      <c r="B1942" s="615" t="s">
        <v>502</v>
      </c>
      <c r="C1942" s="497"/>
      <c r="D1942" s="497" t="s">
        <v>2150</v>
      </c>
      <c r="E1942" s="497" t="s">
        <v>4105</v>
      </c>
      <c r="F1942" s="497" t="s">
        <v>2721</v>
      </c>
      <c r="G1942" s="615" t="s">
        <v>4406</v>
      </c>
      <c r="H1942" s="499">
        <v>7000</v>
      </c>
    </row>
    <row r="1943" spans="1:8" s="561" customFormat="1">
      <c r="A1943" s="496" t="s">
        <v>2149</v>
      </c>
      <c r="B1943" s="615" t="s">
        <v>502</v>
      </c>
      <c r="C1943" s="497"/>
      <c r="D1943" s="497" t="s">
        <v>2150</v>
      </c>
      <c r="E1943" s="497" t="s">
        <v>4106</v>
      </c>
      <c r="F1943" s="497" t="s">
        <v>2722</v>
      </c>
      <c r="G1943" s="615" t="s">
        <v>4407</v>
      </c>
      <c r="H1943" s="499">
        <v>7000</v>
      </c>
    </row>
    <row r="1944" spans="1:8" s="561" customFormat="1">
      <c r="A1944" s="496" t="s">
        <v>2149</v>
      </c>
      <c r="B1944" s="615" t="s">
        <v>502</v>
      </c>
      <c r="C1944" s="497"/>
      <c r="D1944" s="497" t="s">
        <v>2150</v>
      </c>
      <c r="E1944" s="497" t="s">
        <v>4107</v>
      </c>
      <c r="F1944" s="497" t="s">
        <v>2723</v>
      </c>
      <c r="G1944" s="615" t="s">
        <v>3173</v>
      </c>
      <c r="H1944" s="499">
        <v>7000</v>
      </c>
    </row>
    <row r="1945" spans="1:8" s="561" customFormat="1">
      <c r="A1945" s="496" t="s">
        <v>2149</v>
      </c>
      <c r="B1945" s="615" t="s">
        <v>502</v>
      </c>
      <c r="C1945" s="497"/>
      <c r="D1945" s="497" t="s">
        <v>2150</v>
      </c>
      <c r="E1945" s="497" t="s">
        <v>4108</v>
      </c>
      <c r="F1945" s="497" t="s">
        <v>2719</v>
      </c>
      <c r="G1945" s="615" t="s">
        <v>4408</v>
      </c>
      <c r="H1945" s="499">
        <v>7000</v>
      </c>
    </row>
    <row r="1946" spans="1:8" s="561" customFormat="1">
      <c r="A1946" s="496" t="s">
        <v>2149</v>
      </c>
      <c r="B1946" s="615" t="s">
        <v>502</v>
      </c>
      <c r="C1946" s="497"/>
      <c r="D1946" s="497" t="s">
        <v>2150</v>
      </c>
      <c r="E1946" s="497" t="s">
        <v>4109</v>
      </c>
      <c r="F1946" s="497" t="s">
        <v>2724</v>
      </c>
      <c r="G1946" s="615" t="s">
        <v>4409</v>
      </c>
      <c r="H1946" s="499">
        <v>7000</v>
      </c>
    </row>
    <row r="1947" spans="1:8" s="561" customFormat="1">
      <c r="A1947" s="496" t="s">
        <v>2149</v>
      </c>
      <c r="B1947" s="615" t="s">
        <v>502</v>
      </c>
      <c r="C1947" s="497"/>
      <c r="D1947" s="497" t="s">
        <v>2150</v>
      </c>
      <c r="E1947" s="497" t="s">
        <v>4110</v>
      </c>
      <c r="F1947" s="497" t="s">
        <v>2726</v>
      </c>
      <c r="G1947" s="615" t="s">
        <v>4410</v>
      </c>
      <c r="H1947" s="499">
        <v>7000</v>
      </c>
    </row>
    <row r="1948" spans="1:8" s="561" customFormat="1">
      <c r="A1948" s="496" t="s">
        <v>2149</v>
      </c>
      <c r="B1948" s="615" t="s">
        <v>502</v>
      </c>
      <c r="C1948" s="497"/>
      <c r="D1948" s="497" t="s">
        <v>2150</v>
      </c>
      <c r="E1948" s="497" t="s">
        <v>4111</v>
      </c>
      <c r="F1948" s="497" t="s">
        <v>2730</v>
      </c>
      <c r="G1948" s="615" t="s">
        <v>3180</v>
      </c>
      <c r="H1948" s="499">
        <v>7000</v>
      </c>
    </row>
    <row r="1949" spans="1:8" s="561" customFormat="1">
      <c r="A1949" s="496" t="s">
        <v>2149</v>
      </c>
      <c r="B1949" s="615" t="s">
        <v>502</v>
      </c>
      <c r="C1949" s="497"/>
      <c r="D1949" s="497" t="s">
        <v>2150</v>
      </c>
      <c r="E1949" s="497" t="s">
        <v>4112</v>
      </c>
      <c r="F1949" s="497" t="s">
        <v>2725</v>
      </c>
      <c r="G1949" s="615" t="s">
        <v>4411</v>
      </c>
      <c r="H1949" s="499">
        <v>7000</v>
      </c>
    </row>
    <row r="1950" spans="1:8" s="561" customFormat="1">
      <c r="A1950" s="496" t="s">
        <v>2149</v>
      </c>
      <c r="B1950" s="615" t="s">
        <v>502</v>
      </c>
      <c r="C1950" s="497"/>
      <c r="D1950" s="497" t="s">
        <v>2150</v>
      </c>
      <c r="E1950" s="497" t="s">
        <v>4113</v>
      </c>
      <c r="F1950" s="497" t="s">
        <v>2729</v>
      </c>
      <c r="G1950" s="615" t="s">
        <v>4412</v>
      </c>
      <c r="H1950" s="499">
        <v>7000</v>
      </c>
    </row>
    <row r="1951" spans="1:8" s="561" customFormat="1">
      <c r="A1951" s="496" t="s">
        <v>2149</v>
      </c>
      <c r="B1951" s="615" t="s">
        <v>502</v>
      </c>
      <c r="C1951" s="497"/>
      <c r="D1951" s="497" t="s">
        <v>2150</v>
      </c>
      <c r="E1951" s="497" t="s">
        <v>4114</v>
      </c>
      <c r="F1951" s="497" t="s">
        <v>2735</v>
      </c>
      <c r="G1951" s="615" t="s">
        <v>3185</v>
      </c>
      <c r="H1951" s="499">
        <v>7000</v>
      </c>
    </row>
    <row r="1952" spans="1:8" s="561" customFormat="1">
      <c r="A1952" s="496" t="s">
        <v>2149</v>
      </c>
      <c r="B1952" s="615" t="s">
        <v>502</v>
      </c>
      <c r="C1952" s="497"/>
      <c r="D1952" s="497" t="s">
        <v>2150</v>
      </c>
      <c r="E1952" s="497" t="s">
        <v>4115</v>
      </c>
      <c r="F1952" s="497" t="s">
        <v>2732</v>
      </c>
      <c r="G1952" s="615" t="s">
        <v>4413</v>
      </c>
      <c r="H1952" s="499">
        <v>7000</v>
      </c>
    </row>
    <row r="1953" spans="1:8" s="561" customFormat="1">
      <c r="A1953" s="496" t="s">
        <v>2149</v>
      </c>
      <c r="B1953" s="615" t="s">
        <v>502</v>
      </c>
      <c r="C1953" s="497"/>
      <c r="D1953" s="497" t="s">
        <v>2150</v>
      </c>
      <c r="E1953" s="497" t="s">
        <v>4116</v>
      </c>
      <c r="F1953" s="497" t="s">
        <v>2727</v>
      </c>
      <c r="G1953" s="615" t="s">
        <v>4414</v>
      </c>
      <c r="H1953" s="499">
        <v>7000</v>
      </c>
    </row>
    <row r="1954" spans="1:8" s="561" customFormat="1">
      <c r="A1954" s="496" t="s">
        <v>2149</v>
      </c>
      <c r="B1954" s="615" t="s">
        <v>502</v>
      </c>
      <c r="C1954" s="497"/>
      <c r="D1954" s="497" t="s">
        <v>2150</v>
      </c>
      <c r="E1954" s="497" t="s">
        <v>4117</v>
      </c>
      <c r="F1954" s="497" t="s">
        <v>2736</v>
      </c>
      <c r="G1954" s="615" t="s">
        <v>4415</v>
      </c>
      <c r="H1954" s="499">
        <v>7000</v>
      </c>
    </row>
    <row r="1955" spans="1:8" s="561" customFormat="1">
      <c r="A1955" s="496" t="s">
        <v>2149</v>
      </c>
      <c r="B1955" s="615" t="s">
        <v>502</v>
      </c>
      <c r="C1955" s="497"/>
      <c r="D1955" s="497" t="s">
        <v>2150</v>
      </c>
      <c r="E1955" s="497" t="s">
        <v>4118</v>
      </c>
      <c r="F1955" s="497" t="s">
        <v>2731</v>
      </c>
      <c r="G1955" s="615" t="s">
        <v>4416</v>
      </c>
      <c r="H1955" s="499">
        <v>7000</v>
      </c>
    </row>
    <row r="1956" spans="1:8" s="561" customFormat="1">
      <c r="A1956" s="496" t="s">
        <v>2149</v>
      </c>
      <c r="B1956" s="615" t="s">
        <v>502</v>
      </c>
      <c r="C1956" s="497"/>
      <c r="D1956" s="497" t="s">
        <v>2150</v>
      </c>
      <c r="E1956" s="497" t="s">
        <v>4119</v>
      </c>
      <c r="F1956" s="497" t="s">
        <v>2728</v>
      </c>
      <c r="G1956" s="615" t="s">
        <v>4417</v>
      </c>
      <c r="H1956" s="499">
        <v>7000</v>
      </c>
    </row>
    <row r="1957" spans="1:8" s="561" customFormat="1">
      <c r="A1957" s="496" t="s">
        <v>2149</v>
      </c>
      <c r="B1957" s="615" t="s">
        <v>502</v>
      </c>
      <c r="C1957" s="497"/>
      <c r="D1957" s="497" t="s">
        <v>2150</v>
      </c>
      <c r="E1957" s="497" t="s">
        <v>4120</v>
      </c>
      <c r="F1957" s="497" t="s">
        <v>2734</v>
      </c>
      <c r="G1957" s="615" t="s">
        <v>4418</v>
      </c>
      <c r="H1957" s="499">
        <v>7000</v>
      </c>
    </row>
    <row r="1958" spans="1:8" s="561" customFormat="1">
      <c r="A1958" s="496" t="s">
        <v>2149</v>
      </c>
      <c r="B1958" s="615" t="s">
        <v>502</v>
      </c>
      <c r="C1958" s="497"/>
      <c r="D1958" s="497" t="s">
        <v>2150</v>
      </c>
      <c r="E1958" s="497" t="s">
        <v>4121</v>
      </c>
      <c r="F1958" s="497" t="s">
        <v>2738</v>
      </c>
      <c r="G1958" s="615" t="s">
        <v>4419</v>
      </c>
      <c r="H1958" s="499">
        <v>7000</v>
      </c>
    </row>
    <row r="1959" spans="1:8" s="561" customFormat="1">
      <c r="A1959" s="496" t="s">
        <v>2149</v>
      </c>
      <c r="B1959" s="615" t="s">
        <v>502</v>
      </c>
      <c r="C1959" s="497"/>
      <c r="D1959" s="497" t="s">
        <v>2150</v>
      </c>
      <c r="E1959" s="497" t="s">
        <v>4122</v>
      </c>
      <c r="F1959" s="497" t="s">
        <v>2739</v>
      </c>
      <c r="G1959" s="615" t="s">
        <v>4420</v>
      </c>
      <c r="H1959" s="499">
        <v>7000</v>
      </c>
    </row>
    <row r="1960" spans="1:8" s="561" customFormat="1">
      <c r="A1960" s="496" t="s">
        <v>2149</v>
      </c>
      <c r="B1960" s="615" t="s">
        <v>502</v>
      </c>
      <c r="C1960" s="497"/>
      <c r="D1960" s="497" t="s">
        <v>2150</v>
      </c>
      <c r="E1960" s="497" t="s">
        <v>4123</v>
      </c>
      <c r="F1960" s="497" t="s">
        <v>2737</v>
      </c>
      <c r="G1960" s="615" t="s">
        <v>4421</v>
      </c>
      <c r="H1960" s="499">
        <v>7000</v>
      </c>
    </row>
    <row r="1961" spans="1:8" s="561" customFormat="1">
      <c r="A1961" s="496" t="s">
        <v>2149</v>
      </c>
      <c r="B1961" s="615" t="s">
        <v>502</v>
      </c>
      <c r="C1961" s="497"/>
      <c r="D1961" s="497" t="s">
        <v>2150</v>
      </c>
      <c r="E1961" s="497" t="s">
        <v>4124</v>
      </c>
      <c r="F1961" s="497" t="s">
        <v>2741</v>
      </c>
      <c r="G1961" s="615" t="s">
        <v>4422</v>
      </c>
      <c r="H1961" s="499">
        <v>7000</v>
      </c>
    </row>
    <row r="1962" spans="1:8" s="561" customFormat="1">
      <c r="A1962" s="496" t="s">
        <v>2149</v>
      </c>
      <c r="B1962" s="615" t="s">
        <v>502</v>
      </c>
      <c r="C1962" s="497"/>
      <c r="D1962" s="497" t="s">
        <v>2150</v>
      </c>
      <c r="E1962" s="497" t="s">
        <v>4125</v>
      </c>
      <c r="F1962" s="497" t="s">
        <v>2742</v>
      </c>
      <c r="G1962" s="615" t="s">
        <v>4423</v>
      </c>
      <c r="H1962" s="499">
        <v>7000</v>
      </c>
    </row>
    <row r="1963" spans="1:8" s="561" customFormat="1">
      <c r="A1963" s="496" t="s">
        <v>2149</v>
      </c>
      <c r="B1963" s="615" t="s">
        <v>502</v>
      </c>
      <c r="C1963" s="497"/>
      <c r="D1963" s="497" t="s">
        <v>2150</v>
      </c>
      <c r="E1963" s="497" t="s">
        <v>4126</v>
      </c>
      <c r="F1963" s="497" t="s">
        <v>2743</v>
      </c>
      <c r="G1963" s="615" t="s">
        <v>4424</v>
      </c>
      <c r="H1963" s="499">
        <v>7000</v>
      </c>
    </row>
    <row r="1964" spans="1:8" s="561" customFormat="1">
      <c r="A1964" s="496" t="s">
        <v>2149</v>
      </c>
      <c r="B1964" s="615" t="s">
        <v>502</v>
      </c>
      <c r="C1964" s="497"/>
      <c r="D1964" s="497" t="s">
        <v>2150</v>
      </c>
      <c r="E1964" s="497" t="s">
        <v>2191</v>
      </c>
      <c r="F1964" s="497" t="s">
        <v>2681</v>
      </c>
      <c r="G1964" s="615" t="s">
        <v>4425</v>
      </c>
      <c r="H1964" s="499">
        <v>7000</v>
      </c>
    </row>
    <row r="1965" spans="1:8" s="561" customFormat="1">
      <c r="A1965" s="496" t="s">
        <v>2149</v>
      </c>
      <c r="B1965" s="615" t="s">
        <v>502</v>
      </c>
      <c r="C1965" s="497"/>
      <c r="D1965" s="497" t="s">
        <v>2150</v>
      </c>
      <c r="E1965" s="497" t="s">
        <v>2192</v>
      </c>
      <c r="F1965" s="497" t="s">
        <v>2682</v>
      </c>
      <c r="G1965" s="615" t="s">
        <v>4426</v>
      </c>
      <c r="H1965" s="499">
        <v>7000</v>
      </c>
    </row>
    <row r="1966" spans="1:8" s="561" customFormat="1">
      <c r="A1966" s="496" t="s">
        <v>2149</v>
      </c>
      <c r="B1966" s="615" t="s">
        <v>502</v>
      </c>
      <c r="C1966" s="497"/>
      <c r="D1966" s="497" t="s">
        <v>2150</v>
      </c>
      <c r="E1966" s="497" t="s">
        <v>2193</v>
      </c>
      <c r="F1966" s="497" t="s">
        <v>2683</v>
      </c>
      <c r="G1966" s="615" t="s">
        <v>4427</v>
      </c>
      <c r="H1966" s="499">
        <v>7000</v>
      </c>
    </row>
    <row r="1967" spans="1:8" s="561" customFormat="1">
      <c r="A1967" s="496" t="s">
        <v>2149</v>
      </c>
      <c r="B1967" s="615" t="s">
        <v>502</v>
      </c>
      <c r="C1967" s="497"/>
      <c r="D1967" s="497" t="s">
        <v>2150</v>
      </c>
      <c r="E1967" s="497" t="s">
        <v>2194</v>
      </c>
      <c r="F1967" s="497" t="s">
        <v>2684</v>
      </c>
      <c r="G1967" s="615" t="s">
        <v>4428</v>
      </c>
      <c r="H1967" s="499">
        <v>7000</v>
      </c>
    </row>
    <row r="1968" spans="1:8" s="561" customFormat="1">
      <c r="A1968" s="496" t="s">
        <v>2149</v>
      </c>
      <c r="B1968" s="615" t="s">
        <v>502</v>
      </c>
      <c r="C1968" s="497"/>
      <c r="D1968" s="497" t="s">
        <v>2150</v>
      </c>
      <c r="E1968" s="497" t="s">
        <v>2195</v>
      </c>
      <c r="F1968" s="497" t="s">
        <v>2684</v>
      </c>
      <c r="G1968" s="615" t="s">
        <v>4429</v>
      </c>
      <c r="H1968" s="499">
        <v>7000</v>
      </c>
    </row>
    <row r="1969" spans="1:11" s="561" customFormat="1">
      <c r="A1969" s="496" t="s">
        <v>2149</v>
      </c>
      <c r="B1969" s="615" t="s">
        <v>502</v>
      </c>
      <c r="C1969" s="497"/>
      <c r="D1969" s="497" t="s">
        <v>2150</v>
      </c>
      <c r="E1969" s="497" t="s">
        <v>4127</v>
      </c>
      <c r="F1969" s="497" t="s">
        <v>2686</v>
      </c>
      <c r="G1969" s="615" t="s">
        <v>4430</v>
      </c>
      <c r="H1969" s="499">
        <v>7000</v>
      </c>
    </row>
    <row r="1970" spans="1:11" s="561" customFormat="1">
      <c r="A1970" s="496" t="s">
        <v>2149</v>
      </c>
      <c r="B1970" s="615" t="s">
        <v>502</v>
      </c>
      <c r="C1970" s="497"/>
      <c r="D1970" s="497" t="s">
        <v>2150</v>
      </c>
      <c r="E1970" s="497" t="s">
        <v>2197</v>
      </c>
      <c r="F1970" s="497" t="s">
        <v>2687</v>
      </c>
      <c r="G1970" s="615" t="s">
        <v>4431</v>
      </c>
      <c r="H1970" s="499">
        <v>7000</v>
      </c>
    </row>
    <row r="1971" spans="1:11" s="561" customFormat="1">
      <c r="A1971" s="496" t="s">
        <v>2149</v>
      </c>
      <c r="B1971" s="615" t="s">
        <v>502</v>
      </c>
      <c r="C1971" s="497"/>
      <c r="D1971" s="497" t="s">
        <v>2150</v>
      </c>
      <c r="E1971" s="497" t="s">
        <v>2198</v>
      </c>
      <c r="F1971" s="497" t="s">
        <v>2688</v>
      </c>
      <c r="G1971" s="615" t="s">
        <v>4432</v>
      </c>
      <c r="H1971" s="499">
        <v>7000</v>
      </c>
    </row>
    <row r="1972" spans="1:11" s="561" customFormat="1">
      <c r="A1972" s="496" t="s">
        <v>2149</v>
      </c>
      <c r="B1972" s="615" t="s">
        <v>502</v>
      </c>
      <c r="C1972" s="497"/>
      <c r="D1972" s="497" t="s">
        <v>2150</v>
      </c>
      <c r="E1972" s="497" t="s">
        <v>2199</v>
      </c>
      <c r="F1972" s="497" t="s">
        <v>2689</v>
      </c>
      <c r="G1972" s="615" t="s">
        <v>4433</v>
      </c>
      <c r="H1972" s="499">
        <v>7000</v>
      </c>
    </row>
    <row r="1973" spans="1:11" s="561" customFormat="1">
      <c r="A1973" s="496" t="s">
        <v>2149</v>
      </c>
      <c r="B1973" s="615" t="s">
        <v>502</v>
      </c>
      <c r="C1973" s="497"/>
      <c r="D1973" s="497" t="s">
        <v>2150</v>
      </c>
      <c r="E1973" s="497" t="s">
        <v>2200</v>
      </c>
      <c r="F1973" s="497" t="s">
        <v>2690</v>
      </c>
      <c r="G1973" s="615" t="s">
        <v>4434</v>
      </c>
      <c r="H1973" s="499">
        <v>7000</v>
      </c>
    </row>
    <row r="1974" spans="1:11" s="561" customFormat="1">
      <c r="A1974" s="496" t="s">
        <v>2149</v>
      </c>
      <c r="B1974" s="615" t="s">
        <v>502</v>
      </c>
      <c r="C1974" s="497"/>
      <c r="D1974" s="497" t="s">
        <v>2150</v>
      </c>
      <c r="E1974" s="497" t="s">
        <v>4128</v>
      </c>
      <c r="F1974" s="497" t="s">
        <v>3698</v>
      </c>
      <c r="G1974" s="615" t="s">
        <v>4435</v>
      </c>
      <c r="H1974" s="499">
        <v>10000</v>
      </c>
    </row>
    <row r="1975" spans="1:11" s="561" customFormat="1">
      <c r="A1975" s="496" t="s">
        <v>2149</v>
      </c>
      <c r="B1975" s="615" t="s">
        <v>502</v>
      </c>
      <c r="C1975" s="497"/>
      <c r="D1975" s="497" t="s">
        <v>2150</v>
      </c>
      <c r="E1975" s="497" t="s">
        <v>4129</v>
      </c>
      <c r="F1975" s="497" t="s">
        <v>3699</v>
      </c>
      <c r="G1975" s="615" t="s">
        <v>3699</v>
      </c>
      <c r="H1975" s="499">
        <v>4000</v>
      </c>
    </row>
    <row r="1976" spans="1:11" s="510" customFormat="1">
      <c r="A1976" s="496"/>
      <c r="B1976" s="497"/>
      <c r="C1976" s="497"/>
      <c r="D1976" s="497"/>
      <c r="E1976" s="497"/>
      <c r="F1976" s="497"/>
      <c r="G1976" s="498"/>
      <c r="H1976" s="499"/>
    </row>
    <row r="1977" spans="1:11">
      <c r="A1977" s="500" t="s">
        <v>129</v>
      </c>
      <c r="B1977" s="501"/>
      <c r="C1977" s="501"/>
      <c r="D1977" s="501"/>
      <c r="E1977" s="501"/>
      <c r="F1977" s="501"/>
      <c r="G1977" s="502"/>
      <c r="H1977" s="503">
        <v>7671820</v>
      </c>
    </row>
    <row r="1980" spans="1:11">
      <c r="A1980" s="16" t="s">
        <v>1623</v>
      </c>
      <c r="B1980" s="243"/>
      <c r="C1980" s="243"/>
      <c r="D1980" s="243"/>
      <c r="E1980" s="26"/>
      <c r="F1980" s="26"/>
      <c r="G1980" s="26"/>
      <c r="H1980" s="26"/>
      <c r="I1980" s="26"/>
      <c r="J1980" s="26"/>
      <c r="K1980" s="26"/>
    </row>
    <row r="1981" spans="1:11">
      <c r="A1981" s="243"/>
      <c r="B1981" s="243"/>
      <c r="C1981" s="243"/>
      <c r="D1981" s="243"/>
      <c r="E1981" s="243"/>
      <c r="F1981" s="243"/>
      <c r="G1981" s="243"/>
      <c r="H1981" s="243"/>
      <c r="I1981" s="243"/>
      <c r="J1981" s="243"/>
      <c r="K1981" s="243"/>
    </row>
    <row r="1982" spans="1:11">
      <c r="A1982" s="243"/>
      <c r="B1982" s="243"/>
      <c r="C1982" s="243"/>
      <c r="D1982" s="243"/>
      <c r="E1982" s="243"/>
      <c r="F1982" s="243"/>
      <c r="G1982" s="243"/>
      <c r="H1982" s="243"/>
      <c r="I1982" s="243"/>
      <c r="J1982" s="243"/>
      <c r="K1982" s="243"/>
    </row>
    <row r="1983" spans="1:11">
      <c r="A1983" s="243"/>
      <c r="B1983" s="243"/>
      <c r="C1983" s="243"/>
      <c r="D1983" s="243"/>
      <c r="E1983" s="243"/>
      <c r="F1983" s="243"/>
      <c r="G1983" s="243"/>
      <c r="H1983" s="243"/>
      <c r="I1983" s="243"/>
      <c r="J1983" s="243"/>
      <c r="K1983" s="243"/>
    </row>
    <row r="1984" spans="1:11">
      <c r="A1984" s="243"/>
      <c r="B1984" s="243"/>
      <c r="C1984" s="243"/>
      <c r="D1984" s="243"/>
      <c r="E1984" s="243"/>
      <c r="F1984" s="243"/>
      <c r="G1984" s="243"/>
      <c r="H1984" s="243"/>
      <c r="I1984" s="243"/>
      <c r="J1984" s="243"/>
      <c r="K1984" s="243"/>
    </row>
    <row r="1985" spans="1:11">
      <c r="A1985" s="250"/>
      <c r="B1985" s="250"/>
      <c r="C1985" s="250"/>
      <c r="D1985" s="250"/>
      <c r="E1985" s="243"/>
      <c r="F1985" s="243"/>
      <c r="G1985" s="243"/>
      <c r="H1985" s="243"/>
      <c r="I1985" s="248"/>
      <c r="J1985" s="248"/>
      <c r="K1985" s="243"/>
    </row>
    <row r="1986" spans="1:11">
      <c r="A1986" s="1065" t="s">
        <v>1982</v>
      </c>
      <c r="B1986" s="1065"/>
      <c r="C1986" s="1065"/>
      <c r="D1986" s="1065"/>
      <c r="E1986" s="857" t="s">
        <v>993</v>
      </c>
      <c r="F1986" s="857"/>
      <c r="G1986" s="857"/>
      <c r="H1986" s="857"/>
      <c r="I1986" s="485"/>
      <c r="J1986" s="485"/>
    </row>
    <row r="1987" spans="1:11" ht="15" customHeight="1">
      <c r="A1987" s="881" t="s">
        <v>2124</v>
      </c>
      <c r="B1987" s="881"/>
      <c r="C1987" s="881"/>
      <c r="D1987" s="881"/>
      <c r="E1987" s="1016" t="s">
        <v>2125</v>
      </c>
      <c r="F1987" s="1016"/>
      <c r="G1987" s="1016"/>
      <c r="H1987" s="1016"/>
      <c r="I1987" s="484"/>
      <c r="J1987" s="484"/>
    </row>
    <row r="1988" spans="1:11" ht="15" customHeight="1">
      <c r="A1988" s="917" t="s">
        <v>466</v>
      </c>
      <c r="B1988" s="917"/>
      <c r="C1988" s="917"/>
      <c r="D1988" s="917"/>
      <c r="E1988" s="243"/>
      <c r="F1988" s="243"/>
      <c r="G1988" s="243"/>
      <c r="H1988" s="243"/>
      <c r="I1988" s="243"/>
      <c r="J1988" s="243"/>
      <c r="K1988" s="243"/>
    </row>
    <row r="1989" spans="1:11">
      <c r="A1989" s="610"/>
      <c r="B1989" s="610"/>
      <c r="C1989" s="610"/>
      <c r="D1989" s="610"/>
      <c r="E1989" s="243"/>
      <c r="F1989" s="243"/>
      <c r="G1989" s="243"/>
      <c r="H1989" s="243"/>
      <c r="I1989" s="243"/>
      <c r="J1989" s="243"/>
      <c r="K1989" s="243"/>
    </row>
  </sheetData>
  <mergeCells count="6">
    <mergeCell ref="A1988:D1988"/>
    <mergeCell ref="A1:H1"/>
    <mergeCell ref="E1986:H1986"/>
    <mergeCell ref="E1987:H1987"/>
    <mergeCell ref="A1987:D1987"/>
    <mergeCell ref="A1986:D1986"/>
  </mergeCells>
  <dataValidations count="7">
    <dataValidation allowBlank="1" showInputMessage="1" showErrorMessage="1" prompt="Para efectos de este apartado se relacionan a los subsidios con el sector económico y a las ayudas con el social." sqref="D2"/>
    <dataValidation allowBlank="1" showInputMessage="1" showErrorMessage="1" prompt="Identificar el número y nombre de la partida genérica del Clasificador por Objeto del Gasto." sqref="A2"/>
    <dataValidation allowBlank="1" showInputMessage="1" showErrorMessage="1" prompt="Indicar con una “X” el tipo de sector que se ha beneficiado otorgando subsidios o ayudas, para efectos de este apartado se relacionan a los subsidios con el sector económico y a las ayudas con el social." sqref="B2:C2"/>
    <dataValidation allowBlank="1" showInputMessage="1" showErrorMessage="1" prompt="Nombre completo del beneficiario." sqref="E2"/>
    <dataValidation allowBlank="1" showInputMessage="1" showErrorMessage="1" prompt="Clave Única de Registro de Población, cuando el beneficiario de la ayuda o subsidio sea una persona física." sqref="F2"/>
    <dataValidation allowBlank="1" showInputMessage="1" showErrorMessage="1" prompt="Registro Federal de Contribuyentes con Homoclave cuando el beneficiario de la ayuda o subsidio sea una persona moral o persona física con actividad empresarial y profesional." sqref="G2"/>
    <dataValidation allowBlank="1" showInputMessage="1" showErrorMessage="1" prompt="Recursos efectivamente pagados al beneficiario del subsidio o ayuda, realizado por medio de transferencia electrónica, cheque, etc." sqref="H2"/>
  </dataValidations>
  <printOptions horizontalCentered="1"/>
  <pageMargins left="0.70866141732283472" right="0.70866141732283472" top="0.74803149606299213" bottom="0.74803149606299213" header="0.31496062992125984" footer="0.31496062992125984"/>
  <pageSetup scale="59" firstPageNumber="94" fitToHeight="99" orientation="landscape" useFirstPageNumber="1" r:id="rId1"/>
  <headerFooter>
    <oddFooter>&amp;RPágina No.&amp;P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37">
    <pageSetUpPr fitToPage="1"/>
  </sheetPr>
  <dimension ref="A1:I95"/>
  <sheetViews>
    <sheetView showGridLines="0" zoomScale="85" zoomScaleNormal="85" workbookViewId="0">
      <selection sqref="A1:XFD1048576"/>
    </sheetView>
  </sheetViews>
  <sheetFormatPr baseColWidth="10" defaultRowHeight="12.75"/>
  <cols>
    <col min="1" max="1" width="81.42578125" style="243" customWidth="1"/>
    <col min="2" max="2" width="27.7109375" style="243" bestFit="1" customWidth="1"/>
    <col min="3" max="3" width="46.7109375" style="243" customWidth="1"/>
    <col min="4" max="16384" width="11.42578125" style="243"/>
  </cols>
  <sheetData>
    <row r="1" spans="1:9" s="26" customFormat="1"/>
    <row r="2" spans="1:9" s="26" customFormat="1">
      <c r="A2" s="822" t="s">
        <v>4668</v>
      </c>
      <c r="B2" s="822"/>
      <c r="C2" s="822"/>
    </row>
    <row r="3" spans="1:9" s="26" customFormat="1">
      <c r="A3" s="822" t="s">
        <v>467</v>
      </c>
      <c r="B3" s="822"/>
      <c r="C3" s="822"/>
    </row>
    <row r="4" spans="1:9" s="26" customFormat="1" ht="12" customHeight="1">
      <c r="A4" s="822" t="s">
        <v>4787</v>
      </c>
      <c r="B4" s="822"/>
      <c r="C4" s="822"/>
    </row>
    <row r="5" spans="1:9" s="26" customFormat="1" ht="12" customHeight="1">
      <c r="A5" s="822" t="s">
        <v>3667</v>
      </c>
      <c r="B5" s="822"/>
      <c r="C5" s="822"/>
    </row>
    <row r="6" spans="1:9" s="26" customFormat="1">
      <c r="A6" s="1066"/>
      <c r="B6" s="1066"/>
      <c r="C6" s="29"/>
      <c r="D6" s="29"/>
      <c r="E6" s="29"/>
      <c r="F6" s="29"/>
      <c r="G6" s="29"/>
      <c r="H6" s="29"/>
      <c r="I6" s="30"/>
    </row>
    <row r="7" spans="1:9" s="26" customFormat="1">
      <c r="A7" s="794" t="s">
        <v>414</v>
      </c>
      <c r="B7" s="795" t="s">
        <v>415</v>
      </c>
      <c r="C7" s="796" t="s">
        <v>416</v>
      </c>
    </row>
    <row r="8" spans="1:9" s="26" customFormat="1">
      <c r="A8" s="554" t="s">
        <v>1291</v>
      </c>
      <c r="B8" s="811" t="s">
        <v>1290</v>
      </c>
      <c r="C8" s="797">
        <v>3509288</v>
      </c>
    </row>
    <row r="9" spans="1:9" s="26" customFormat="1">
      <c r="A9" s="554" t="s">
        <v>1292</v>
      </c>
      <c r="B9" s="812" t="s">
        <v>1290</v>
      </c>
      <c r="C9" s="519">
        <v>3583721</v>
      </c>
    </row>
    <row r="10" spans="1:9" s="26" customFormat="1">
      <c r="A10" s="554" t="s">
        <v>1293</v>
      </c>
      <c r="B10" s="813" t="s">
        <v>1290</v>
      </c>
      <c r="C10" s="798">
        <v>3812583</v>
      </c>
    </row>
    <row r="11" spans="1:9" s="26" customFormat="1">
      <c r="A11" s="554" t="s">
        <v>1294</v>
      </c>
      <c r="B11" s="813" t="s">
        <v>1290</v>
      </c>
      <c r="C11" s="797">
        <v>3906526</v>
      </c>
    </row>
    <row r="12" spans="1:9" s="26" customFormat="1">
      <c r="A12" s="554" t="s">
        <v>1295</v>
      </c>
      <c r="B12" s="813" t="s">
        <v>1290</v>
      </c>
      <c r="C12" s="797">
        <v>3913977</v>
      </c>
    </row>
    <row r="13" spans="1:9" s="26" customFormat="1">
      <c r="A13" s="554" t="s">
        <v>1296</v>
      </c>
      <c r="B13" s="813" t="s">
        <v>1290</v>
      </c>
      <c r="C13" s="797">
        <v>3914116</v>
      </c>
    </row>
    <row r="14" spans="1:9" s="26" customFormat="1">
      <c r="A14" s="554" t="s">
        <v>1297</v>
      </c>
      <c r="B14" s="813" t="s">
        <v>1290</v>
      </c>
      <c r="C14" s="797">
        <v>4254991</v>
      </c>
    </row>
    <row r="15" spans="1:9" s="26" customFormat="1">
      <c r="A15" s="554" t="s">
        <v>1298</v>
      </c>
      <c r="B15" s="813" t="s">
        <v>1290</v>
      </c>
      <c r="C15" s="797">
        <v>4582888</v>
      </c>
    </row>
    <row r="16" spans="1:9" s="26" customFormat="1">
      <c r="A16" s="554" t="s">
        <v>1299</v>
      </c>
      <c r="B16" s="813" t="s">
        <v>1290</v>
      </c>
      <c r="C16" s="797">
        <v>4583423</v>
      </c>
    </row>
    <row r="17" spans="1:3" s="26" customFormat="1">
      <c r="A17" s="554" t="s">
        <v>1300</v>
      </c>
      <c r="B17" s="813" t="s">
        <v>1290</v>
      </c>
      <c r="C17" s="797">
        <v>4583548</v>
      </c>
    </row>
    <row r="18" spans="1:3" s="26" customFormat="1">
      <c r="A18" s="554" t="s">
        <v>1301</v>
      </c>
      <c r="B18" s="813" t="s">
        <v>1290</v>
      </c>
      <c r="C18" s="797">
        <v>5036587</v>
      </c>
    </row>
    <row r="19" spans="1:3" s="26" customFormat="1">
      <c r="A19" s="554" t="s">
        <v>1302</v>
      </c>
      <c r="B19" s="813" t="s">
        <v>1290</v>
      </c>
      <c r="C19" s="797">
        <v>5053491</v>
      </c>
    </row>
    <row r="20" spans="1:3" s="26" customFormat="1">
      <c r="A20" s="554" t="s">
        <v>1303</v>
      </c>
      <c r="B20" s="813" t="s">
        <v>1290</v>
      </c>
      <c r="C20" s="797">
        <v>5260971</v>
      </c>
    </row>
    <row r="21" spans="1:3" s="26" customFormat="1">
      <c r="A21" s="554" t="s">
        <v>1304</v>
      </c>
      <c r="B21" s="813" t="s">
        <v>1290</v>
      </c>
      <c r="C21" s="797">
        <v>5491188</v>
      </c>
    </row>
    <row r="22" spans="1:3" s="26" customFormat="1">
      <c r="A22" s="554" t="s">
        <v>1305</v>
      </c>
      <c r="B22" s="813" t="s">
        <v>1290</v>
      </c>
      <c r="C22" s="797">
        <v>5962246</v>
      </c>
    </row>
    <row r="23" spans="1:3" s="26" customFormat="1">
      <c r="A23" s="554" t="s">
        <v>1306</v>
      </c>
      <c r="B23" s="813" t="s">
        <v>1290</v>
      </c>
      <c r="C23" s="797">
        <v>6755391</v>
      </c>
    </row>
    <row r="24" spans="1:3" s="26" customFormat="1">
      <c r="A24" s="554" t="s">
        <v>1307</v>
      </c>
      <c r="B24" s="813" t="s">
        <v>1290</v>
      </c>
      <c r="C24" s="797">
        <v>6786537</v>
      </c>
    </row>
    <row r="25" spans="1:3" s="26" customFormat="1">
      <c r="A25" s="554" t="s">
        <v>1308</v>
      </c>
      <c r="B25" s="813" t="s">
        <v>1290</v>
      </c>
      <c r="C25" s="797">
        <v>7248453</v>
      </c>
    </row>
    <row r="26" spans="1:3" s="26" customFormat="1">
      <c r="A26" s="554" t="s">
        <v>1309</v>
      </c>
      <c r="B26" s="813" t="s">
        <v>1290</v>
      </c>
      <c r="C26" s="797">
        <v>7384076</v>
      </c>
    </row>
    <row r="27" spans="1:3" s="26" customFormat="1">
      <c r="A27" s="554" t="s">
        <v>1310</v>
      </c>
      <c r="B27" s="813" t="s">
        <v>1290</v>
      </c>
      <c r="C27" s="797">
        <v>7418601</v>
      </c>
    </row>
    <row r="28" spans="1:3" s="26" customFormat="1">
      <c r="A28" s="554" t="s">
        <v>1311</v>
      </c>
      <c r="B28" s="813" t="s">
        <v>1290</v>
      </c>
      <c r="C28" s="797">
        <v>7651649</v>
      </c>
    </row>
    <row r="29" spans="1:3" s="26" customFormat="1">
      <c r="A29" s="554" t="s">
        <v>1312</v>
      </c>
      <c r="B29" s="813" t="s">
        <v>1290</v>
      </c>
      <c r="C29" s="797">
        <v>8174450</v>
      </c>
    </row>
    <row r="30" spans="1:3" s="26" customFormat="1">
      <c r="A30" s="554" t="s">
        <v>1313</v>
      </c>
      <c r="B30" s="813" t="s">
        <v>1290</v>
      </c>
      <c r="C30" s="797">
        <v>8648404</v>
      </c>
    </row>
    <row r="31" spans="1:3" s="26" customFormat="1">
      <c r="A31" s="554" t="s">
        <v>1314</v>
      </c>
      <c r="B31" s="813" t="s">
        <v>1290</v>
      </c>
      <c r="C31" s="797">
        <v>8792889</v>
      </c>
    </row>
    <row r="32" spans="1:3" s="26" customFormat="1">
      <c r="A32" s="554" t="s">
        <v>1315</v>
      </c>
      <c r="B32" s="813" t="s">
        <v>1290</v>
      </c>
      <c r="C32" s="797">
        <v>10557882</v>
      </c>
    </row>
    <row r="33" spans="1:3" s="26" customFormat="1">
      <c r="A33" s="554" t="s">
        <v>1316</v>
      </c>
      <c r="B33" s="813" t="s">
        <v>1290</v>
      </c>
      <c r="C33" s="797">
        <v>12014288</v>
      </c>
    </row>
    <row r="34" spans="1:3" s="26" customFormat="1">
      <c r="A34" s="554" t="s">
        <v>1288</v>
      </c>
      <c r="B34" s="813" t="s">
        <v>1290</v>
      </c>
      <c r="C34" s="797">
        <v>12453338</v>
      </c>
    </row>
    <row r="35" spans="1:3" s="26" customFormat="1">
      <c r="A35" s="554" t="s">
        <v>1289</v>
      </c>
      <c r="B35" s="813" t="s">
        <v>1290</v>
      </c>
      <c r="C35" s="797">
        <v>147785910101</v>
      </c>
    </row>
    <row r="36" spans="1:3" s="26" customFormat="1">
      <c r="A36" s="554" t="s">
        <v>1317</v>
      </c>
      <c r="B36" s="813" t="s">
        <v>1290</v>
      </c>
      <c r="C36" s="797">
        <v>15324551</v>
      </c>
    </row>
    <row r="37" spans="1:3" s="26" customFormat="1">
      <c r="A37" s="554" t="s">
        <v>1318</v>
      </c>
      <c r="B37" s="813" t="s">
        <v>1290</v>
      </c>
      <c r="C37" s="798">
        <v>15672298</v>
      </c>
    </row>
    <row r="38" spans="1:3" s="26" customFormat="1">
      <c r="A38" s="554" t="s">
        <v>1319</v>
      </c>
      <c r="B38" s="813" t="s">
        <v>1290</v>
      </c>
      <c r="C38" s="797">
        <v>18818906</v>
      </c>
    </row>
    <row r="39" spans="1:3" s="26" customFormat="1">
      <c r="A39" s="554" t="s">
        <v>1321</v>
      </c>
      <c r="B39" s="813" t="s">
        <v>1320</v>
      </c>
      <c r="C39" s="797">
        <v>289454701</v>
      </c>
    </row>
    <row r="40" spans="1:3" s="26" customFormat="1">
      <c r="A40" s="554" t="s">
        <v>1322</v>
      </c>
      <c r="B40" s="813" t="s">
        <v>1320</v>
      </c>
      <c r="C40" s="797">
        <v>849866137</v>
      </c>
    </row>
    <row r="41" spans="1:3" s="26" customFormat="1">
      <c r="A41" s="554" t="s">
        <v>1323</v>
      </c>
      <c r="B41" s="813" t="s">
        <v>1320</v>
      </c>
      <c r="C41" s="797">
        <v>665906260</v>
      </c>
    </row>
    <row r="42" spans="1:3" s="26" customFormat="1">
      <c r="A42" s="554" t="s">
        <v>1324</v>
      </c>
      <c r="B42" s="813" t="s">
        <v>1320</v>
      </c>
      <c r="C42" s="797">
        <v>438875104</v>
      </c>
    </row>
    <row r="43" spans="1:3" s="26" customFormat="1">
      <c r="A43" s="554" t="s">
        <v>1325</v>
      </c>
      <c r="B43" s="813" t="s">
        <v>1320</v>
      </c>
      <c r="C43" s="797">
        <v>438875113</v>
      </c>
    </row>
    <row r="44" spans="1:3" s="26" customFormat="1">
      <c r="A44" s="554" t="s">
        <v>1350</v>
      </c>
      <c r="B44" s="813" t="s">
        <v>1320</v>
      </c>
      <c r="C44" s="797" t="s">
        <v>1351</v>
      </c>
    </row>
    <row r="45" spans="1:3" s="26" customFormat="1">
      <c r="A45" s="554" t="s">
        <v>1352</v>
      </c>
      <c r="B45" s="813" t="s">
        <v>1320</v>
      </c>
      <c r="C45" s="797" t="s">
        <v>1353</v>
      </c>
    </row>
    <row r="46" spans="1:3" s="26" customFormat="1">
      <c r="A46" s="554" t="s">
        <v>1326</v>
      </c>
      <c r="B46" s="813" t="s">
        <v>990</v>
      </c>
      <c r="C46" s="797">
        <v>175845378</v>
      </c>
    </row>
    <row r="47" spans="1:3" s="26" customFormat="1">
      <c r="A47" s="554" t="s">
        <v>1327</v>
      </c>
      <c r="B47" s="813" t="s">
        <v>990</v>
      </c>
      <c r="C47" s="797">
        <v>183739155</v>
      </c>
    </row>
    <row r="48" spans="1:3" s="26" customFormat="1">
      <c r="A48" s="554" t="s">
        <v>1328</v>
      </c>
      <c r="B48" s="813" t="s">
        <v>1329</v>
      </c>
      <c r="C48" s="797">
        <v>4000476770</v>
      </c>
    </row>
    <row r="49" spans="1:3" s="26" customFormat="1">
      <c r="A49" s="554" t="s">
        <v>1330</v>
      </c>
      <c r="B49" s="813" t="s">
        <v>1329</v>
      </c>
      <c r="C49" s="797">
        <v>4055264444</v>
      </c>
    </row>
    <row r="50" spans="1:3" s="26" customFormat="1">
      <c r="A50" s="554" t="s">
        <v>1354</v>
      </c>
      <c r="B50" s="813" t="s">
        <v>1329</v>
      </c>
      <c r="C50" s="797" t="s">
        <v>1373</v>
      </c>
    </row>
    <row r="51" spans="1:3" s="26" customFormat="1">
      <c r="A51" s="554" t="s">
        <v>1331</v>
      </c>
      <c r="B51" s="813" t="s">
        <v>1320</v>
      </c>
      <c r="C51" s="797">
        <v>300128627</v>
      </c>
    </row>
    <row r="52" spans="1:3" s="26" customFormat="1">
      <c r="A52" s="554" t="s">
        <v>1332</v>
      </c>
      <c r="B52" s="813" t="s">
        <v>1320</v>
      </c>
      <c r="C52" s="797">
        <v>300222925</v>
      </c>
    </row>
    <row r="53" spans="1:3" s="26" customFormat="1">
      <c r="A53" s="554" t="s">
        <v>1333</v>
      </c>
      <c r="B53" s="813" t="s">
        <v>1320</v>
      </c>
      <c r="C53" s="797">
        <v>300190446</v>
      </c>
    </row>
    <row r="54" spans="1:3" s="26" customFormat="1">
      <c r="A54" s="554" t="s">
        <v>1334</v>
      </c>
      <c r="B54" s="813" t="s">
        <v>992</v>
      </c>
      <c r="C54" s="797">
        <v>18000021522</v>
      </c>
    </row>
    <row r="55" spans="1:3" s="26" customFormat="1">
      <c r="A55" s="554" t="s">
        <v>1335</v>
      </c>
      <c r="B55" s="813" t="s">
        <v>992</v>
      </c>
      <c r="C55" s="797">
        <v>18000047849</v>
      </c>
    </row>
    <row r="56" spans="1:3" s="26" customFormat="1">
      <c r="A56" s="554" t="s">
        <v>1286</v>
      </c>
      <c r="B56" s="813" t="s">
        <v>992</v>
      </c>
      <c r="C56" s="797">
        <v>18000047909</v>
      </c>
    </row>
    <row r="57" spans="1:3" s="26" customFormat="1">
      <c r="A57" s="554" t="s">
        <v>1287</v>
      </c>
      <c r="B57" s="813" t="s">
        <v>991</v>
      </c>
      <c r="C57" s="797">
        <v>1901657380</v>
      </c>
    </row>
    <row r="58" spans="1:3" s="26" customFormat="1">
      <c r="A58" s="554" t="s">
        <v>1336</v>
      </c>
      <c r="B58" s="813" t="s">
        <v>991</v>
      </c>
      <c r="C58" s="797">
        <v>1901637819</v>
      </c>
    </row>
    <row r="59" spans="1:3" s="26" customFormat="1">
      <c r="A59" s="554" t="s">
        <v>1337</v>
      </c>
      <c r="B59" s="813" t="s">
        <v>991</v>
      </c>
      <c r="C59" s="797">
        <v>1901765469</v>
      </c>
    </row>
    <row r="60" spans="1:3" s="26" customFormat="1">
      <c r="A60" s="554" t="s">
        <v>1355</v>
      </c>
      <c r="B60" s="813" t="s">
        <v>1338</v>
      </c>
      <c r="C60" s="797" t="s">
        <v>1356</v>
      </c>
    </row>
    <row r="61" spans="1:3" s="26" customFormat="1">
      <c r="A61" s="554" t="s">
        <v>1357</v>
      </c>
      <c r="B61" s="813" t="s">
        <v>1338</v>
      </c>
      <c r="C61" s="797" t="s">
        <v>1358</v>
      </c>
    </row>
    <row r="62" spans="1:3" s="26" customFormat="1">
      <c r="A62" s="554" t="s">
        <v>1359</v>
      </c>
      <c r="B62" s="813" t="s">
        <v>1360</v>
      </c>
      <c r="C62" s="797">
        <v>70105257544</v>
      </c>
    </row>
    <row r="63" spans="1:3" s="26" customFormat="1">
      <c r="A63" s="554" t="s">
        <v>1361</v>
      </c>
      <c r="B63" s="813" t="s">
        <v>1360</v>
      </c>
      <c r="C63" s="797" t="s">
        <v>1362</v>
      </c>
    </row>
    <row r="64" spans="1:3" s="26" customFormat="1">
      <c r="A64" s="554" t="s">
        <v>1374</v>
      </c>
      <c r="B64" s="813" t="s">
        <v>989</v>
      </c>
      <c r="C64" s="797">
        <v>20639662</v>
      </c>
    </row>
    <row r="65" spans="1:3" s="26" customFormat="1">
      <c r="A65" s="554" t="s">
        <v>1375</v>
      </c>
      <c r="B65" s="813" t="s">
        <v>989</v>
      </c>
      <c r="C65" s="797">
        <v>20639803</v>
      </c>
    </row>
    <row r="66" spans="1:3" s="26" customFormat="1">
      <c r="A66" s="554" t="s">
        <v>1609</v>
      </c>
      <c r="B66" s="813" t="s">
        <v>1320</v>
      </c>
      <c r="C66" s="797">
        <v>300230154</v>
      </c>
    </row>
    <row r="67" spans="1:3" s="26" customFormat="1">
      <c r="A67" s="554" t="s">
        <v>1610</v>
      </c>
      <c r="B67" s="813" t="s">
        <v>1320</v>
      </c>
      <c r="C67" s="797">
        <v>300230162</v>
      </c>
    </row>
    <row r="68" spans="1:3" s="26" customFormat="1">
      <c r="A68" s="554" t="s">
        <v>1611</v>
      </c>
      <c r="B68" s="813" t="s">
        <v>1320</v>
      </c>
      <c r="C68" s="797">
        <v>300230642</v>
      </c>
    </row>
    <row r="69" spans="1:3" s="26" customFormat="1">
      <c r="A69" s="554" t="s">
        <v>1612</v>
      </c>
      <c r="B69" s="813" t="s">
        <v>1320</v>
      </c>
      <c r="C69" s="797">
        <v>300230626</v>
      </c>
    </row>
    <row r="70" spans="1:3" s="26" customFormat="1">
      <c r="A70" s="554" t="s">
        <v>1359</v>
      </c>
      <c r="B70" s="813" t="s">
        <v>990</v>
      </c>
      <c r="C70" s="797" t="s">
        <v>1613</v>
      </c>
    </row>
    <row r="71" spans="1:3" s="26" customFormat="1">
      <c r="A71" s="554" t="s">
        <v>1614</v>
      </c>
      <c r="B71" s="813" t="s">
        <v>990</v>
      </c>
      <c r="C71" s="797" t="s">
        <v>1615</v>
      </c>
    </row>
    <row r="72" spans="1:3" s="26" customFormat="1">
      <c r="A72" s="554" t="s">
        <v>1616</v>
      </c>
      <c r="B72" s="813" t="s">
        <v>990</v>
      </c>
      <c r="C72" s="797" t="s">
        <v>1617</v>
      </c>
    </row>
    <row r="73" spans="1:3" s="26" customFormat="1">
      <c r="A73" s="554" t="s">
        <v>1618</v>
      </c>
      <c r="B73" s="813" t="s">
        <v>1329</v>
      </c>
      <c r="C73" s="797" t="s">
        <v>1619</v>
      </c>
    </row>
    <row r="74" spans="1:3" s="26" customFormat="1">
      <c r="A74" s="554" t="s">
        <v>1620</v>
      </c>
      <c r="B74" s="813" t="s">
        <v>991</v>
      </c>
      <c r="C74" s="797" t="s">
        <v>1621</v>
      </c>
    </row>
    <row r="75" spans="1:3" s="26" customFormat="1">
      <c r="A75" s="554" t="s">
        <v>1622</v>
      </c>
      <c r="B75" s="813" t="s">
        <v>1320</v>
      </c>
      <c r="C75" s="797">
        <v>1000967560</v>
      </c>
    </row>
    <row r="76" spans="1:3" s="26" customFormat="1">
      <c r="A76" s="554" t="s">
        <v>2141</v>
      </c>
      <c r="B76" s="813" t="s">
        <v>989</v>
      </c>
      <c r="C76" s="797" t="s">
        <v>2142</v>
      </c>
    </row>
    <row r="77" spans="1:3" s="26" customFormat="1">
      <c r="A77" s="554" t="s">
        <v>2027</v>
      </c>
      <c r="B77" s="813" t="s">
        <v>991</v>
      </c>
      <c r="C77" s="797" t="s">
        <v>2028</v>
      </c>
    </row>
    <row r="78" spans="1:3" s="26" customFormat="1">
      <c r="A78" s="554" t="s">
        <v>2029</v>
      </c>
      <c r="B78" s="813" t="s">
        <v>992</v>
      </c>
      <c r="C78" s="797">
        <v>18000075054</v>
      </c>
    </row>
    <row r="79" spans="1:3" s="26" customFormat="1">
      <c r="A79" s="554" t="s">
        <v>2030</v>
      </c>
      <c r="B79" s="813" t="s">
        <v>989</v>
      </c>
      <c r="C79" s="797" t="s">
        <v>2031</v>
      </c>
    </row>
    <row r="80" spans="1:3" s="26" customFormat="1">
      <c r="A80" s="554" t="s">
        <v>2032</v>
      </c>
      <c r="B80" s="813" t="s">
        <v>1338</v>
      </c>
      <c r="C80" s="797" t="s">
        <v>2033</v>
      </c>
    </row>
    <row r="81" spans="1:3" s="26" customFormat="1">
      <c r="A81" s="554" t="s">
        <v>2144</v>
      </c>
      <c r="B81" s="813" t="s">
        <v>2143</v>
      </c>
      <c r="C81" s="797">
        <v>350895</v>
      </c>
    </row>
    <row r="82" spans="1:3" s="26" customFormat="1">
      <c r="A82" s="799"/>
      <c r="B82" s="814"/>
      <c r="C82" s="800"/>
    </row>
    <row r="83" spans="1:3" s="26" customFormat="1">
      <c r="A83" s="375"/>
      <c r="B83" s="375"/>
      <c r="C83" s="375"/>
    </row>
    <row r="84" spans="1:3" s="26" customFormat="1">
      <c r="A84" s="16" t="s">
        <v>1623</v>
      </c>
    </row>
    <row r="86" spans="1:3">
      <c r="A86" s="26"/>
    </row>
    <row r="87" spans="1:3" ht="15" customHeight="1">
      <c r="A87" s="26"/>
    </row>
    <row r="88" spans="1:3" ht="15" customHeight="1">
      <c r="A88" s="26"/>
    </row>
    <row r="89" spans="1:3">
      <c r="A89" s="26"/>
      <c r="C89" s="248"/>
    </row>
    <row r="90" spans="1:3">
      <c r="A90" s="252"/>
      <c r="C90" s="250"/>
    </row>
    <row r="91" spans="1:3">
      <c r="A91" s="431" t="s">
        <v>1982</v>
      </c>
      <c r="C91" s="430" t="s">
        <v>993</v>
      </c>
    </row>
    <row r="92" spans="1:3">
      <c r="A92" s="562" t="s">
        <v>2124</v>
      </c>
      <c r="C92" s="536" t="s">
        <v>2125</v>
      </c>
    </row>
    <row r="93" spans="1:3">
      <c r="A93" s="860" t="s">
        <v>466</v>
      </c>
      <c r="C93" s="530"/>
    </row>
    <row r="94" spans="1:3">
      <c r="A94" s="860"/>
    </row>
    <row r="95" spans="1:3">
      <c r="A95" s="434"/>
      <c r="B95" s="434"/>
      <c r="C95" s="434"/>
    </row>
  </sheetData>
  <mergeCells count="6">
    <mergeCell ref="A93:A94"/>
    <mergeCell ref="A6:B6"/>
    <mergeCell ref="A2:C2"/>
    <mergeCell ref="A4:C4"/>
    <mergeCell ref="A5:C5"/>
    <mergeCell ref="A3:C3"/>
  </mergeCells>
  <printOptions horizontalCentered="1"/>
  <pageMargins left="0.70866141732283472" right="0.70866141732283472" top="0.15748031496062992" bottom="0.55118110236220474" header="0.31496062992125984" footer="0.39370078740157483"/>
  <pageSetup scale="78" firstPageNumber="92" fitToHeight="100" orientation="landscape" useFirstPageNumber="1" r:id="rId1"/>
  <headerFooter>
    <oddFooter xml:space="preserve">&amp;RPágina No.&amp;P          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39">
    <pageSetUpPr fitToPage="1"/>
  </sheetPr>
  <dimension ref="A1:E81"/>
  <sheetViews>
    <sheetView zoomScale="90" zoomScaleNormal="90" workbookViewId="0">
      <selection sqref="A1:XFD1048576"/>
    </sheetView>
  </sheetViews>
  <sheetFormatPr baseColWidth="10" defaultRowHeight="15"/>
  <cols>
    <col min="1" max="1" width="14.85546875" customWidth="1"/>
    <col min="2" max="2" width="51.5703125" customWidth="1"/>
    <col min="3" max="3" width="19.85546875" customWidth="1"/>
    <col min="4" max="4" width="20" customWidth="1"/>
    <col min="5" max="5" width="16.7109375" customWidth="1"/>
  </cols>
  <sheetData>
    <row r="1" spans="1:5" ht="69.75" customHeight="1">
      <c r="A1" s="1068" t="s">
        <v>4788</v>
      </c>
      <c r="B1" s="1069"/>
      <c r="C1" s="1069"/>
      <c r="D1" s="1069"/>
      <c r="E1" s="1070"/>
    </row>
    <row r="2" spans="1:5">
      <c r="A2" s="1072" t="s">
        <v>935</v>
      </c>
      <c r="B2" s="1072" t="s">
        <v>936</v>
      </c>
      <c r="C2" s="1070" t="s">
        <v>934</v>
      </c>
      <c r="D2" s="1068"/>
      <c r="E2" s="1074" t="s">
        <v>937</v>
      </c>
    </row>
    <row r="3" spans="1:5" ht="18" customHeight="1">
      <c r="A3" s="1073"/>
      <c r="B3" s="1073"/>
      <c r="C3" s="815" t="s">
        <v>505</v>
      </c>
      <c r="D3" s="816" t="s">
        <v>506</v>
      </c>
      <c r="E3" s="1075"/>
    </row>
    <row r="4" spans="1:5">
      <c r="A4" s="817" t="s">
        <v>3564</v>
      </c>
      <c r="B4" s="818" t="s">
        <v>1357</v>
      </c>
      <c r="C4" s="819">
        <v>4313318.54</v>
      </c>
      <c r="D4" s="819">
        <v>4313318.54</v>
      </c>
      <c r="E4" s="820"/>
    </row>
    <row r="5" spans="1:5">
      <c r="A5" s="817" t="s">
        <v>3565</v>
      </c>
      <c r="B5" s="818" t="s">
        <v>4605</v>
      </c>
      <c r="C5" s="819">
        <v>626093.93999999994</v>
      </c>
      <c r="D5" s="819">
        <v>626093.93999999994</v>
      </c>
      <c r="E5" s="820"/>
    </row>
    <row r="6" spans="1:5">
      <c r="A6" s="817" t="s">
        <v>3566</v>
      </c>
      <c r="B6" s="818" t="s">
        <v>1352</v>
      </c>
      <c r="C6" s="819">
        <v>1773414.13</v>
      </c>
      <c r="D6" s="819">
        <v>1773414.13</v>
      </c>
      <c r="E6" s="820"/>
    </row>
    <row r="7" spans="1:5" s="510" customFormat="1">
      <c r="A7" s="817" t="s">
        <v>3567</v>
      </c>
      <c r="B7" s="818" t="s">
        <v>4606</v>
      </c>
      <c r="C7" s="819">
        <v>35342.619999999995</v>
      </c>
      <c r="D7" s="819">
        <v>35342.619999999995</v>
      </c>
      <c r="E7" s="820"/>
    </row>
    <row r="8" spans="1:5" s="510" customFormat="1">
      <c r="A8" s="817" t="s">
        <v>2034</v>
      </c>
      <c r="B8" s="818" t="s">
        <v>4607</v>
      </c>
      <c r="C8" s="819">
        <v>2080217.2999999996</v>
      </c>
      <c r="D8" s="819">
        <v>2080217.2999999996</v>
      </c>
      <c r="E8" s="820"/>
    </row>
    <row r="9" spans="1:5" s="510" customFormat="1">
      <c r="A9" s="817" t="s">
        <v>3668</v>
      </c>
      <c r="B9" s="818" t="s">
        <v>4608</v>
      </c>
      <c r="C9" s="819">
        <v>2144.7199999999998</v>
      </c>
      <c r="D9" s="819">
        <v>2144.7199999999998</v>
      </c>
      <c r="E9" s="820"/>
    </row>
    <row r="10" spans="1:5" s="510" customFormat="1">
      <c r="A10" s="817" t="s">
        <v>2035</v>
      </c>
      <c r="B10" s="818" t="s">
        <v>4609</v>
      </c>
      <c r="C10" s="819">
        <v>43329.36</v>
      </c>
      <c r="D10" s="819">
        <v>43329.36</v>
      </c>
      <c r="E10" s="820"/>
    </row>
    <row r="11" spans="1:5">
      <c r="A11" s="817" t="s">
        <v>3669</v>
      </c>
      <c r="B11" s="818" t="s">
        <v>4610</v>
      </c>
      <c r="C11" s="819">
        <v>4834.6499999999996</v>
      </c>
      <c r="D11" s="819">
        <v>4834.6499999999996</v>
      </c>
      <c r="E11" s="820"/>
    </row>
    <row r="12" spans="1:5">
      <c r="A12" s="817" t="s">
        <v>3568</v>
      </c>
      <c r="B12" s="818" t="s">
        <v>1301</v>
      </c>
      <c r="C12" s="819">
        <v>96507.25</v>
      </c>
      <c r="D12" s="819">
        <v>96507.25</v>
      </c>
      <c r="E12" s="820"/>
    </row>
    <row r="13" spans="1:5">
      <c r="A13" s="817" t="s">
        <v>3569</v>
      </c>
      <c r="B13" s="818" t="s">
        <v>4611</v>
      </c>
      <c r="C13" s="819">
        <v>15367.439999999999</v>
      </c>
      <c r="D13" s="819">
        <v>15367.439999999999</v>
      </c>
      <c r="E13" s="820"/>
    </row>
    <row r="14" spans="1:5">
      <c r="A14" s="817" t="s">
        <v>2036</v>
      </c>
      <c r="B14" s="818" t="s">
        <v>4612</v>
      </c>
      <c r="C14" s="819">
        <v>28130322.769999988</v>
      </c>
      <c r="D14" s="819">
        <v>28130322.769999988</v>
      </c>
      <c r="E14" s="820"/>
    </row>
    <row r="15" spans="1:5" s="561" customFormat="1">
      <c r="A15" s="817" t="s">
        <v>3670</v>
      </c>
      <c r="B15" s="818" t="s">
        <v>4613</v>
      </c>
      <c r="C15" s="819">
        <v>13897.86</v>
      </c>
      <c r="D15" s="819">
        <v>13897.86</v>
      </c>
      <c r="E15" s="820"/>
    </row>
    <row r="16" spans="1:5" s="561" customFormat="1">
      <c r="A16" s="817" t="s">
        <v>3570</v>
      </c>
      <c r="B16" s="818" t="s">
        <v>1327</v>
      </c>
      <c r="C16" s="819">
        <v>88941.13</v>
      </c>
      <c r="D16" s="819">
        <v>88941.13</v>
      </c>
      <c r="E16" s="820"/>
    </row>
    <row r="17" spans="1:5" s="561" customFormat="1">
      <c r="A17" s="817" t="s">
        <v>3571</v>
      </c>
      <c r="B17" s="818" t="s">
        <v>4614</v>
      </c>
      <c r="C17" s="819">
        <v>13092.039999999999</v>
      </c>
      <c r="D17" s="819">
        <v>13092.039999999999</v>
      </c>
      <c r="E17" s="820"/>
    </row>
    <row r="18" spans="1:5" s="561" customFormat="1">
      <c r="A18" s="817" t="s">
        <v>2037</v>
      </c>
      <c r="B18" s="818" t="s">
        <v>4615</v>
      </c>
      <c r="C18" s="819">
        <v>41303758.039999999</v>
      </c>
      <c r="D18" s="819">
        <v>41303758.039999999</v>
      </c>
      <c r="E18" s="820"/>
    </row>
    <row r="19" spans="1:5" s="561" customFormat="1">
      <c r="A19" s="817" t="s">
        <v>2038</v>
      </c>
      <c r="B19" s="818" t="s">
        <v>4616</v>
      </c>
      <c r="C19" s="819">
        <v>987528.12</v>
      </c>
      <c r="D19" s="819">
        <v>987528.12</v>
      </c>
      <c r="E19" s="820"/>
    </row>
    <row r="20" spans="1:5" s="561" customFormat="1">
      <c r="A20" s="817" t="s">
        <v>3671</v>
      </c>
      <c r="B20" s="818" t="s">
        <v>4617</v>
      </c>
      <c r="C20" s="819">
        <v>284.17</v>
      </c>
      <c r="D20" s="819">
        <v>284.17</v>
      </c>
      <c r="E20" s="820"/>
    </row>
    <row r="21" spans="1:5" s="561" customFormat="1">
      <c r="A21" s="817" t="s">
        <v>3672</v>
      </c>
      <c r="B21" s="818" t="s">
        <v>4618</v>
      </c>
      <c r="C21" s="819">
        <v>29963.61</v>
      </c>
      <c r="D21" s="819">
        <v>29963.61</v>
      </c>
      <c r="E21" s="820"/>
    </row>
    <row r="22" spans="1:5" s="561" customFormat="1">
      <c r="A22" s="817" t="s">
        <v>2039</v>
      </c>
      <c r="B22" s="818" t="s">
        <v>4619</v>
      </c>
      <c r="C22" s="819">
        <v>18519041.890000004</v>
      </c>
      <c r="D22" s="819">
        <v>18519041.890000004</v>
      </c>
      <c r="E22" s="820"/>
    </row>
    <row r="23" spans="1:5" s="561" customFormat="1">
      <c r="A23" s="817" t="s">
        <v>2040</v>
      </c>
      <c r="B23" s="818" t="s">
        <v>1314</v>
      </c>
      <c r="C23" s="819">
        <v>74795093.220000014</v>
      </c>
      <c r="D23" s="819">
        <v>74795093.220000014</v>
      </c>
      <c r="E23" s="820"/>
    </row>
    <row r="24" spans="1:5" s="561" customFormat="1">
      <c r="A24" s="817" t="s">
        <v>2041</v>
      </c>
      <c r="B24" s="818" t="s">
        <v>4620</v>
      </c>
      <c r="C24" s="819">
        <v>3944641.32</v>
      </c>
      <c r="D24" s="819">
        <v>3944641.32</v>
      </c>
      <c r="E24" s="820"/>
    </row>
    <row r="25" spans="1:5" s="561" customFormat="1">
      <c r="A25" s="817" t="s">
        <v>2042</v>
      </c>
      <c r="B25" s="818" t="s">
        <v>4621</v>
      </c>
      <c r="C25" s="819">
        <v>8141307.709999999</v>
      </c>
      <c r="D25" s="819">
        <v>5637720.6899999995</v>
      </c>
      <c r="E25" s="820"/>
    </row>
    <row r="26" spans="1:5" s="561" customFormat="1">
      <c r="A26" s="817" t="s">
        <v>4661</v>
      </c>
      <c r="B26" s="818" t="s">
        <v>4622</v>
      </c>
      <c r="C26" s="819">
        <v>77820</v>
      </c>
      <c r="D26" s="819">
        <v>77820</v>
      </c>
      <c r="E26" s="820"/>
    </row>
    <row r="27" spans="1:5" s="561" customFormat="1">
      <c r="A27" s="817" t="s">
        <v>3673</v>
      </c>
      <c r="B27" s="818" t="s">
        <v>4623</v>
      </c>
      <c r="C27" s="819">
        <v>779.37</v>
      </c>
      <c r="D27" s="819">
        <v>779.37</v>
      </c>
      <c r="E27" s="820"/>
    </row>
    <row r="28" spans="1:5" s="561" customFormat="1">
      <c r="A28" s="817" t="s">
        <v>2043</v>
      </c>
      <c r="B28" s="818" t="s">
        <v>4624</v>
      </c>
      <c r="C28" s="819">
        <v>8059002.5699999994</v>
      </c>
      <c r="D28" s="819">
        <v>8059002.5699999994</v>
      </c>
      <c r="E28" s="820"/>
    </row>
    <row r="29" spans="1:5" s="561" customFormat="1">
      <c r="A29" s="817" t="s">
        <v>2044</v>
      </c>
      <c r="B29" s="818" t="s">
        <v>4625</v>
      </c>
      <c r="C29" s="819">
        <v>20377679.740000002</v>
      </c>
      <c r="D29" s="819">
        <v>4897831.12</v>
      </c>
      <c r="E29" s="820"/>
    </row>
    <row r="30" spans="1:5" s="561" customFormat="1">
      <c r="A30" s="817" t="s">
        <v>2045</v>
      </c>
      <c r="B30" s="818" t="s">
        <v>4626</v>
      </c>
      <c r="C30" s="819">
        <v>4020993.09</v>
      </c>
      <c r="D30" s="819">
        <v>4020993.09</v>
      </c>
      <c r="E30" s="820"/>
    </row>
    <row r="31" spans="1:5" s="561" customFormat="1">
      <c r="A31" s="817" t="s">
        <v>2046</v>
      </c>
      <c r="B31" s="818" t="s">
        <v>4627</v>
      </c>
      <c r="C31" s="819">
        <v>1133644.3</v>
      </c>
      <c r="D31" s="819">
        <v>1133644.3</v>
      </c>
      <c r="E31" s="820"/>
    </row>
    <row r="32" spans="1:5" s="561" customFormat="1">
      <c r="A32" s="817" t="s">
        <v>2047</v>
      </c>
      <c r="B32" s="818" t="s">
        <v>4628</v>
      </c>
      <c r="C32" s="819">
        <v>133966.23000000001</v>
      </c>
      <c r="D32" s="819">
        <v>133966.23000000001</v>
      </c>
      <c r="E32" s="820"/>
    </row>
    <row r="33" spans="1:5" s="561" customFormat="1">
      <c r="A33" s="817" t="s">
        <v>2048</v>
      </c>
      <c r="B33" s="818" t="s">
        <v>4629</v>
      </c>
      <c r="C33" s="819">
        <v>131220845.53</v>
      </c>
      <c r="D33" s="819">
        <v>131220845.53</v>
      </c>
      <c r="E33" s="820"/>
    </row>
    <row r="34" spans="1:5" s="561" customFormat="1">
      <c r="A34" s="817" t="s">
        <v>2049</v>
      </c>
      <c r="B34" s="818" t="s">
        <v>4630</v>
      </c>
      <c r="C34" s="819">
        <v>4375350</v>
      </c>
      <c r="D34" s="819">
        <v>4375350</v>
      </c>
      <c r="E34" s="820"/>
    </row>
    <row r="35" spans="1:5" s="561" customFormat="1">
      <c r="A35" s="817" t="s">
        <v>3572</v>
      </c>
      <c r="B35" s="818" t="s">
        <v>4631</v>
      </c>
      <c r="C35" s="819">
        <v>26145509.979999997</v>
      </c>
      <c r="D35" s="819">
        <v>25944423.979999997</v>
      </c>
      <c r="E35" s="820"/>
    </row>
    <row r="36" spans="1:5" s="561" customFormat="1">
      <c r="A36" s="817" t="s">
        <v>2050</v>
      </c>
      <c r="B36" s="818" t="s">
        <v>4632</v>
      </c>
      <c r="C36" s="819">
        <v>1039465</v>
      </c>
      <c r="D36" s="819">
        <v>1039465</v>
      </c>
      <c r="E36" s="820"/>
    </row>
    <row r="37" spans="1:5" s="561" customFormat="1">
      <c r="A37" s="817" t="s">
        <v>2051</v>
      </c>
      <c r="B37" s="818" t="s">
        <v>4633</v>
      </c>
      <c r="C37" s="819">
        <v>293887.02</v>
      </c>
      <c r="D37" s="819">
        <v>293887.02</v>
      </c>
      <c r="E37" s="820"/>
    </row>
    <row r="38" spans="1:5" s="561" customFormat="1">
      <c r="A38" s="817" t="s">
        <v>3573</v>
      </c>
      <c r="B38" s="818" t="s">
        <v>4634</v>
      </c>
      <c r="C38" s="819">
        <v>575267.82000000007</v>
      </c>
      <c r="D38" s="819">
        <v>575267.82000000007</v>
      </c>
      <c r="E38" s="820"/>
    </row>
    <row r="39" spans="1:5" s="561" customFormat="1">
      <c r="A39" s="817" t="s">
        <v>2052</v>
      </c>
      <c r="B39" s="818" t="s">
        <v>4635</v>
      </c>
      <c r="C39" s="819">
        <v>3998820.0000000005</v>
      </c>
      <c r="D39" s="819">
        <v>3998820.0000000005</v>
      </c>
      <c r="E39" s="820"/>
    </row>
    <row r="40" spans="1:5" s="561" customFormat="1">
      <c r="A40" s="817" t="s">
        <v>2053</v>
      </c>
      <c r="B40" s="818" t="s">
        <v>4636</v>
      </c>
      <c r="C40" s="819">
        <v>23319276.440000001</v>
      </c>
      <c r="D40" s="819">
        <v>23319276.440000001</v>
      </c>
      <c r="E40" s="820"/>
    </row>
    <row r="41" spans="1:5" s="561" customFormat="1">
      <c r="A41" s="817" t="s">
        <v>2054</v>
      </c>
      <c r="B41" s="818" t="s">
        <v>4637</v>
      </c>
      <c r="C41" s="819">
        <v>73601605.099999994</v>
      </c>
      <c r="D41" s="819">
        <v>73601605.099999994</v>
      </c>
      <c r="E41" s="820"/>
    </row>
    <row r="42" spans="1:5" s="561" customFormat="1">
      <c r="A42" s="817" t="s">
        <v>3574</v>
      </c>
      <c r="B42" s="818" t="s">
        <v>4638</v>
      </c>
      <c r="C42" s="819">
        <v>4939.3599999999997</v>
      </c>
      <c r="D42" s="819">
        <v>4939.3599999999997</v>
      </c>
      <c r="E42" s="820"/>
    </row>
    <row r="43" spans="1:5" s="561" customFormat="1">
      <c r="A43" s="817" t="s">
        <v>2055</v>
      </c>
      <c r="B43" s="818" t="s">
        <v>4639</v>
      </c>
      <c r="C43" s="819">
        <v>137359.51999999999</v>
      </c>
      <c r="D43" s="819">
        <v>137359.51999999999</v>
      </c>
      <c r="E43" s="820"/>
    </row>
    <row r="44" spans="1:5" s="561" customFormat="1">
      <c r="A44" s="817" t="s">
        <v>2056</v>
      </c>
      <c r="B44" s="818" t="s">
        <v>4640</v>
      </c>
      <c r="C44" s="819">
        <v>11733430.6</v>
      </c>
      <c r="D44" s="819">
        <v>11733430.6</v>
      </c>
      <c r="E44" s="820"/>
    </row>
    <row r="45" spans="1:5" s="561" customFormat="1">
      <c r="A45" s="817" t="s">
        <v>2057</v>
      </c>
      <c r="B45" s="818" t="s">
        <v>4641</v>
      </c>
      <c r="C45" s="819">
        <v>4359599.6099999994</v>
      </c>
      <c r="D45" s="819">
        <v>4359599.6099999994</v>
      </c>
      <c r="E45" s="820"/>
    </row>
    <row r="46" spans="1:5" s="561" customFormat="1">
      <c r="A46" s="817" t="s">
        <v>2058</v>
      </c>
      <c r="B46" s="818" t="s">
        <v>4642</v>
      </c>
      <c r="C46" s="819">
        <v>28823857.45000001</v>
      </c>
      <c r="D46" s="819">
        <v>28823857.45000001</v>
      </c>
      <c r="E46" s="820">
        <v>5194501.5</v>
      </c>
    </row>
    <row r="47" spans="1:5" s="561" customFormat="1">
      <c r="A47" s="817" t="s">
        <v>2059</v>
      </c>
      <c r="B47" s="818" t="s">
        <v>4643</v>
      </c>
      <c r="C47" s="819">
        <v>13594127.570000002</v>
      </c>
      <c r="D47" s="819">
        <v>13594127.570000002</v>
      </c>
      <c r="E47" s="820"/>
    </row>
    <row r="48" spans="1:5" s="561" customFormat="1">
      <c r="A48" s="817" t="s">
        <v>2060</v>
      </c>
      <c r="B48" s="818" t="s">
        <v>4644</v>
      </c>
      <c r="C48" s="819">
        <v>169471.44</v>
      </c>
      <c r="D48" s="819">
        <v>169471.44</v>
      </c>
      <c r="E48" s="820"/>
    </row>
    <row r="49" spans="1:5" s="561" customFormat="1">
      <c r="A49" s="817" t="s">
        <v>2061</v>
      </c>
      <c r="B49" s="818" t="s">
        <v>4645</v>
      </c>
      <c r="C49" s="819">
        <v>3112916.42</v>
      </c>
      <c r="D49" s="819">
        <v>3112916.42</v>
      </c>
      <c r="E49" s="820">
        <v>1204686</v>
      </c>
    </row>
    <row r="50" spans="1:5" s="561" customFormat="1">
      <c r="A50" s="817" t="s">
        <v>2062</v>
      </c>
      <c r="B50" s="818" t="s">
        <v>4646</v>
      </c>
      <c r="C50" s="819">
        <v>143219521.62</v>
      </c>
      <c r="D50" s="819">
        <v>143219521.62</v>
      </c>
      <c r="E50" s="820"/>
    </row>
    <row r="51" spans="1:5" s="561" customFormat="1">
      <c r="A51" s="817" t="s">
        <v>2063</v>
      </c>
      <c r="B51" s="818" t="s">
        <v>4647</v>
      </c>
      <c r="C51" s="819">
        <v>14124062.379999999</v>
      </c>
      <c r="D51" s="819">
        <v>14124062.379999999</v>
      </c>
      <c r="E51" s="820"/>
    </row>
    <row r="52" spans="1:5" s="561" customFormat="1">
      <c r="A52" s="817" t="s">
        <v>2064</v>
      </c>
      <c r="B52" s="818" t="s">
        <v>1616</v>
      </c>
      <c r="C52" s="819">
        <v>22850531.23</v>
      </c>
      <c r="D52" s="819">
        <v>22850531.23</v>
      </c>
      <c r="E52" s="820"/>
    </row>
    <row r="53" spans="1:5" s="561" customFormat="1">
      <c r="A53" s="817" t="s">
        <v>2065</v>
      </c>
      <c r="B53" s="818" t="s">
        <v>1375</v>
      </c>
      <c r="C53" s="819">
        <v>3196114375.6499987</v>
      </c>
      <c r="D53" s="819">
        <v>3196114375.6499987</v>
      </c>
      <c r="E53" s="820"/>
    </row>
    <row r="54" spans="1:5" s="561" customFormat="1">
      <c r="A54" s="817" t="s">
        <v>3575</v>
      </c>
      <c r="B54" s="818" t="s">
        <v>4648</v>
      </c>
      <c r="C54" s="819">
        <v>9487397.9199999999</v>
      </c>
      <c r="D54" s="819">
        <v>9487397.9199999999</v>
      </c>
      <c r="E54" s="820"/>
    </row>
    <row r="55" spans="1:5" s="561" customFormat="1">
      <c r="A55" s="817" t="s">
        <v>2066</v>
      </c>
      <c r="B55" s="818" t="s">
        <v>2067</v>
      </c>
      <c r="C55" s="819">
        <v>5858619.7699999996</v>
      </c>
      <c r="D55" s="819">
        <v>5858619.7699999996</v>
      </c>
      <c r="E55" s="820"/>
    </row>
    <row r="56" spans="1:5" s="561" customFormat="1">
      <c r="A56" s="817" t="s">
        <v>2068</v>
      </c>
      <c r="B56" s="818" t="s">
        <v>4649</v>
      </c>
      <c r="C56" s="819">
        <v>1978791648.5799992</v>
      </c>
      <c r="D56" s="819">
        <v>1978791648.5799992</v>
      </c>
      <c r="E56" s="820"/>
    </row>
    <row r="57" spans="1:5" s="561" customFormat="1">
      <c r="A57" s="817" t="s">
        <v>3576</v>
      </c>
      <c r="B57" s="818" t="s">
        <v>4650</v>
      </c>
      <c r="C57" s="819">
        <v>2846339.96</v>
      </c>
      <c r="D57" s="819">
        <v>2846339.96</v>
      </c>
      <c r="E57" s="820"/>
    </row>
    <row r="58" spans="1:5" s="561" customFormat="1">
      <c r="A58" s="817" t="s">
        <v>2069</v>
      </c>
      <c r="B58" s="818" t="s">
        <v>1618</v>
      </c>
      <c r="C58" s="819">
        <v>55430443.63000001</v>
      </c>
      <c r="D58" s="819">
        <v>54853955.240000002</v>
      </c>
      <c r="E58" s="820"/>
    </row>
    <row r="59" spans="1:5" s="561" customFormat="1">
      <c r="A59" s="817" t="s">
        <v>2070</v>
      </c>
      <c r="B59" s="818" t="s">
        <v>4651</v>
      </c>
      <c r="C59" s="819">
        <v>150522726.96000001</v>
      </c>
      <c r="D59" s="819">
        <v>150522726.96000001</v>
      </c>
      <c r="E59" s="820"/>
    </row>
    <row r="60" spans="1:5" s="561" customFormat="1">
      <c r="A60" s="817" t="s">
        <v>2071</v>
      </c>
      <c r="B60" s="818" t="s">
        <v>4652</v>
      </c>
      <c r="C60" s="819">
        <v>6575178.0199999996</v>
      </c>
      <c r="D60" s="819">
        <v>6575178.0199999996</v>
      </c>
      <c r="E60" s="820"/>
    </row>
    <row r="61" spans="1:5" s="561" customFormat="1">
      <c r="A61" s="817" t="s">
        <v>3577</v>
      </c>
      <c r="B61" s="818" t="s">
        <v>4653</v>
      </c>
      <c r="C61" s="819">
        <v>3323130.1700000004</v>
      </c>
      <c r="D61" s="819">
        <v>3323130.1700000004</v>
      </c>
      <c r="E61" s="820"/>
    </row>
    <row r="62" spans="1:5" s="561" customFormat="1">
      <c r="A62" s="817" t="s">
        <v>2072</v>
      </c>
      <c r="B62" s="818" t="s">
        <v>1620</v>
      </c>
      <c r="C62" s="819">
        <v>6563050.6999999993</v>
      </c>
      <c r="D62" s="819">
        <v>6553200.6999999993</v>
      </c>
      <c r="E62" s="820"/>
    </row>
    <row r="63" spans="1:5" s="561" customFormat="1">
      <c r="A63" s="817" t="s">
        <v>3578</v>
      </c>
      <c r="B63" s="818" t="s">
        <v>4654</v>
      </c>
      <c r="C63" s="819">
        <v>1340996.1200000001</v>
      </c>
      <c r="D63" s="819">
        <v>1340996.1200000001</v>
      </c>
      <c r="E63" s="820"/>
    </row>
    <row r="64" spans="1:5" s="561" customFormat="1">
      <c r="A64" s="817" t="s">
        <v>3674</v>
      </c>
      <c r="B64" s="818" t="s">
        <v>4655</v>
      </c>
      <c r="C64" s="819">
        <v>32661884.139999993</v>
      </c>
      <c r="D64" s="819">
        <v>32661884.139999993</v>
      </c>
      <c r="E64" s="820"/>
    </row>
    <row r="65" spans="1:5" s="561" customFormat="1">
      <c r="A65" s="817" t="s">
        <v>3675</v>
      </c>
      <c r="B65" s="818" t="s">
        <v>4656</v>
      </c>
      <c r="C65" s="819">
        <v>1273731.3799999999</v>
      </c>
      <c r="D65" s="819">
        <v>1273731.3799999999</v>
      </c>
      <c r="E65" s="820"/>
    </row>
    <row r="66" spans="1:5" s="561" customFormat="1">
      <c r="A66" s="817" t="s">
        <v>3579</v>
      </c>
      <c r="B66" s="818" t="s">
        <v>4657</v>
      </c>
      <c r="C66" s="819">
        <v>62433136.829999998</v>
      </c>
      <c r="D66" s="819">
        <v>62433136.829999998</v>
      </c>
      <c r="E66" s="820"/>
    </row>
    <row r="67" spans="1:5" s="561" customFormat="1">
      <c r="A67" s="817" t="s">
        <v>3580</v>
      </c>
      <c r="B67" s="818" t="s">
        <v>4658</v>
      </c>
      <c r="C67" s="819">
        <v>110252223.77</v>
      </c>
      <c r="D67" s="819">
        <v>110252223.77</v>
      </c>
      <c r="E67" s="820"/>
    </row>
    <row r="68" spans="1:5" s="561" customFormat="1">
      <c r="A68" s="817" t="s">
        <v>2073</v>
      </c>
      <c r="B68" s="818" t="s">
        <v>4659</v>
      </c>
      <c r="C68" s="819">
        <v>19150099.73</v>
      </c>
      <c r="D68" s="819">
        <v>19150099.73</v>
      </c>
      <c r="E68" s="820"/>
    </row>
    <row r="69" spans="1:5" s="561" customFormat="1">
      <c r="A69" s="817" t="s">
        <v>2074</v>
      </c>
      <c r="B69" s="818" t="s">
        <v>4660</v>
      </c>
      <c r="C69" s="819">
        <v>1830225000.3299994</v>
      </c>
      <c r="D69" s="819">
        <v>1830225000.3299994</v>
      </c>
      <c r="E69" s="820"/>
    </row>
    <row r="70" spans="1:5">
      <c r="A70" s="486"/>
      <c r="B70" s="487"/>
      <c r="C70" s="488"/>
      <c r="D70" s="488"/>
      <c r="E70" s="489"/>
    </row>
    <row r="71" spans="1:5">
      <c r="C71" s="470"/>
      <c r="D71" s="470"/>
      <c r="E71" s="470"/>
    </row>
    <row r="72" spans="1:5" s="469" customFormat="1">
      <c r="A72" s="16" t="s">
        <v>1623</v>
      </c>
      <c r="B72" s="510"/>
      <c r="C72" s="510"/>
      <c r="D72" s="510"/>
    </row>
    <row r="73" spans="1:5" s="469" customFormat="1">
      <c r="A73" s="510"/>
      <c r="B73" s="510"/>
      <c r="C73" s="510"/>
      <c r="D73" s="510"/>
    </row>
    <row r="74" spans="1:5" s="469" customFormat="1">
      <c r="A74" s="510"/>
      <c r="B74" s="510"/>
      <c r="C74" s="510"/>
      <c r="D74" s="510"/>
    </row>
    <row r="77" spans="1:5">
      <c r="A77" s="504"/>
      <c r="B77" s="69"/>
      <c r="C77" s="69"/>
      <c r="D77" s="69"/>
      <c r="E77" s="69"/>
    </row>
    <row r="78" spans="1:5">
      <c r="A78" s="862" t="s">
        <v>1982</v>
      </c>
      <c r="B78" s="862"/>
      <c r="C78" s="862" t="s">
        <v>993</v>
      </c>
      <c r="D78" s="862"/>
      <c r="E78" s="862"/>
    </row>
    <row r="79" spans="1:5" ht="15" customHeight="1">
      <c r="A79" s="952" t="s">
        <v>2124</v>
      </c>
      <c r="B79" s="952"/>
      <c r="C79" s="1071" t="s">
        <v>2125</v>
      </c>
      <c r="D79" s="1071"/>
      <c r="E79" s="1071"/>
    </row>
    <row r="80" spans="1:5" ht="11.25" customHeight="1">
      <c r="A80" s="1067" t="s">
        <v>466</v>
      </c>
      <c r="B80" s="1067"/>
      <c r="C80" s="543"/>
      <c r="D80" s="543"/>
      <c r="E80" s="543"/>
    </row>
    <row r="81" spans="1:5" ht="12.75" customHeight="1">
      <c r="A81" s="1067"/>
      <c r="B81" s="1067"/>
      <c r="C81" s="543"/>
      <c r="D81" s="543"/>
      <c r="E81" s="543"/>
    </row>
  </sheetData>
  <mergeCells count="10">
    <mergeCell ref="A78:B78"/>
    <mergeCell ref="A80:B81"/>
    <mergeCell ref="A1:E1"/>
    <mergeCell ref="C2:D2"/>
    <mergeCell ref="C78:E78"/>
    <mergeCell ref="C79:E79"/>
    <mergeCell ref="A79:B79"/>
    <mergeCell ref="B2:B3"/>
    <mergeCell ref="A2:A3"/>
    <mergeCell ref="E2:E3"/>
  </mergeCells>
  <dataValidations count="5">
    <dataValidation allowBlank="1" showInputMessage="1" showErrorMessage="1" prompt="Recursos no utilizados que se tendrán que reintegrar a su correspondiente Tesorería o a la Tesorería de la Federación." sqref="E2"/>
    <dataValidation allowBlank="1" showInputMessage="1" showErrorMessage="1" prompt="Detalle del Fondo o Programa." sqref="A2"/>
    <dataValidation allowBlank="1" showInputMessage="1" showErrorMessage="1" prompt="Población a la que se dirigen los recursos del programa o fondo." sqref="B2"/>
    <dataValidation allowBlank="1" showInputMessage="1" showErrorMessage="1" prompt="Se refiere a la columna en las que se anotaran los importes pagados al período que se informa." sqref="D3"/>
    <dataValidation allowBlank="1" showInputMessage="1" showErrorMessage="1" prompt="Se refiere a la columna en las que se anotaran los importes devengados al período que se informa." sqref="C3"/>
  </dataValidations>
  <printOptions horizontalCentered="1"/>
  <pageMargins left="0.70866141732283472" right="0.70866141732283472" top="0.74803149606299213" bottom="0.74803149606299213" header="0.31496062992125984" footer="0.31496062992125984"/>
  <pageSetup firstPageNumber="104" fitToHeight="100" orientation="landscape" useFirstPageNumber="1" r:id="rId1"/>
  <headerFooter>
    <oddFooter>&amp;RPágina No.&amp;P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36">
    <pageSetUpPr fitToPage="1"/>
  </sheetPr>
  <dimension ref="A1:C34"/>
  <sheetViews>
    <sheetView showGridLines="0" zoomScale="85" zoomScaleNormal="85" workbookViewId="0">
      <selection sqref="A1:XFD1048576"/>
    </sheetView>
  </sheetViews>
  <sheetFormatPr baseColWidth="10" defaultRowHeight="12.75"/>
  <cols>
    <col min="1" max="1" width="54.85546875" style="243" customWidth="1"/>
    <col min="2" max="2" width="27.42578125" style="243" customWidth="1"/>
    <col min="3" max="3" width="46.7109375" style="243" customWidth="1"/>
    <col min="4" max="16384" width="11.42578125" style="243"/>
  </cols>
  <sheetData>
    <row r="1" spans="1:3" s="26" customFormat="1"/>
    <row r="2" spans="1:3" s="26" customFormat="1">
      <c r="A2" s="822" t="s">
        <v>4668</v>
      </c>
      <c r="B2" s="822"/>
      <c r="C2" s="822"/>
    </row>
    <row r="3" spans="1:3" s="26" customFormat="1" ht="21.75" customHeight="1">
      <c r="A3" s="848" t="s">
        <v>4789</v>
      </c>
      <c r="B3" s="848"/>
      <c r="C3" s="848"/>
    </row>
    <row r="4" spans="1:3" s="26" customFormat="1" ht="15.75" customHeight="1">
      <c r="A4" s="822" t="s">
        <v>3610</v>
      </c>
      <c r="B4" s="822"/>
      <c r="C4" s="822"/>
    </row>
    <row r="5" spans="1:3" s="26" customFormat="1" ht="15" customHeight="1">
      <c r="A5" s="27"/>
      <c r="B5" s="27"/>
      <c r="C5" s="27"/>
    </row>
    <row r="6" spans="1:3" s="26" customFormat="1" ht="15" customHeight="1">
      <c r="A6" s="1066" t="s">
        <v>4791</v>
      </c>
      <c r="B6" s="1066"/>
      <c r="C6" s="27"/>
    </row>
    <row r="7" spans="1:3" s="26" customFormat="1" ht="15" customHeight="1" thickBot="1">
      <c r="A7" s="27"/>
      <c r="B7" s="27"/>
      <c r="C7" s="27"/>
    </row>
    <row r="8" spans="1:3" s="26" customFormat="1" ht="11.25" customHeight="1">
      <c r="A8" s="1076" t="s">
        <v>417</v>
      </c>
      <c r="B8" s="1078" t="s">
        <v>418</v>
      </c>
      <c r="C8" s="1078" t="s">
        <v>419</v>
      </c>
    </row>
    <row r="9" spans="1:3" s="26" customFormat="1" ht="13.5" thickBot="1">
      <c r="A9" s="1077"/>
      <c r="B9" s="1079"/>
      <c r="C9" s="1079"/>
    </row>
    <row r="10" spans="1:3" s="26" customFormat="1">
      <c r="A10" s="1080" t="s">
        <v>478</v>
      </c>
      <c r="B10" s="1083" t="s">
        <v>478</v>
      </c>
      <c r="C10" s="1083" t="s">
        <v>478</v>
      </c>
    </row>
    <row r="11" spans="1:3" s="26" customFormat="1" ht="15" customHeight="1">
      <c r="A11" s="1081"/>
      <c r="B11" s="1084"/>
      <c r="C11" s="1084"/>
    </row>
    <row r="12" spans="1:3" s="26" customFormat="1" ht="15" customHeight="1">
      <c r="A12" s="1081"/>
      <c r="B12" s="1084"/>
      <c r="C12" s="1084"/>
    </row>
    <row r="13" spans="1:3" s="26" customFormat="1" ht="15" customHeight="1">
      <c r="A13" s="1081"/>
      <c r="B13" s="1084"/>
      <c r="C13" s="1084"/>
    </row>
    <row r="14" spans="1:3" s="26" customFormat="1" ht="15" customHeight="1">
      <c r="A14" s="1081"/>
      <c r="B14" s="1084"/>
      <c r="C14" s="1084"/>
    </row>
    <row r="15" spans="1:3" s="26" customFormat="1" ht="15" customHeight="1">
      <c r="A15" s="1081"/>
      <c r="B15" s="1084"/>
      <c r="C15" s="1084"/>
    </row>
    <row r="16" spans="1:3" s="26" customFormat="1" ht="15" customHeight="1">
      <c r="A16" s="1081"/>
      <c r="B16" s="1084"/>
      <c r="C16" s="1084"/>
    </row>
    <row r="17" spans="1:3" s="26" customFormat="1" ht="15" customHeight="1">
      <c r="A17" s="1081"/>
      <c r="B17" s="1084"/>
      <c r="C17" s="1084"/>
    </row>
    <row r="18" spans="1:3" s="26" customFormat="1" ht="15" customHeight="1">
      <c r="A18" s="1081"/>
      <c r="B18" s="1084"/>
      <c r="C18" s="1084"/>
    </row>
    <row r="19" spans="1:3" s="26" customFormat="1" ht="15" customHeight="1">
      <c r="A19" s="1081"/>
      <c r="B19" s="1084"/>
      <c r="C19" s="1084"/>
    </row>
    <row r="20" spans="1:3" s="26" customFormat="1" ht="15" customHeight="1">
      <c r="A20" s="1081"/>
      <c r="B20" s="1084"/>
      <c r="C20" s="1084"/>
    </row>
    <row r="21" spans="1:3" s="26" customFormat="1" ht="15.75" customHeight="1" thickBot="1">
      <c r="A21" s="1082"/>
      <c r="B21" s="1085"/>
      <c r="C21" s="1085"/>
    </row>
    <row r="22" spans="1:3" s="26" customFormat="1"/>
    <row r="23" spans="1:3">
      <c r="A23" s="16" t="s">
        <v>1623</v>
      </c>
    </row>
    <row r="24" spans="1:3">
      <c r="A24" s="26"/>
    </row>
    <row r="25" spans="1:3">
      <c r="A25" s="26"/>
    </row>
    <row r="26" spans="1:3">
      <c r="A26" s="26"/>
    </row>
    <row r="27" spans="1:3">
      <c r="A27" s="26"/>
    </row>
    <row r="28" spans="1:3">
      <c r="A28" s="26"/>
    </row>
    <row r="29" spans="1:3">
      <c r="A29" s="26"/>
      <c r="C29" s="248"/>
    </row>
    <row r="30" spans="1:3">
      <c r="A30" s="252"/>
      <c r="C30" s="250"/>
    </row>
    <row r="31" spans="1:3" ht="15" customHeight="1">
      <c r="A31" s="431" t="s">
        <v>1982</v>
      </c>
      <c r="C31" s="430" t="s">
        <v>993</v>
      </c>
    </row>
    <row r="32" spans="1:3" ht="15" customHeight="1">
      <c r="A32" s="608" t="s">
        <v>2124</v>
      </c>
      <c r="C32" s="608" t="s">
        <v>2125</v>
      </c>
    </row>
    <row r="33" spans="1:3">
      <c r="A33" s="860" t="s">
        <v>466</v>
      </c>
      <c r="C33" s="530"/>
    </row>
    <row r="34" spans="1:3">
      <c r="A34" s="860"/>
    </row>
  </sheetData>
  <mergeCells count="11">
    <mergeCell ref="A33:A34"/>
    <mergeCell ref="A6:B6"/>
    <mergeCell ref="A10:A21"/>
    <mergeCell ref="B10:B21"/>
    <mergeCell ref="C10:C21"/>
    <mergeCell ref="A2:C2"/>
    <mergeCell ref="A3:C3"/>
    <mergeCell ref="A4:C4"/>
    <mergeCell ref="A8:A9"/>
    <mergeCell ref="B8:B9"/>
    <mergeCell ref="C8:C9"/>
  </mergeCells>
  <printOptions horizontalCentered="1" verticalCentered="1"/>
  <pageMargins left="0.70866141732283472" right="0.70866141732283472" top="0.74803149606299213" bottom="0.74803149606299213" header="0.31496062992125984" footer="0.39370078740157483"/>
  <pageSetup scale="94" firstPageNumber="91" orientation="landscape" useFirstPageNumber="1" r:id="rId1"/>
  <headerFooter>
    <oddFooter xml:space="preserve">&amp;RPágina No.&amp;P          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5"/>
  <sheetViews>
    <sheetView showGridLines="0" zoomScale="85" zoomScaleNormal="85" workbookViewId="0">
      <selection sqref="A1:XFD1048576"/>
    </sheetView>
  </sheetViews>
  <sheetFormatPr baseColWidth="10" defaultRowHeight="12.75"/>
  <cols>
    <col min="1" max="1" width="19.28515625" style="26" customWidth="1"/>
    <col min="2" max="2" width="43" style="243" customWidth="1"/>
    <col min="3" max="3" width="3.7109375" style="243" customWidth="1"/>
    <col min="4" max="4" width="54.7109375" style="243" customWidth="1"/>
    <col min="5" max="6" width="15.7109375" style="243" customWidth="1"/>
    <col min="7" max="16384" width="11.42578125" style="243"/>
  </cols>
  <sheetData>
    <row r="1" spans="1:8" ht="11.25" customHeight="1">
      <c r="A1" s="822" t="s">
        <v>4668</v>
      </c>
      <c r="B1" s="822"/>
      <c r="C1" s="822"/>
      <c r="D1" s="822"/>
    </row>
    <row r="2" spans="1:8">
      <c r="A2" s="822" t="s">
        <v>4790</v>
      </c>
      <c r="B2" s="822"/>
      <c r="C2" s="822"/>
      <c r="D2" s="822"/>
    </row>
    <row r="3" spans="1:8">
      <c r="A3" s="822" t="s">
        <v>3610</v>
      </c>
      <c r="B3" s="822"/>
      <c r="C3" s="822"/>
      <c r="D3" s="822"/>
    </row>
    <row r="4" spans="1:8">
      <c r="A4" s="822" t="s">
        <v>0</v>
      </c>
      <c r="B4" s="822"/>
      <c r="C4" s="822"/>
      <c r="D4" s="822"/>
    </row>
    <row r="5" spans="1:8" ht="8.25" customHeight="1"/>
    <row r="6" spans="1:8" ht="15" customHeight="1">
      <c r="B6" s="28" t="s">
        <v>3</v>
      </c>
      <c r="C6" s="823" t="s">
        <v>467</v>
      </c>
      <c r="D6" s="823"/>
      <c r="E6" s="29"/>
      <c r="F6" s="29"/>
      <c r="G6" s="29"/>
      <c r="H6" s="29"/>
    </row>
    <row r="8" spans="1:8" ht="24.75" customHeight="1">
      <c r="A8" s="556" t="s">
        <v>298</v>
      </c>
      <c r="B8" s="914" t="s">
        <v>75</v>
      </c>
      <c r="C8" s="914"/>
      <c r="D8" s="915"/>
    </row>
    <row r="9" spans="1:8">
      <c r="A9" s="245" t="s">
        <v>478</v>
      </c>
      <c r="B9" s="246" t="s">
        <v>478</v>
      </c>
      <c r="C9" s="246"/>
      <c r="D9" s="247" t="s">
        <v>478</v>
      </c>
    </row>
    <row r="10" spans="1:8">
      <c r="A10" s="64"/>
      <c r="B10" s="248"/>
      <c r="C10" s="248"/>
      <c r="D10" s="249"/>
    </row>
    <row r="11" spans="1:8">
      <c r="A11" s="64"/>
      <c r="B11" s="248"/>
      <c r="C11" s="248"/>
      <c r="D11" s="249"/>
    </row>
    <row r="12" spans="1:8">
      <c r="A12" s="64"/>
      <c r="B12" s="248"/>
      <c r="C12" s="248"/>
      <c r="D12" s="249"/>
    </row>
    <row r="13" spans="1:8">
      <c r="A13" s="64"/>
      <c r="B13" s="248"/>
      <c r="C13" s="248"/>
      <c r="D13" s="249"/>
    </row>
    <row r="14" spans="1:8">
      <c r="A14" s="64"/>
      <c r="B14" s="248"/>
      <c r="C14" s="248"/>
      <c r="D14" s="249"/>
    </row>
    <row r="15" spans="1:8">
      <c r="A15" s="64"/>
      <c r="B15" s="248"/>
      <c r="C15" s="248"/>
      <c r="D15" s="249"/>
    </row>
    <row r="16" spans="1:8">
      <c r="A16" s="64"/>
      <c r="B16" s="248"/>
      <c r="C16" s="248"/>
      <c r="D16" s="249"/>
    </row>
    <row r="17" spans="1:4">
      <c r="A17" s="64"/>
      <c r="B17" s="248"/>
      <c r="C17" s="248"/>
      <c r="D17" s="249"/>
    </row>
    <row r="18" spans="1:4">
      <c r="A18" s="64"/>
      <c r="B18" s="248"/>
      <c r="C18" s="248"/>
      <c r="D18" s="249"/>
    </row>
    <row r="19" spans="1:4">
      <c r="A19" s="64"/>
      <c r="B19" s="248"/>
      <c r="C19" s="248"/>
      <c r="D19" s="249"/>
    </row>
    <row r="20" spans="1:4">
      <c r="A20" s="64"/>
      <c r="B20" s="248"/>
      <c r="C20" s="248"/>
      <c r="D20" s="249"/>
    </row>
    <row r="21" spans="1:4">
      <c r="A21" s="64"/>
      <c r="B21" s="248"/>
      <c r="C21" s="248"/>
      <c r="D21" s="249"/>
    </row>
    <row r="22" spans="1:4">
      <c r="A22" s="64"/>
      <c r="B22" s="248"/>
      <c r="C22" s="248"/>
      <c r="D22" s="249"/>
    </row>
    <row r="23" spans="1:4">
      <c r="A23" s="64"/>
      <c r="B23" s="248"/>
      <c r="C23" s="248"/>
      <c r="D23" s="249"/>
    </row>
    <row r="24" spans="1:4">
      <c r="A24" s="64"/>
      <c r="B24" s="248"/>
      <c r="C24" s="248"/>
      <c r="D24" s="249"/>
    </row>
    <row r="25" spans="1:4">
      <c r="A25" s="68"/>
      <c r="B25" s="250"/>
      <c r="C25" s="250"/>
      <c r="D25" s="251"/>
    </row>
    <row r="27" spans="1:4">
      <c r="A27" s="16" t="s">
        <v>1623</v>
      </c>
    </row>
    <row r="31" spans="1:4">
      <c r="A31" s="252"/>
      <c r="B31" s="252"/>
      <c r="D31" s="250"/>
    </row>
    <row r="32" spans="1:4">
      <c r="A32" s="857" t="s">
        <v>1982</v>
      </c>
      <c r="B32" s="857"/>
      <c r="D32" s="555" t="s">
        <v>993</v>
      </c>
    </row>
    <row r="33" spans="1:4">
      <c r="A33" s="881" t="s">
        <v>2124</v>
      </c>
      <c r="B33" s="881"/>
      <c r="D33" s="557" t="s">
        <v>2125</v>
      </c>
    </row>
    <row r="34" spans="1:4">
      <c r="A34" s="860" t="s">
        <v>466</v>
      </c>
      <c r="B34" s="860"/>
      <c r="D34" s="530"/>
    </row>
    <row r="35" spans="1:4">
      <c r="A35" s="860"/>
      <c r="B35" s="860"/>
    </row>
  </sheetData>
  <mergeCells count="9">
    <mergeCell ref="A32:B32"/>
    <mergeCell ref="A33:B33"/>
    <mergeCell ref="A34:B35"/>
    <mergeCell ref="A1:D1"/>
    <mergeCell ref="A2:D2"/>
    <mergeCell ref="A3:D3"/>
    <mergeCell ref="A4:D4"/>
    <mergeCell ref="C6:D6"/>
    <mergeCell ref="B8:D8"/>
  </mergeCells>
  <printOptions horizontalCentered="1" verticalCentered="1"/>
  <pageMargins left="0.70866141732283472" right="0.70866141732283472" top="0.39370078740157483" bottom="0.74803149606299213" header="0.31496062992125984" footer="0.39370078740157483"/>
  <pageSetup firstPageNumber="107" orientation="landscape" useFirstPageNumber="1" r:id="rId1"/>
  <headerFooter>
    <oddFooter xml:space="preserve">&amp;RPágina No.&amp;P         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10"/>
  <dimension ref="A2:E221"/>
  <sheetViews>
    <sheetView topLeftCell="A204" workbookViewId="0">
      <selection activeCell="E226" sqref="E226"/>
    </sheetView>
  </sheetViews>
  <sheetFormatPr baseColWidth="10" defaultRowHeight="15"/>
  <cols>
    <col min="4" max="5" width="11.42578125" style="7"/>
  </cols>
  <sheetData>
    <row r="2" spans="1:5">
      <c r="A2" s="844" t="s">
        <v>1</v>
      </c>
      <c r="B2" s="844"/>
      <c r="C2" s="844"/>
      <c r="D2" s="844"/>
      <c r="E2" s="13" t="e">
        <f>ESF!#REF!</f>
        <v>#REF!</v>
      </c>
    </row>
    <row r="3" spans="1:5">
      <c r="A3" s="844" t="s">
        <v>3</v>
      </c>
      <c r="B3" s="844"/>
      <c r="C3" s="844"/>
      <c r="D3" s="844"/>
      <c r="E3" s="13">
        <f>ESF!C5</f>
        <v>0</v>
      </c>
    </row>
    <row r="4" spans="1:5">
      <c r="A4" s="844" t="s">
        <v>2</v>
      </c>
      <c r="B4" s="844"/>
      <c r="C4" s="844"/>
      <c r="D4" s="844"/>
      <c r="E4" s="14"/>
    </row>
    <row r="5" spans="1:5">
      <c r="A5" s="844" t="s">
        <v>71</v>
      </c>
      <c r="B5" s="844"/>
      <c r="C5" s="844"/>
      <c r="D5" s="844"/>
      <c r="E5" t="s">
        <v>69</v>
      </c>
    </row>
    <row r="6" spans="1:5">
      <c r="A6" s="6"/>
      <c r="B6" s="6"/>
      <c r="C6" s="839" t="s">
        <v>4</v>
      </c>
      <c r="D6" s="839"/>
      <c r="E6" s="1">
        <v>2013</v>
      </c>
    </row>
    <row r="7" spans="1:5">
      <c r="A7" s="835" t="s">
        <v>67</v>
      </c>
      <c r="B7" s="836" t="s">
        <v>7</v>
      </c>
      <c r="C7" s="837" t="s">
        <v>9</v>
      </c>
      <c r="D7" s="837"/>
      <c r="E7" s="8">
        <f>ESF!D16</f>
        <v>1902696567.6800001</v>
      </c>
    </row>
    <row r="8" spans="1:5">
      <c r="A8" s="835"/>
      <c r="B8" s="836"/>
      <c r="C8" s="837" t="s">
        <v>11</v>
      </c>
      <c r="D8" s="837"/>
      <c r="E8" s="8">
        <f>ESF!D17</f>
        <v>184454867.65000001</v>
      </c>
    </row>
    <row r="9" spans="1:5">
      <c r="A9" s="835"/>
      <c r="B9" s="836"/>
      <c r="C9" s="837" t="s">
        <v>13</v>
      </c>
      <c r="D9" s="837"/>
      <c r="E9" s="8">
        <f>ESF!D18</f>
        <v>336358220.56999999</v>
      </c>
    </row>
    <row r="10" spans="1:5">
      <c r="A10" s="835"/>
      <c r="B10" s="836"/>
      <c r="C10" s="837" t="s">
        <v>15</v>
      </c>
      <c r="D10" s="837"/>
      <c r="E10" s="8">
        <f>ESF!D19</f>
        <v>73833474.290000007</v>
      </c>
    </row>
    <row r="11" spans="1:5">
      <c r="A11" s="835"/>
      <c r="B11" s="836"/>
      <c r="C11" s="837" t="s">
        <v>17</v>
      </c>
      <c r="D11" s="837"/>
      <c r="E11" s="8">
        <f>ESF!D20</f>
        <v>0</v>
      </c>
    </row>
    <row r="12" spans="1:5">
      <c r="A12" s="835"/>
      <c r="B12" s="836"/>
      <c r="C12" s="837" t="s">
        <v>19</v>
      </c>
      <c r="D12" s="837"/>
      <c r="E12" s="8">
        <f>ESF!D21</f>
        <v>0</v>
      </c>
    </row>
    <row r="13" spans="1:5">
      <c r="A13" s="835"/>
      <c r="B13" s="836"/>
      <c r="C13" s="837" t="s">
        <v>21</v>
      </c>
      <c r="D13" s="837"/>
      <c r="E13" s="8">
        <f>ESF!D22</f>
        <v>9634000</v>
      </c>
    </row>
    <row r="14" spans="1:5" ht="15.75" thickBot="1">
      <c r="A14" s="835"/>
      <c r="B14" s="4"/>
      <c r="C14" s="838" t="s">
        <v>24</v>
      </c>
      <c r="D14" s="838"/>
      <c r="E14" s="9">
        <f>ESF!D24</f>
        <v>2506977130.1900001</v>
      </c>
    </row>
    <row r="15" spans="1:5">
      <c r="A15" s="835"/>
      <c r="B15" s="836" t="s">
        <v>26</v>
      </c>
      <c r="C15" s="837" t="s">
        <v>28</v>
      </c>
      <c r="D15" s="837"/>
      <c r="E15" s="8">
        <f>ESF!D29</f>
        <v>0</v>
      </c>
    </row>
    <row r="16" spans="1:5">
      <c r="A16" s="835"/>
      <c r="B16" s="836"/>
      <c r="C16" s="837" t="s">
        <v>30</v>
      </c>
      <c r="D16" s="837"/>
      <c r="E16" s="8">
        <f>ESF!D30</f>
        <v>0</v>
      </c>
    </row>
    <row r="17" spans="1:5">
      <c r="A17" s="835"/>
      <c r="B17" s="836"/>
      <c r="C17" s="837" t="s">
        <v>32</v>
      </c>
      <c r="D17" s="837"/>
      <c r="E17" s="8">
        <f>ESF!D31</f>
        <v>5031897755.1499996</v>
      </c>
    </row>
    <row r="18" spans="1:5">
      <c r="A18" s="835"/>
      <c r="B18" s="836"/>
      <c r="C18" s="837" t="s">
        <v>34</v>
      </c>
      <c r="D18" s="837"/>
      <c r="E18" s="8">
        <f>ESF!D32</f>
        <v>3554826533.4400001</v>
      </c>
    </row>
    <row r="19" spans="1:5">
      <c r="A19" s="835"/>
      <c r="B19" s="836"/>
      <c r="C19" s="837" t="s">
        <v>36</v>
      </c>
      <c r="D19" s="837"/>
      <c r="E19" s="8">
        <f>ESF!D33</f>
        <v>0</v>
      </c>
    </row>
    <row r="20" spans="1:5">
      <c r="A20" s="835"/>
      <c r="B20" s="836"/>
      <c r="C20" s="837" t="s">
        <v>38</v>
      </c>
      <c r="D20" s="837"/>
      <c r="E20" s="8">
        <f>ESF!D34</f>
        <v>-2173906954.0999999</v>
      </c>
    </row>
    <row r="21" spans="1:5">
      <c r="A21" s="835"/>
      <c r="B21" s="836"/>
      <c r="C21" s="837" t="s">
        <v>40</v>
      </c>
      <c r="D21" s="837"/>
      <c r="E21" s="8">
        <f>ESF!D35</f>
        <v>0</v>
      </c>
    </row>
    <row r="22" spans="1:5">
      <c r="A22" s="835"/>
      <c r="B22" s="836"/>
      <c r="C22" s="837" t="s">
        <v>41</v>
      </c>
      <c r="D22" s="837"/>
      <c r="E22" s="8">
        <f>ESF!D36</f>
        <v>0</v>
      </c>
    </row>
    <row r="23" spans="1:5">
      <c r="A23" s="835"/>
      <c r="B23" s="836"/>
      <c r="C23" s="837" t="s">
        <v>43</v>
      </c>
      <c r="D23" s="837"/>
      <c r="E23" s="8">
        <f>ESF!D37</f>
        <v>0</v>
      </c>
    </row>
    <row r="24" spans="1:5" ht="15.75" thickBot="1">
      <c r="A24" s="835"/>
      <c r="B24" s="4"/>
      <c r="C24" s="838" t="s">
        <v>45</v>
      </c>
      <c r="D24" s="838"/>
      <c r="E24" s="9">
        <f>ESF!D39</f>
        <v>6412817334.4899998</v>
      </c>
    </row>
    <row r="25" spans="1:5" ht="15.75" thickBot="1">
      <c r="A25" s="835"/>
      <c r="B25" s="2"/>
      <c r="C25" s="838" t="s">
        <v>47</v>
      </c>
      <c r="D25" s="838"/>
      <c r="E25" s="9">
        <f>ESF!D41</f>
        <v>8919794464.6800003</v>
      </c>
    </row>
    <row r="26" spans="1:5">
      <c r="A26" s="835" t="s">
        <v>68</v>
      </c>
      <c r="B26" s="836" t="s">
        <v>8</v>
      </c>
      <c r="C26" s="837" t="s">
        <v>10</v>
      </c>
      <c r="D26" s="837"/>
      <c r="E26" s="8">
        <f>ESF!I16</f>
        <v>944332425.45000005</v>
      </c>
    </row>
    <row r="27" spans="1:5">
      <c r="A27" s="835"/>
      <c r="B27" s="836"/>
      <c r="C27" s="837" t="s">
        <v>12</v>
      </c>
      <c r="D27" s="837"/>
      <c r="E27" s="8">
        <f>ESF!I17</f>
        <v>0</v>
      </c>
    </row>
    <row r="28" spans="1:5">
      <c r="A28" s="835"/>
      <c r="B28" s="836"/>
      <c r="C28" s="837" t="s">
        <v>14</v>
      </c>
      <c r="D28" s="837"/>
      <c r="E28" s="8">
        <f>ESF!I18</f>
        <v>0</v>
      </c>
    </row>
    <row r="29" spans="1:5">
      <c r="A29" s="835"/>
      <c r="B29" s="836"/>
      <c r="C29" s="837" t="s">
        <v>16</v>
      </c>
      <c r="D29" s="837"/>
      <c r="E29" s="8">
        <f>ESF!I19</f>
        <v>0</v>
      </c>
    </row>
    <row r="30" spans="1:5">
      <c r="A30" s="835"/>
      <c r="B30" s="836"/>
      <c r="C30" s="837" t="s">
        <v>18</v>
      </c>
      <c r="D30" s="837"/>
      <c r="E30" s="8">
        <f>ESF!I20</f>
        <v>0</v>
      </c>
    </row>
    <row r="31" spans="1:5">
      <c r="A31" s="835"/>
      <c r="B31" s="836"/>
      <c r="C31" s="837" t="s">
        <v>20</v>
      </c>
      <c r="D31" s="837"/>
      <c r="E31" s="8">
        <f>ESF!I21</f>
        <v>0</v>
      </c>
    </row>
    <row r="32" spans="1:5">
      <c r="A32" s="835"/>
      <c r="B32" s="836"/>
      <c r="C32" s="837" t="s">
        <v>22</v>
      </c>
      <c r="D32" s="837"/>
      <c r="E32" s="8">
        <f>ESF!I22</f>
        <v>0</v>
      </c>
    </row>
    <row r="33" spans="1:5">
      <c r="A33" s="835"/>
      <c r="B33" s="836"/>
      <c r="C33" s="837" t="s">
        <v>23</v>
      </c>
      <c r="D33" s="837"/>
      <c r="E33" s="8">
        <f>ESF!I23</f>
        <v>4784414.54</v>
      </c>
    </row>
    <row r="34" spans="1:5" ht="15.75" thickBot="1">
      <c r="A34" s="835"/>
      <c r="B34" s="4"/>
      <c r="C34" s="838" t="s">
        <v>25</v>
      </c>
      <c r="D34" s="838"/>
      <c r="E34" s="9">
        <f>ESF!I25</f>
        <v>949116839.99000001</v>
      </c>
    </row>
    <row r="35" spans="1:5">
      <c r="A35" s="835"/>
      <c r="B35" s="836" t="s">
        <v>27</v>
      </c>
      <c r="C35" s="837" t="s">
        <v>29</v>
      </c>
      <c r="D35" s="837"/>
      <c r="E35" s="8">
        <f>ESF!I29</f>
        <v>0</v>
      </c>
    </row>
    <row r="36" spans="1:5">
      <c r="A36" s="835"/>
      <c r="B36" s="836"/>
      <c r="C36" s="837" t="s">
        <v>31</v>
      </c>
      <c r="D36" s="837"/>
      <c r="E36" s="8">
        <f>ESF!I30</f>
        <v>0</v>
      </c>
    </row>
    <row r="37" spans="1:5">
      <c r="A37" s="835"/>
      <c r="B37" s="836"/>
      <c r="C37" s="837" t="s">
        <v>33</v>
      </c>
      <c r="D37" s="837"/>
      <c r="E37" s="8">
        <f>ESF!I31</f>
        <v>0</v>
      </c>
    </row>
    <row r="38" spans="1:5">
      <c r="A38" s="835"/>
      <c r="B38" s="836"/>
      <c r="C38" s="837" t="s">
        <v>35</v>
      </c>
      <c r="D38" s="837"/>
      <c r="E38" s="8">
        <f>ESF!I32</f>
        <v>0</v>
      </c>
    </row>
    <row r="39" spans="1:5">
      <c r="A39" s="835"/>
      <c r="B39" s="836"/>
      <c r="C39" s="837" t="s">
        <v>37</v>
      </c>
      <c r="D39" s="837"/>
      <c r="E39" s="8">
        <f>ESF!I33</f>
        <v>0</v>
      </c>
    </row>
    <row r="40" spans="1:5">
      <c r="A40" s="835"/>
      <c r="B40" s="836"/>
      <c r="C40" s="837" t="s">
        <v>39</v>
      </c>
      <c r="D40" s="837"/>
      <c r="E40" s="8">
        <f>ESF!I34</f>
        <v>0</v>
      </c>
    </row>
    <row r="41" spans="1:5" ht="15.75" thickBot="1">
      <c r="A41" s="835"/>
      <c r="B41" s="2"/>
      <c r="C41" s="838" t="s">
        <v>42</v>
      </c>
      <c r="D41" s="838"/>
      <c r="E41" s="9">
        <f>ESF!I36</f>
        <v>0</v>
      </c>
    </row>
    <row r="42" spans="1:5" ht="15.75" thickBot="1">
      <c r="A42" s="835"/>
      <c r="B42" s="2"/>
      <c r="C42" s="838" t="s">
        <v>44</v>
      </c>
      <c r="D42" s="838"/>
      <c r="E42" s="9">
        <f>ESF!I38</f>
        <v>949116839.99000001</v>
      </c>
    </row>
    <row r="43" spans="1:5">
      <c r="A43" s="3"/>
      <c r="B43" s="836" t="s">
        <v>46</v>
      </c>
      <c r="C43" s="840" t="s">
        <v>48</v>
      </c>
      <c r="D43" s="840"/>
      <c r="E43" s="10">
        <f>ESF!I42</f>
        <v>6282294035.6400003</v>
      </c>
    </row>
    <row r="44" spans="1:5">
      <c r="A44" s="3"/>
      <c r="B44" s="836"/>
      <c r="C44" s="837" t="s">
        <v>49</v>
      </c>
      <c r="D44" s="837"/>
      <c r="E44" s="8">
        <f>ESF!I44</f>
        <v>6273184435.54</v>
      </c>
    </row>
    <row r="45" spans="1:5">
      <c r="A45" s="3"/>
      <c r="B45" s="836"/>
      <c r="C45" s="837" t="s">
        <v>50</v>
      </c>
      <c r="D45" s="837"/>
      <c r="E45" s="8">
        <f>ESF!I45</f>
        <v>0</v>
      </c>
    </row>
    <row r="46" spans="1:5">
      <c r="A46" s="3"/>
      <c r="B46" s="836"/>
      <c r="C46" s="837" t="s">
        <v>51</v>
      </c>
      <c r="D46" s="837"/>
      <c r="E46" s="8">
        <f>ESF!I46</f>
        <v>9109600.0999999996</v>
      </c>
    </row>
    <row r="47" spans="1:5">
      <c r="A47" s="3"/>
      <c r="B47" s="836"/>
      <c r="C47" s="840" t="s">
        <v>52</v>
      </c>
      <c r="D47" s="840"/>
      <c r="E47" s="10">
        <f>ESF!I48</f>
        <v>1688383589.05</v>
      </c>
    </row>
    <row r="48" spans="1:5">
      <c r="A48" s="3"/>
      <c r="B48" s="836"/>
      <c r="C48" s="837" t="s">
        <v>53</v>
      </c>
      <c r="D48" s="837"/>
      <c r="E48" s="8">
        <f>ESF!I50</f>
        <v>-194861647.28999999</v>
      </c>
    </row>
    <row r="49" spans="1:5">
      <c r="A49" s="3"/>
      <c r="B49" s="836"/>
      <c r="C49" s="837" t="s">
        <v>54</v>
      </c>
      <c r="D49" s="837"/>
      <c r="E49" s="8">
        <f>ESF!I51</f>
        <v>1883245236.3399999</v>
      </c>
    </row>
    <row r="50" spans="1:5">
      <c r="A50" s="3"/>
      <c r="B50" s="836"/>
      <c r="C50" s="837" t="s">
        <v>55</v>
      </c>
      <c r="D50" s="837"/>
      <c r="E50" s="8">
        <f>ESF!I52</f>
        <v>0</v>
      </c>
    </row>
    <row r="51" spans="1:5">
      <c r="A51" s="3"/>
      <c r="B51" s="836"/>
      <c r="C51" s="837" t="s">
        <v>56</v>
      </c>
      <c r="D51" s="837"/>
      <c r="E51" s="8">
        <f>ESF!I53</f>
        <v>0</v>
      </c>
    </row>
    <row r="52" spans="1:5">
      <c r="A52" s="3"/>
      <c r="B52" s="836"/>
      <c r="C52" s="837" t="s">
        <v>57</v>
      </c>
      <c r="D52" s="837"/>
      <c r="E52" s="8">
        <f>ESF!I54</f>
        <v>0</v>
      </c>
    </row>
    <row r="53" spans="1:5">
      <c r="A53" s="3"/>
      <c r="B53" s="836"/>
      <c r="C53" s="840" t="s">
        <v>58</v>
      </c>
      <c r="D53" s="840"/>
      <c r="E53" s="10">
        <f>ESF!I56</f>
        <v>0</v>
      </c>
    </row>
    <row r="54" spans="1:5">
      <c r="A54" s="3"/>
      <c r="B54" s="836"/>
      <c r="C54" s="837" t="s">
        <v>59</v>
      </c>
      <c r="D54" s="837"/>
      <c r="E54" s="8">
        <f>ESF!I58</f>
        <v>0</v>
      </c>
    </row>
    <row r="55" spans="1:5">
      <c r="A55" s="3"/>
      <c r="B55" s="836"/>
      <c r="C55" s="837" t="s">
        <v>60</v>
      </c>
      <c r="D55" s="837"/>
      <c r="E55" s="8">
        <f>ESF!I59</f>
        <v>0</v>
      </c>
    </row>
    <row r="56" spans="1:5" ht="15.75" thickBot="1">
      <c r="A56" s="3"/>
      <c r="B56" s="836"/>
      <c r="C56" s="838" t="s">
        <v>61</v>
      </c>
      <c r="D56" s="838"/>
      <c r="E56" s="9">
        <f>ESF!I61</f>
        <v>7970677624.6900005</v>
      </c>
    </row>
    <row r="57" spans="1:5" ht="15.75" thickBot="1">
      <c r="A57" s="3"/>
      <c r="B57" s="2"/>
      <c r="C57" s="838" t="s">
        <v>62</v>
      </c>
      <c r="D57" s="838"/>
      <c r="E57" s="9">
        <f>ESF!I63</f>
        <v>8919794464.6800003</v>
      </c>
    </row>
    <row r="58" spans="1:5">
      <c r="A58" s="3"/>
      <c r="B58" s="2"/>
      <c r="C58" s="839" t="s">
        <v>4</v>
      </c>
      <c r="D58" s="839"/>
      <c r="E58" s="1">
        <v>2012</v>
      </c>
    </row>
    <row r="59" spans="1:5">
      <c r="A59" s="835" t="s">
        <v>67</v>
      </c>
      <c r="B59" s="836" t="s">
        <v>7</v>
      </c>
      <c r="C59" s="837" t="s">
        <v>9</v>
      </c>
      <c r="D59" s="837"/>
      <c r="E59" s="8">
        <f>ESF!E16</f>
        <v>1857415947.1600001</v>
      </c>
    </row>
    <row r="60" spans="1:5">
      <c r="A60" s="835"/>
      <c r="B60" s="836"/>
      <c r="C60" s="837" t="s">
        <v>11</v>
      </c>
      <c r="D60" s="837"/>
      <c r="E60" s="8">
        <f>ESF!E17</f>
        <v>158673733.72999999</v>
      </c>
    </row>
    <row r="61" spans="1:5">
      <c r="A61" s="835"/>
      <c r="B61" s="836"/>
      <c r="C61" s="837" t="s">
        <v>13</v>
      </c>
      <c r="D61" s="837"/>
      <c r="E61" s="8">
        <f>ESF!E18</f>
        <v>468105530.45999998</v>
      </c>
    </row>
    <row r="62" spans="1:5">
      <c r="A62" s="835"/>
      <c r="B62" s="836"/>
      <c r="C62" s="837" t="s">
        <v>15</v>
      </c>
      <c r="D62" s="837"/>
      <c r="E62" s="8">
        <f>ESF!E19</f>
        <v>79264277.780000001</v>
      </c>
    </row>
    <row r="63" spans="1:5">
      <c r="A63" s="835"/>
      <c r="B63" s="836"/>
      <c r="C63" s="837" t="s">
        <v>17</v>
      </c>
      <c r="D63" s="837"/>
      <c r="E63" s="8">
        <f>ESF!E20</f>
        <v>0</v>
      </c>
    </row>
    <row r="64" spans="1:5">
      <c r="A64" s="835"/>
      <c r="B64" s="836"/>
      <c r="C64" s="837" t="s">
        <v>19</v>
      </c>
      <c r="D64" s="837"/>
      <c r="E64" s="8">
        <f>ESF!E21</f>
        <v>0</v>
      </c>
    </row>
    <row r="65" spans="1:5">
      <c r="A65" s="835"/>
      <c r="B65" s="836"/>
      <c r="C65" s="837" t="s">
        <v>21</v>
      </c>
      <c r="D65" s="837"/>
      <c r="E65" s="8">
        <f>ESF!E22</f>
        <v>9634000</v>
      </c>
    </row>
    <row r="66" spans="1:5" ht="15.75" thickBot="1">
      <c r="A66" s="835"/>
      <c r="B66" s="4"/>
      <c r="C66" s="838" t="s">
        <v>24</v>
      </c>
      <c r="D66" s="838"/>
      <c r="E66" s="9">
        <f>ESF!E24</f>
        <v>2573093489.1300001</v>
      </c>
    </row>
    <row r="67" spans="1:5">
      <c r="A67" s="835"/>
      <c r="B67" s="836" t="s">
        <v>26</v>
      </c>
      <c r="C67" s="837" t="s">
        <v>28</v>
      </c>
      <c r="D67" s="837"/>
      <c r="E67" s="8">
        <f>ESF!E29</f>
        <v>0</v>
      </c>
    </row>
    <row r="68" spans="1:5">
      <c r="A68" s="835"/>
      <c r="B68" s="836"/>
      <c r="C68" s="837" t="s">
        <v>30</v>
      </c>
      <c r="D68" s="837"/>
      <c r="E68" s="8">
        <f>ESF!E30</f>
        <v>0</v>
      </c>
    </row>
    <row r="69" spans="1:5">
      <c r="A69" s="835"/>
      <c r="B69" s="836"/>
      <c r="C69" s="837" t="s">
        <v>32</v>
      </c>
      <c r="D69" s="837"/>
      <c r="E69" s="8">
        <f>ESF!E31</f>
        <v>4178284978.5599999</v>
      </c>
    </row>
    <row r="70" spans="1:5">
      <c r="A70" s="835"/>
      <c r="B70" s="836"/>
      <c r="C70" s="837" t="s">
        <v>34</v>
      </c>
      <c r="D70" s="837"/>
      <c r="E70" s="8">
        <f>ESF!E32</f>
        <v>3211869745.0700002</v>
      </c>
    </row>
    <row r="71" spans="1:5">
      <c r="A71" s="835"/>
      <c r="B71" s="836"/>
      <c r="C71" s="837" t="s">
        <v>36</v>
      </c>
      <c r="D71" s="837"/>
      <c r="E71" s="8">
        <f>ESF!E33</f>
        <v>0</v>
      </c>
    </row>
    <row r="72" spans="1:5">
      <c r="A72" s="835"/>
      <c r="B72" s="836"/>
      <c r="C72" s="837" t="s">
        <v>38</v>
      </c>
      <c r="D72" s="837"/>
      <c r="E72" s="8">
        <f>ESF!E34</f>
        <v>-1981763819.46</v>
      </c>
    </row>
    <row r="73" spans="1:5">
      <c r="A73" s="835"/>
      <c r="B73" s="836"/>
      <c r="C73" s="837" t="s">
        <v>40</v>
      </c>
      <c r="D73" s="837"/>
      <c r="E73" s="8">
        <f>ESF!E35</f>
        <v>0</v>
      </c>
    </row>
    <row r="74" spans="1:5">
      <c r="A74" s="835"/>
      <c r="B74" s="836"/>
      <c r="C74" s="837" t="s">
        <v>41</v>
      </c>
      <c r="D74" s="837"/>
      <c r="E74" s="8">
        <f>ESF!E36</f>
        <v>0</v>
      </c>
    </row>
    <row r="75" spans="1:5">
      <c r="A75" s="835"/>
      <c r="B75" s="836"/>
      <c r="C75" s="837" t="s">
        <v>43</v>
      </c>
      <c r="D75" s="837"/>
      <c r="E75" s="8">
        <f>ESF!E37</f>
        <v>0</v>
      </c>
    </row>
    <row r="76" spans="1:5" ht="15.75" thickBot="1">
      <c r="A76" s="835"/>
      <c r="B76" s="4"/>
      <c r="C76" s="838" t="s">
        <v>45</v>
      </c>
      <c r="D76" s="838"/>
      <c r="E76" s="9">
        <f>ESF!E39</f>
        <v>5408390904.1700001</v>
      </c>
    </row>
    <row r="77" spans="1:5" ht="15.75" thickBot="1">
      <c r="A77" s="835"/>
      <c r="B77" s="2"/>
      <c r="C77" s="838" t="s">
        <v>47</v>
      </c>
      <c r="D77" s="838"/>
      <c r="E77" s="9">
        <f>ESF!E41</f>
        <v>7981484393.3000002</v>
      </c>
    </row>
    <row r="78" spans="1:5">
      <c r="A78" s="835" t="s">
        <v>68</v>
      </c>
      <c r="B78" s="836" t="s">
        <v>8</v>
      </c>
      <c r="C78" s="837" t="s">
        <v>10</v>
      </c>
      <c r="D78" s="837"/>
      <c r="E78" s="8">
        <f>ESF!J16</f>
        <v>909134038.75</v>
      </c>
    </row>
    <row r="79" spans="1:5">
      <c r="A79" s="835"/>
      <c r="B79" s="836"/>
      <c r="C79" s="837" t="s">
        <v>12</v>
      </c>
      <c r="D79" s="837"/>
      <c r="E79" s="8">
        <f>ESF!J17</f>
        <v>0</v>
      </c>
    </row>
    <row r="80" spans="1:5">
      <c r="A80" s="835"/>
      <c r="B80" s="836"/>
      <c r="C80" s="837" t="s">
        <v>14</v>
      </c>
      <c r="D80" s="837"/>
      <c r="E80" s="8">
        <f>ESF!J18</f>
        <v>0</v>
      </c>
    </row>
    <row r="81" spans="1:5">
      <c r="A81" s="835"/>
      <c r="B81" s="836"/>
      <c r="C81" s="837" t="s">
        <v>16</v>
      </c>
      <c r="D81" s="837"/>
      <c r="E81" s="8">
        <f>ESF!J19</f>
        <v>0</v>
      </c>
    </row>
    <row r="82" spans="1:5">
      <c r="A82" s="835"/>
      <c r="B82" s="836"/>
      <c r="C82" s="837" t="s">
        <v>18</v>
      </c>
      <c r="D82" s="837"/>
      <c r="E82" s="8">
        <f>ESF!J20</f>
        <v>0</v>
      </c>
    </row>
    <row r="83" spans="1:5">
      <c r="A83" s="835"/>
      <c r="B83" s="836"/>
      <c r="C83" s="837" t="s">
        <v>20</v>
      </c>
      <c r="D83" s="837"/>
      <c r="E83" s="8">
        <f>ESF!J21</f>
        <v>0</v>
      </c>
    </row>
    <row r="84" spans="1:5">
      <c r="A84" s="835"/>
      <c r="B84" s="836"/>
      <c r="C84" s="837" t="s">
        <v>22</v>
      </c>
      <c r="D84" s="837"/>
      <c r="E84" s="8">
        <f>ESF!J22</f>
        <v>0</v>
      </c>
    </row>
    <row r="85" spans="1:5">
      <c r="A85" s="835"/>
      <c r="B85" s="836"/>
      <c r="C85" s="837" t="s">
        <v>23</v>
      </c>
      <c r="D85" s="837"/>
      <c r="E85" s="8">
        <f>ESF!J23</f>
        <v>9030601.25</v>
      </c>
    </row>
    <row r="86" spans="1:5" ht="15.75" thickBot="1">
      <c r="A86" s="835"/>
      <c r="B86" s="4"/>
      <c r="C86" s="838" t="s">
        <v>25</v>
      </c>
      <c r="D86" s="838"/>
      <c r="E86" s="9">
        <f>ESF!J25</f>
        <v>918164640</v>
      </c>
    </row>
    <row r="87" spans="1:5">
      <c r="A87" s="835"/>
      <c r="B87" s="836" t="s">
        <v>27</v>
      </c>
      <c r="C87" s="837" t="s">
        <v>29</v>
      </c>
      <c r="D87" s="837"/>
      <c r="E87" s="8">
        <f>ESF!J29</f>
        <v>0</v>
      </c>
    </row>
    <row r="88" spans="1:5">
      <c r="A88" s="835"/>
      <c r="B88" s="836"/>
      <c r="C88" s="837" t="s">
        <v>31</v>
      </c>
      <c r="D88" s="837"/>
      <c r="E88" s="8">
        <f>ESF!J30</f>
        <v>0</v>
      </c>
    </row>
    <row r="89" spans="1:5">
      <c r="A89" s="835"/>
      <c r="B89" s="836"/>
      <c r="C89" s="837" t="s">
        <v>33</v>
      </c>
      <c r="D89" s="837"/>
      <c r="E89" s="8">
        <f>ESF!J31</f>
        <v>0</v>
      </c>
    </row>
    <row r="90" spans="1:5">
      <c r="A90" s="835"/>
      <c r="B90" s="836"/>
      <c r="C90" s="837" t="s">
        <v>35</v>
      </c>
      <c r="D90" s="837"/>
      <c r="E90" s="8">
        <f>ESF!J32</f>
        <v>0</v>
      </c>
    </row>
    <row r="91" spans="1:5">
      <c r="A91" s="835"/>
      <c r="B91" s="836"/>
      <c r="C91" s="837" t="s">
        <v>37</v>
      </c>
      <c r="D91" s="837"/>
      <c r="E91" s="8">
        <f>ESF!J33</f>
        <v>0</v>
      </c>
    </row>
    <row r="92" spans="1:5">
      <c r="A92" s="835"/>
      <c r="B92" s="836"/>
      <c r="C92" s="837" t="s">
        <v>39</v>
      </c>
      <c r="D92" s="837"/>
      <c r="E92" s="8">
        <f>ESF!J34</f>
        <v>0</v>
      </c>
    </row>
    <row r="93" spans="1:5" ht="15.75" thickBot="1">
      <c r="A93" s="835"/>
      <c r="B93" s="2"/>
      <c r="C93" s="838" t="s">
        <v>42</v>
      </c>
      <c r="D93" s="838"/>
      <c r="E93" s="9">
        <f>ESF!J36</f>
        <v>0</v>
      </c>
    </row>
    <row r="94" spans="1:5" ht="15.75" thickBot="1">
      <c r="A94" s="835"/>
      <c r="B94" s="2"/>
      <c r="C94" s="838" t="s">
        <v>44</v>
      </c>
      <c r="D94" s="838"/>
      <c r="E94" s="9">
        <f>ESF!J38</f>
        <v>918164640</v>
      </c>
    </row>
    <row r="95" spans="1:5">
      <c r="A95" s="3"/>
      <c r="B95" s="836" t="s">
        <v>46</v>
      </c>
      <c r="C95" s="840" t="s">
        <v>48</v>
      </c>
      <c r="D95" s="840"/>
      <c r="E95" s="10">
        <f>ESF!J42</f>
        <v>5172853893.04</v>
      </c>
    </row>
    <row r="96" spans="1:5">
      <c r="A96" s="3"/>
      <c r="B96" s="836"/>
      <c r="C96" s="837" t="s">
        <v>49</v>
      </c>
      <c r="D96" s="837"/>
      <c r="E96" s="8">
        <f>ESF!J44</f>
        <v>5163744292.9399996</v>
      </c>
    </row>
    <row r="97" spans="1:5">
      <c r="A97" s="3"/>
      <c r="B97" s="836"/>
      <c r="C97" s="837" t="s">
        <v>50</v>
      </c>
      <c r="D97" s="837"/>
      <c r="E97" s="8">
        <f>ESF!J45</f>
        <v>0</v>
      </c>
    </row>
    <row r="98" spans="1:5">
      <c r="A98" s="3"/>
      <c r="B98" s="836"/>
      <c r="C98" s="837" t="s">
        <v>51</v>
      </c>
      <c r="D98" s="837"/>
      <c r="E98" s="8">
        <f>ESF!J46</f>
        <v>9109600.0999999996</v>
      </c>
    </row>
    <row r="99" spans="1:5">
      <c r="A99" s="3"/>
      <c r="B99" s="836"/>
      <c r="C99" s="840" t="s">
        <v>52</v>
      </c>
      <c r="D99" s="840"/>
      <c r="E99" s="10">
        <f>ESF!J48</f>
        <v>1890465860.2599998</v>
      </c>
    </row>
    <row r="100" spans="1:5">
      <c r="A100" s="3"/>
      <c r="B100" s="836"/>
      <c r="C100" s="837" t="s">
        <v>53</v>
      </c>
      <c r="D100" s="837"/>
      <c r="E100" s="8">
        <f>ESF!J50</f>
        <v>-365353183.25</v>
      </c>
    </row>
    <row r="101" spans="1:5">
      <c r="A101" s="3"/>
      <c r="B101" s="836"/>
      <c r="C101" s="837" t="s">
        <v>54</v>
      </c>
      <c r="D101" s="837"/>
      <c r="E101" s="8">
        <f>ESF!J51</f>
        <v>2194938553.3899999</v>
      </c>
    </row>
    <row r="102" spans="1:5">
      <c r="A102" s="3"/>
      <c r="B102" s="836"/>
      <c r="C102" s="837" t="s">
        <v>55</v>
      </c>
      <c r="D102" s="837"/>
      <c r="E102" s="8">
        <f>ESF!J52</f>
        <v>0</v>
      </c>
    </row>
    <row r="103" spans="1:5">
      <c r="A103" s="3"/>
      <c r="B103" s="836"/>
      <c r="C103" s="837" t="s">
        <v>56</v>
      </c>
      <c r="D103" s="837"/>
      <c r="E103" s="8">
        <f>ESF!J53</f>
        <v>0</v>
      </c>
    </row>
    <row r="104" spans="1:5">
      <c r="A104" s="3"/>
      <c r="B104" s="836"/>
      <c r="C104" s="837" t="s">
        <v>57</v>
      </c>
      <c r="D104" s="837"/>
      <c r="E104" s="8">
        <f>ESF!J54</f>
        <v>60880490.119999997</v>
      </c>
    </row>
    <row r="105" spans="1:5">
      <c r="A105" s="3"/>
      <c r="B105" s="836"/>
      <c r="C105" s="840" t="s">
        <v>58</v>
      </c>
      <c r="D105" s="840"/>
      <c r="E105" s="10">
        <f>ESF!J56</f>
        <v>0</v>
      </c>
    </row>
    <row r="106" spans="1:5">
      <c r="A106" s="3"/>
      <c r="B106" s="836"/>
      <c r="C106" s="837" t="s">
        <v>59</v>
      </c>
      <c r="D106" s="837"/>
      <c r="E106" s="8">
        <f>ESF!J58</f>
        <v>0</v>
      </c>
    </row>
    <row r="107" spans="1:5">
      <c r="A107" s="3"/>
      <c r="B107" s="836"/>
      <c r="C107" s="837" t="s">
        <v>60</v>
      </c>
      <c r="D107" s="837"/>
      <c r="E107" s="8">
        <f>ESF!J59</f>
        <v>0</v>
      </c>
    </row>
    <row r="108" spans="1:5" ht="15.75" thickBot="1">
      <c r="A108" s="3"/>
      <c r="B108" s="836"/>
      <c r="C108" s="838" t="s">
        <v>61</v>
      </c>
      <c r="D108" s="838"/>
      <c r="E108" s="9">
        <f>ESF!J61</f>
        <v>7063319753.2999992</v>
      </c>
    </row>
    <row r="109" spans="1:5" ht="15.75" thickBot="1">
      <c r="A109" s="3"/>
      <c r="B109" s="2"/>
      <c r="C109" s="838" t="s">
        <v>62</v>
      </c>
      <c r="D109" s="838"/>
      <c r="E109" s="9">
        <f>ESF!J63</f>
        <v>7981484393.2999992</v>
      </c>
    </row>
    <row r="110" spans="1:5">
      <c r="A110" s="3"/>
      <c r="B110" s="2"/>
      <c r="C110" s="845" t="s">
        <v>73</v>
      </c>
      <c r="D110" s="5" t="s">
        <v>63</v>
      </c>
      <c r="E110" s="10" t="str">
        <f>ESF!C72</f>
        <v>LIC. FERNANDO REYNOSO MARQUEZ</v>
      </c>
    </row>
    <row r="111" spans="1:5">
      <c r="A111" s="3"/>
      <c r="B111" s="2"/>
      <c r="C111" s="846"/>
      <c r="D111" s="5" t="s">
        <v>64</v>
      </c>
      <c r="E111" s="10" t="str">
        <f>ESF!C73</f>
        <v>COORDINADOR GENERAL DE ADMINISTRACIÓN Y FINANZAS</v>
      </c>
    </row>
    <row r="112" spans="1:5">
      <c r="A112" s="3"/>
      <c r="B112" s="2"/>
      <c r="C112" s="846" t="s">
        <v>72</v>
      </c>
      <c r="D112" s="5" t="s">
        <v>63</v>
      </c>
      <c r="E112" s="10" t="str">
        <f>ESF!G72</f>
        <v>DR. ENRIQUE NEGRETE PÉREZ</v>
      </c>
    </row>
    <row r="113" spans="1:5">
      <c r="A113" s="3"/>
      <c r="B113" s="2"/>
      <c r="C113" s="846"/>
      <c r="D113" s="5" t="s">
        <v>64</v>
      </c>
      <c r="E113" s="10" t="str">
        <f>ESF!G73</f>
        <v>DIRECTOR GENERAL DE ADMINISTRACIÓN</v>
      </c>
    </row>
    <row r="114" spans="1:5">
      <c r="A114" s="844" t="s">
        <v>1</v>
      </c>
      <c r="B114" s="844"/>
      <c r="C114" s="844"/>
      <c r="D114" s="844"/>
      <c r="E114" s="13" t="e">
        <f>ECSF!#REF!</f>
        <v>#REF!</v>
      </c>
    </row>
    <row r="115" spans="1:5">
      <c r="A115" s="844" t="s">
        <v>3</v>
      </c>
      <c r="B115" s="844"/>
      <c r="C115" s="844"/>
      <c r="D115" s="844"/>
      <c r="E115" s="13">
        <f>ECSF!C5</f>
        <v>0</v>
      </c>
    </row>
    <row r="116" spans="1:5">
      <c r="A116" s="844" t="s">
        <v>2</v>
      </c>
      <c r="B116" s="844"/>
      <c r="C116" s="844"/>
      <c r="D116" s="844"/>
      <c r="E116" s="14"/>
    </row>
    <row r="117" spans="1:5">
      <c r="A117" s="844" t="s">
        <v>71</v>
      </c>
      <c r="B117" s="844"/>
      <c r="C117" s="844"/>
      <c r="D117" s="844"/>
      <c r="E117" t="s">
        <v>70</v>
      </c>
    </row>
    <row r="118" spans="1:5">
      <c r="B118" s="841" t="s">
        <v>65</v>
      </c>
      <c r="C118" s="840" t="s">
        <v>5</v>
      </c>
      <c r="D118" s="840"/>
      <c r="E118" s="11">
        <f>ECSF!D12</f>
        <v>329321248.01999986</v>
      </c>
    </row>
    <row r="119" spans="1:5">
      <c r="B119" s="841"/>
      <c r="C119" s="840" t="s">
        <v>7</v>
      </c>
      <c r="D119" s="840"/>
      <c r="E119" s="11">
        <f>ECSF!D14</f>
        <v>137178113.38</v>
      </c>
    </row>
    <row r="120" spans="1:5">
      <c r="B120" s="841"/>
      <c r="C120" s="837" t="s">
        <v>9</v>
      </c>
      <c r="D120" s="837"/>
      <c r="E120" s="12">
        <f>ECSF!D16</f>
        <v>0</v>
      </c>
    </row>
    <row r="121" spans="1:5">
      <c r="B121" s="841"/>
      <c r="C121" s="837" t="s">
        <v>11</v>
      </c>
      <c r="D121" s="837"/>
      <c r="E121" s="12">
        <f>ECSF!D17</f>
        <v>0</v>
      </c>
    </row>
    <row r="122" spans="1:5">
      <c r="B122" s="841"/>
      <c r="C122" s="837" t="s">
        <v>13</v>
      </c>
      <c r="D122" s="837"/>
      <c r="E122" s="12">
        <f>ECSF!D18</f>
        <v>131747309.88999999</v>
      </c>
    </row>
    <row r="123" spans="1:5">
      <c r="B123" s="841"/>
      <c r="C123" s="837" t="s">
        <v>15</v>
      </c>
      <c r="D123" s="837"/>
      <c r="E123" s="12">
        <f>ECSF!D19</f>
        <v>5430803.4899999946</v>
      </c>
    </row>
    <row r="124" spans="1:5">
      <c r="B124" s="841"/>
      <c r="C124" s="837" t="s">
        <v>17</v>
      </c>
      <c r="D124" s="837"/>
      <c r="E124" s="12">
        <f>ECSF!D20</f>
        <v>0</v>
      </c>
    </row>
    <row r="125" spans="1:5">
      <c r="B125" s="841"/>
      <c r="C125" s="837" t="s">
        <v>19</v>
      </c>
      <c r="D125" s="837"/>
      <c r="E125" s="12">
        <f>ECSF!D21</f>
        <v>0</v>
      </c>
    </row>
    <row r="126" spans="1:5">
      <c r="B126" s="841"/>
      <c r="C126" s="837" t="s">
        <v>21</v>
      </c>
      <c r="D126" s="837"/>
      <c r="E126" s="12">
        <f>ECSF!D22</f>
        <v>0</v>
      </c>
    </row>
    <row r="127" spans="1:5">
      <c r="B127" s="841"/>
      <c r="C127" s="840" t="s">
        <v>26</v>
      </c>
      <c r="D127" s="840"/>
      <c r="E127" s="11">
        <f>ECSF!D24</f>
        <v>192143134.63999987</v>
      </c>
    </row>
    <row r="128" spans="1:5">
      <c r="B128" s="841"/>
      <c r="C128" s="837" t="s">
        <v>28</v>
      </c>
      <c r="D128" s="837"/>
      <c r="E128" s="12">
        <f>ECSF!D26</f>
        <v>0</v>
      </c>
    </row>
    <row r="129" spans="2:5">
      <c r="B129" s="841"/>
      <c r="C129" s="837" t="s">
        <v>30</v>
      </c>
      <c r="D129" s="837"/>
      <c r="E129" s="12">
        <f>ECSF!D27</f>
        <v>0</v>
      </c>
    </row>
    <row r="130" spans="2:5">
      <c r="B130" s="841"/>
      <c r="C130" s="837" t="s">
        <v>32</v>
      </c>
      <c r="D130" s="837"/>
      <c r="E130" s="12">
        <f>ECSF!D28</f>
        <v>0</v>
      </c>
    </row>
    <row r="131" spans="2:5">
      <c r="B131" s="841"/>
      <c r="C131" s="837" t="s">
        <v>34</v>
      </c>
      <c r="D131" s="837"/>
      <c r="E131" s="12">
        <f>ECSF!D29</f>
        <v>0</v>
      </c>
    </row>
    <row r="132" spans="2:5">
      <c r="B132" s="841"/>
      <c r="C132" s="837" t="s">
        <v>36</v>
      </c>
      <c r="D132" s="837"/>
      <c r="E132" s="12">
        <f>ECSF!D30</f>
        <v>0</v>
      </c>
    </row>
    <row r="133" spans="2:5">
      <c r="B133" s="841"/>
      <c r="C133" s="837" t="s">
        <v>38</v>
      </c>
      <c r="D133" s="837"/>
      <c r="E133" s="12">
        <f>ECSF!D31</f>
        <v>192143134.63999987</v>
      </c>
    </row>
    <row r="134" spans="2:5">
      <c r="B134" s="841"/>
      <c r="C134" s="837" t="s">
        <v>40</v>
      </c>
      <c r="D134" s="837"/>
      <c r="E134" s="12">
        <f>ECSF!D32</f>
        <v>0</v>
      </c>
    </row>
    <row r="135" spans="2:5">
      <c r="B135" s="841"/>
      <c r="C135" s="837" t="s">
        <v>41</v>
      </c>
      <c r="D135" s="837"/>
      <c r="E135" s="12">
        <f>ECSF!D33</f>
        <v>0</v>
      </c>
    </row>
    <row r="136" spans="2:5">
      <c r="B136" s="841"/>
      <c r="C136" s="837" t="s">
        <v>43</v>
      </c>
      <c r="D136" s="837"/>
      <c r="E136" s="12">
        <f>ECSF!D34</f>
        <v>0</v>
      </c>
    </row>
    <row r="137" spans="2:5">
      <c r="B137" s="841"/>
      <c r="C137" s="840" t="s">
        <v>6</v>
      </c>
      <c r="D137" s="840"/>
      <c r="E137" s="11">
        <f>ECSF!I12</f>
        <v>35198386.700000048</v>
      </c>
    </row>
    <row r="138" spans="2:5">
      <c r="B138" s="841"/>
      <c r="C138" s="840" t="s">
        <v>8</v>
      </c>
      <c r="D138" s="840"/>
      <c r="E138" s="11">
        <f>ECSF!I14</f>
        <v>35198386.700000048</v>
      </c>
    </row>
    <row r="139" spans="2:5">
      <c r="B139" s="841"/>
      <c r="C139" s="837" t="s">
        <v>10</v>
      </c>
      <c r="D139" s="837"/>
      <c r="E139" s="12">
        <f>ECSF!I16</f>
        <v>35198386.700000048</v>
      </c>
    </row>
    <row r="140" spans="2:5">
      <c r="B140" s="841"/>
      <c r="C140" s="837" t="s">
        <v>12</v>
      </c>
      <c r="D140" s="837"/>
      <c r="E140" s="12">
        <f>ECSF!I17</f>
        <v>0</v>
      </c>
    </row>
    <row r="141" spans="2:5">
      <c r="B141" s="841"/>
      <c r="C141" s="837" t="s">
        <v>14</v>
      </c>
      <c r="D141" s="837"/>
      <c r="E141" s="12">
        <f>ECSF!I18</f>
        <v>0</v>
      </c>
    </row>
    <row r="142" spans="2:5">
      <c r="B142" s="841"/>
      <c r="C142" s="837" t="s">
        <v>16</v>
      </c>
      <c r="D142" s="837"/>
      <c r="E142" s="12">
        <f>ECSF!I19</f>
        <v>0</v>
      </c>
    </row>
    <row r="143" spans="2:5">
      <c r="B143" s="841"/>
      <c r="C143" s="837" t="s">
        <v>18</v>
      </c>
      <c r="D143" s="837"/>
      <c r="E143" s="12">
        <f>ECSF!I20</f>
        <v>0</v>
      </c>
    </row>
    <row r="144" spans="2:5">
      <c r="B144" s="841"/>
      <c r="C144" s="837" t="s">
        <v>20</v>
      </c>
      <c r="D144" s="837"/>
      <c r="E144" s="12">
        <f>ECSF!I21</f>
        <v>0</v>
      </c>
    </row>
    <row r="145" spans="2:5">
      <c r="B145" s="841"/>
      <c r="C145" s="837" t="s">
        <v>22</v>
      </c>
      <c r="D145" s="837"/>
      <c r="E145" s="12">
        <f>ECSF!I22</f>
        <v>0</v>
      </c>
    </row>
    <row r="146" spans="2:5">
      <c r="B146" s="841"/>
      <c r="C146" s="837" t="s">
        <v>23</v>
      </c>
      <c r="D146" s="837"/>
      <c r="E146" s="12">
        <f>ECSF!I23</f>
        <v>0</v>
      </c>
    </row>
    <row r="147" spans="2:5">
      <c r="B147" s="841"/>
      <c r="C147" s="843" t="s">
        <v>27</v>
      </c>
      <c r="D147" s="843"/>
      <c r="E147" s="11">
        <f>ECSF!I25</f>
        <v>0</v>
      </c>
    </row>
    <row r="148" spans="2:5">
      <c r="B148" s="841"/>
      <c r="C148" s="837" t="s">
        <v>29</v>
      </c>
      <c r="D148" s="837"/>
      <c r="E148" s="12">
        <f>ECSF!I27</f>
        <v>0</v>
      </c>
    </row>
    <row r="149" spans="2:5">
      <c r="B149" s="841"/>
      <c r="C149" s="837" t="s">
        <v>31</v>
      </c>
      <c r="D149" s="837"/>
      <c r="E149" s="12">
        <f>ECSF!I28</f>
        <v>0</v>
      </c>
    </row>
    <row r="150" spans="2:5">
      <c r="B150" s="841"/>
      <c r="C150" s="837" t="s">
        <v>33</v>
      </c>
      <c r="D150" s="837"/>
      <c r="E150" s="12">
        <f>ECSF!I29</f>
        <v>0</v>
      </c>
    </row>
    <row r="151" spans="2:5">
      <c r="B151" s="841"/>
      <c r="C151" s="837" t="s">
        <v>35</v>
      </c>
      <c r="D151" s="837"/>
      <c r="E151" s="12">
        <f>ECSF!I30</f>
        <v>0</v>
      </c>
    </row>
    <row r="152" spans="2:5">
      <c r="B152" s="841"/>
      <c r="C152" s="837" t="s">
        <v>37</v>
      </c>
      <c r="D152" s="837"/>
      <c r="E152" s="12">
        <f>ECSF!I31</f>
        <v>0</v>
      </c>
    </row>
    <row r="153" spans="2:5">
      <c r="B153" s="841"/>
      <c r="C153" s="837" t="s">
        <v>39</v>
      </c>
      <c r="D153" s="837"/>
      <c r="E153" s="12">
        <f>ECSF!I32</f>
        <v>0</v>
      </c>
    </row>
    <row r="154" spans="2:5">
      <c r="B154" s="841"/>
      <c r="C154" s="840" t="s">
        <v>46</v>
      </c>
      <c r="D154" s="840"/>
      <c r="E154" s="11">
        <f>ECSF!I34</f>
        <v>1279931678.5600004</v>
      </c>
    </row>
    <row r="155" spans="2:5">
      <c r="B155" s="841"/>
      <c r="C155" s="840" t="s">
        <v>48</v>
      </c>
      <c r="D155" s="840"/>
      <c r="E155" s="11">
        <f>ECSF!I36</f>
        <v>1109440142.6000004</v>
      </c>
    </row>
    <row r="156" spans="2:5">
      <c r="B156" s="841"/>
      <c r="C156" s="837" t="s">
        <v>49</v>
      </c>
      <c r="D156" s="837"/>
      <c r="E156" s="12">
        <f>ECSF!I38</f>
        <v>1109440142.6000004</v>
      </c>
    </row>
    <row r="157" spans="2:5">
      <c r="B157" s="841"/>
      <c r="C157" s="837" t="s">
        <v>50</v>
      </c>
      <c r="D157" s="837"/>
      <c r="E157" s="12">
        <f>ECSF!I39</f>
        <v>0</v>
      </c>
    </row>
    <row r="158" spans="2:5">
      <c r="B158" s="841"/>
      <c r="C158" s="837" t="s">
        <v>51</v>
      </c>
      <c r="D158" s="837"/>
      <c r="E158" s="12">
        <f>ECSF!I40</f>
        <v>0</v>
      </c>
    </row>
    <row r="159" spans="2:5">
      <c r="B159" s="841"/>
      <c r="C159" s="840" t="s">
        <v>52</v>
      </c>
      <c r="D159" s="840"/>
      <c r="E159" s="11">
        <f>ECSF!I42</f>
        <v>170491535.96000001</v>
      </c>
    </row>
    <row r="160" spans="2:5">
      <c r="B160" s="841"/>
      <c r="C160" s="837" t="s">
        <v>53</v>
      </c>
      <c r="D160" s="837"/>
      <c r="E160" s="12">
        <f>ECSF!I44</f>
        <v>170491535.96000001</v>
      </c>
    </row>
    <row r="161" spans="2:5">
      <c r="B161" s="841"/>
      <c r="C161" s="837" t="s">
        <v>54</v>
      </c>
      <c r="D161" s="837"/>
      <c r="E161" s="12">
        <f>ECSF!I45</f>
        <v>0</v>
      </c>
    </row>
    <row r="162" spans="2:5">
      <c r="B162" s="841"/>
      <c r="C162" s="837" t="s">
        <v>55</v>
      </c>
      <c r="D162" s="837"/>
      <c r="E162" s="12">
        <f>ECSF!I46</f>
        <v>0</v>
      </c>
    </row>
    <row r="163" spans="2:5">
      <c r="B163" s="841"/>
      <c r="C163" s="837" t="s">
        <v>56</v>
      </c>
      <c r="D163" s="837"/>
      <c r="E163" s="12">
        <f>ECSF!I47</f>
        <v>0</v>
      </c>
    </row>
    <row r="164" spans="2:5">
      <c r="B164" s="841"/>
      <c r="C164" s="837" t="s">
        <v>57</v>
      </c>
      <c r="D164" s="837"/>
      <c r="E164" s="12">
        <f>ECSF!I48</f>
        <v>0</v>
      </c>
    </row>
    <row r="165" spans="2:5">
      <c r="B165" s="841"/>
      <c r="C165" s="840" t="s">
        <v>58</v>
      </c>
      <c r="D165" s="840"/>
      <c r="E165" s="11">
        <f>ECSF!I50</f>
        <v>0</v>
      </c>
    </row>
    <row r="166" spans="2:5">
      <c r="B166" s="841"/>
      <c r="C166" s="837" t="s">
        <v>59</v>
      </c>
      <c r="D166" s="837"/>
      <c r="E166" s="12">
        <f>ECSF!I52</f>
        <v>0</v>
      </c>
    </row>
    <row r="167" spans="2:5" ht="15" customHeight="1" thickBot="1">
      <c r="B167" s="842"/>
      <c r="C167" s="837" t="s">
        <v>60</v>
      </c>
      <c r="D167" s="837"/>
      <c r="E167" s="12">
        <f>ECSF!I53</f>
        <v>0</v>
      </c>
    </row>
    <row r="168" spans="2:5">
      <c r="B168" s="841" t="s">
        <v>66</v>
      </c>
      <c r="C168" s="840" t="s">
        <v>5</v>
      </c>
      <c r="D168" s="840"/>
      <c r="E168" s="11">
        <f>ECSF!E12</f>
        <v>1267631319.3999996</v>
      </c>
    </row>
    <row r="169" spans="2:5" ht="15" customHeight="1">
      <c r="B169" s="841"/>
      <c r="C169" s="840" t="s">
        <v>7</v>
      </c>
      <c r="D169" s="840"/>
      <c r="E169" s="11">
        <f>ECSF!E14</f>
        <v>71061754.439999998</v>
      </c>
    </row>
    <row r="170" spans="2:5" ht="15" customHeight="1">
      <c r="B170" s="841"/>
      <c r="C170" s="837" t="s">
        <v>9</v>
      </c>
      <c r="D170" s="837"/>
      <c r="E170" s="12">
        <f>ECSF!E16</f>
        <v>45280620.519999981</v>
      </c>
    </row>
    <row r="171" spans="2:5" ht="15" customHeight="1">
      <c r="B171" s="841"/>
      <c r="C171" s="837" t="s">
        <v>11</v>
      </c>
      <c r="D171" s="837"/>
      <c r="E171" s="12">
        <f>ECSF!E17</f>
        <v>25781133.920000017</v>
      </c>
    </row>
    <row r="172" spans="2:5">
      <c r="B172" s="841"/>
      <c r="C172" s="837" t="s">
        <v>13</v>
      </c>
      <c r="D172" s="837"/>
      <c r="E172" s="12">
        <f>ECSF!E18</f>
        <v>0</v>
      </c>
    </row>
    <row r="173" spans="2:5">
      <c r="B173" s="841"/>
      <c r="C173" s="837" t="s">
        <v>15</v>
      </c>
      <c r="D173" s="837"/>
      <c r="E173" s="12">
        <f>ECSF!E19</f>
        <v>0</v>
      </c>
    </row>
    <row r="174" spans="2:5" ht="15" customHeight="1">
      <c r="B174" s="841"/>
      <c r="C174" s="837" t="s">
        <v>17</v>
      </c>
      <c r="D174" s="837"/>
      <c r="E174" s="12">
        <f>ECSF!E20</f>
        <v>0</v>
      </c>
    </row>
    <row r="175" spans="2:5" ht="15" customHeight="1">
      <c r="B175" s="841"/>
      <c r="C175" s="837" t="s">
        <v>19</v>
      </c>
      <c r="D175" s="837"/>
      <c r="E175" s="12">
        <f>ECSF!E21</f>
        <v>0</v>
      </c>
    </row>
    <row r="176" spans="2:5">
      <c r="B176" s="841"/>
      <c r="C176" s="837" t="s">
        <v>21</v>
      </c>
      <c r="D176" s="837"/>
      <c r="E176" s="12">
        <f>ECSF!E22</f>
        <v>0</v>
      </c>
    </row>
    <row r="177" spans="2:5" ht="15" customHeight="1">
      <c r="B177" s="841"/>
      <c r="C177" s="840" t="s">
        <v>26</v>
      </c>
      <c r="D177" s="840"/>
      <c r="E177" s="11">
        <f>ECSF!E24</f>
        <v>1196569564.9599996</v>
      </c>
    </row>
    <row r="178" spans="2:5">
      <c r="B178" s="841"/>
      <c r="C178" s="837" t="s">
        <v>28</v>
      </c>
      <c r="D178" s="837"/>
      <c r="E178" s="12">
        <f>ECSF!E26</f>
        <v>0</v>
      </c>
    </row>
    <row r="179" spans="2:5" ht="15" customHeight="1">
      <c r="B179" s="841"/>
      <c r="C179" s="837" t="s">
        <v>30</v>
      </c>
      <c r="D179" s="837"/>
      <c r="E179" s="12">
        <f>ECSF!E27</f>
        <v>0</v>
      </c>
    </row>
    <row r="180" spans="2:5" ht="15" customHeight="1">
      <c r="B180" s="841"/>
      <c r="C180" s="837" t="s">
        <v>32</v>
      </c>
      <c r="D180" s="837"/>
      <c r="E180" s="12">
        <f>ECSF!E28</f>
        <v>853612776.58999968</v>
      </c>
    </row>
    <row r="181" spans="2:5" ht="15" customHeight="1">
      <c r="B181" s="841"/>
      <c r="C181" s="837" t="s">
        <v>34</v>
      </c>
      <c r="D181" s="837"/>
      <c r="E181" s="12">
        <f>ECSF!E29</f>
        <v>342956788.36999989</v>
      </c>
    </row>
    <row r="182" spans="2:5" ht="15" customHeight="1">
      <c r="B182" s="841"/>
      <c r="C182" s="837" t="s">
        <v>36</v>
      </c>
      <c r="D182" s="837"/>
      <c r="E182" s="12">
        <f>ECSF!E30</f>
        <v>0</v>
      </c>
    </row>
    <row r="183" spans="2:5" ht="15" customHeight="1">
      <c r="B183" s="841"/>
      <c r="C183" s="837" t="s">
        <v>38</v>
      </c>
      <c r="D183" s="837"/>
      <c r="E183" s="12">
        <f>ECSF!E31</f>
        <v>0</v>
      </c>
    </row>
    <row r="184" spans="2:5" ht="15" customHeight="1">
      <c r="B184" s="841"/>
      <c r="C184" s="837" t="s">
        <v>40</v>
      </c>
      <c r="D184" s="837"/>
      <c r="E184" s="12">
        <f>ECSF!E32</f>
        <v>0</v>
      </c>
    </row>
    <row r="185" spans="2:5" ht="15" customHeight="1">
      <c r="B185" s="841"/>
      <c r="C185" s="837" t="s">
        <v>41</v>
      </c>
      <c r="D185" s="837"/>
      <c r="E185" s="12">
        <f>ECSF!E33</f>
        <v>0</v>
      </c>
    </row>
    <row r="186" spans="2:5" ht="15" customHeight="1">
      <c r="B186" s="841"/>
      <c r="C186" s="837" t="s">
        <v>43</v>
      </c>
      <c r="D186" s="837"/>
      <c r="E186" s="12">
        <f>ECSF!E34</f>
        <v>0</v>
      </c>
    </row>
    <row r="187" spans="2:5" ht="15" customHeight="1">
      <c r="B187" s="841"/>
      <c r="C187" s="840" t="s">
        <v>6</v>
      </c>
      <c r="D187" s="840"/>
      <c r="E187" s="11">
        <f>ECSF!J12</f>
        <v>4246186.71</v>
      </c>
    </row>
    <row r="188" spans="2:5">
      <c r="B188" s="841"/>
      <c r="C188" s="840" t="s">
        <v>8</v>
      </c>
      <c r="D188" s="840"/>
      <c r="E188" s="11">
        <f>ECSF!J14</f>
        <v>4246186.71</v>
      </c>
    </row>
    <row r="189" spans="2:5">
      <c r="B189" s="841"/>
      <c r="C189" s="837" t="s">
        <v>10</v>
      </c>
      <c r="D189" s="837"/>
      <c r="E189" s="12">
        <f>ECSF!J16</f>
        <v>0</v>
      </c>
    </row>
    <row r="190" spans="2:5">
      <c r="B190" s="841"/>
      <c r="C190" s="837" t="s">
        <v>12</v>
      </c>
      <c r="D190" s="837"/>
      <c r="E190" s="12">
        <f>ECSF!J17</f>
        <v>0</v>
      </c>
    </row>
    <row r="191" spans="2:5" ht="15" customHeight="1">
      <c r="B191" s="841"/>
      <c r="C191" s="837" t="s">
        <v>14</v>
      </c>
      <c r="D191" s="837"/>
      <c r="E191" s="12">
        <f>ECSF!J18</f>
        <v>0</v>
      </c>
    </row>
    <row r="192" spans="2:5">
      <c r="B192" s="841"/>
      <c r="C192" s="837" t="s">
        <v>16</v>
      </c>
      <c r="D192" s="837"/>
      <c r="E192" s="12">
        <f>ECSF!J19</f>
        <v>0</v>
      </c>
    </row>
    <row r="193" spans="2:5" ht="15" customHeight="1">
      <c r="B193" s="841"/>
      <c r="C193" s="837" t="s">
        <v>18</v>
      </c>
      <c r="D193" s="837"/>
      <c r="E193" s="12">
        <f>ECSF!J20</f>
        <v>0</v>
      </c>
    </row>
    <row r="194" spans="2:5" ht="15" customHeight="1">
      <c r="B194" s="841"/>
      <c r="C194" s="837" t="s">
        <v>20</v>
      </c>
      <c r="D194" s="837"/>
      <c r="E194" s="12">
        <f>ECSF!J21</f>
        <v>0</v>
      </c>
    </row>
    <row r="195" spans="2:5" ht="15" customHeight="1">
      <c r="B195" s="841"/>
      <c r="C195" s="837" t="s">
        <v>22</v>
      </c>
      <c r="D195" s="837"/>
      <c r="E195" s="12">
        <f>ECSF!J22</f>
        <v>0</v>
      </c>
    </row>
    <row r="196" spans="2:5" ht="15" customHeight="1">
      <c r="B196" s="841"/>
      <c r="C196" s="837" t="s">
        <v>23</v>
      </c>
      <c r="D196" s="837"/>
      <c r="E196" s="12">
        <f>ECSF!J23</f>
        <v>4246186.71</v>
      </c>
    </row>
    <row r="197" spans="2:5" ht="15" customHeight="1">
      <c r="B197" s="841"/>
      <c r="C197" s="843" t="s">
        <v>27</v>
      </c>
      <c r="D197" s="843"/>
      <c r="E197" s="11">
        <f>ECSF!J25</f>
        <v>0</v>
      </c>
    </row>
    <row r="198" spans="2:5" ht="15" customHeight="1">
      <c r="B198" s="841"/>
      <c r="C198" s="837" t="s">
        <v>29</v>
      </c>
      <c r="D198" s="837"/>
      <c r="E198" s="12">
        <f>ECSF!J27</f>
        <v>0</v>
      </c>
    </row>
    <row r="199" spans="2:5" ht="15" customHeight="1">
      <c r="B199" s="841"/>
      <c r="C199" s="837" t="s">
        <v>31</v>
      </c>
      <c r="D199" s="837"/>
      <c r="E199" s="12">
        <f>ECSF!J28</f>
        <v>0</v>
      </c>
    </row>
    <row r="200" spans="2:5" ht="15" customHeight="1">
      <c r="B200" s="841"/>
      <c r="C200" s="837" t="s">
        <v>33</v>
      </c>
      <c r="D200" s="837"/>
      <c r="E200" s="12">
        <f>ECSF!J29</f>
        <v>0</v>
      </c>
    </row>
    <row r="201" spans="2:5">
      <c r="B201" s="841"/>
      <c r="C201" s="837" t="s">
        <v>35</v>
      </c>
      <c r="D201" s="837"/>
      <c r="E201" s="12">
        <f>ECSF!J30</f>
        <v>0</v>
      </c>
    </row>
    <row r="202" spans="2:5" ht="15" customHeight="1">
      <c r="B202" s="841"/>
      <c r="C202" s="837" t="s">
        <v>37</v>
      </c>
      <c r="D202" s="837"/>
      <c r="E202" s="12">
        <f>ECSF!J31</f>
        <v>0</v>
      </c>
    </row>
    <row r="203" spans="2:5">
      <c r="B203" s="841"/>
      <c r="C203" s="837" t="s">
        <v>39</v>
      </c>
      <c r="D203" s="837"/>
      <c r="E203" s="12">
        <f>ECSF!J32</f>
        <v>0</v>
      </c>
    </row>
    <row r="204" spans="2:5" ht="15" customHeight="1">
      <c r="B204" s="841"/>
      <c r="C204" s="840" t="s">
        <v>46</v>
      </c>
      <c r="D204" s="840"/>
      <c r="E204" s="11">
        <f>ECSF!J34</f>
        <v>372573807.16999996</v>
      </c>
    </row>
    <row r="205" spans="2:5" ht="15" customHeight="1">
      <c r="B205" s="841"/>
      <c r="C205" s="840" t="s">
        <v>48</v>
      </c>
      <c r="D205" s="840"/>
      <c r="E205" s="11">
        <f>ECSF!J36</f>
        <v>0</v>
      </c>
    </row>
    <row r="206" spans="2:5" ht="15" customHeight="1">
      <c r="B206" s="841"/>
      <c r="C206" s="837" t="s">
        <v>49</v>
      </c>
      <c r="D206" s="837"/>
      <c r="E206" s="12">
        <f>ECSF!J38</f>
        <v>0</v>
      </c>
    </row>
    <row r="207" spans="2:5" ht="15" customHeight="1">
      <c r="B207" s="841"/>
      <c r="C207" s="837" t="s">
        <v>50</v>
      </c>
      <c r="D207" s="837"/>
      <c r="E207" s="12">
        <f>ECSF!J39</f>
        <v>0</v>
      </c>
    </row>
    <row r="208" spans="2:5" ht="15" customHeight="1">
      <c r="B208" s="841"/>
      <c r="C208" s="837" t="s">
        <v>51</v>
      </c>
      <c r="D208" s="837"/>
      <c r="E208" s="12">
        <f>ECSF!J40</f>
        <v>0</v>
      </c>
    </row>
    <row r="209" spans="2:5" ht="15" customHeight="1">
      <c r="B209" s="841"/>
      <c r="C209" s="840" t="s">
        <v>52</v>
      </c>
      <c r="D209" s="840"/>
      <c r="E209" s="11">
        <f>ECSF!J42</f>
        <v>372573807.16999996</v>
      </c>
    </row>
    <row r="210" spans="2:5">
      <c r="B210" s="841"/>
      <c r="C210" s="837" t="s">
        <v>53</v>
      </c>
      <c r="D210" s="837"/>
      <c r="E210" s="12">
        <f>ECSF!J44</f>
        <v>0</v>
      </c>
    </row>
    <row r="211" spans="2:5" ht="15" customHeight="1">
      <c r="B211" s="841"/>
      <c r="C211" s="837" t="s">
        <v>54</v>
      </c>
      <c r="D211" s="837"/>
      <c r="E211" s="12">
        <f>ECSF!J45</f>
        <v>311693317.04999995</v>
      </c>
    </row>
    <row r="212" spans="2:5">
      <c r="B212" s="841"/>
      <c r="C212" s="837" t="s">
        <v>55</v>
      </c>
      <c r="D212" s="837"/>
      <c r="E212" s="12">
        <f>ECSF!J46</f>
        <v>0</v>
      </c>
    </row>
    <row r="213" spans="2:5" ht="15" customHeight="1">
      <c r="B213" s="841"/>
      <c r="C213" s="837" t="s">
        <v>56</v>
      </c>
      <c r="D213" s="837"/>
      <c r="E213" s="12">
        <f>ECSF!J47</f>
        <v>0</v>
      </c>
    </row>
    <row r="214" spans="2:5">
      <c r="B214" s="841"/>
      <c r="C214" s="837" t="s">
        <v>57</v>
      </c>
      <c r="D214" s="837"/>
      <c r="E214" s="12">
        <f>ECSF!J48</f>
        <v>60880490.119999997</v>
      </c>
    </row>
    <row r="215" spans="2:5">
      <c r="B215" s="841"/>
      <c r="C215" s="840" t="s">
        <v>58</v>
      </c>
      <c r="D215" s="840"/>
      <c r="E215" s="11">
        <f>ECSF!J50</f>
        <v>0</v>
      </c>
    </row>
    <row r="216" spans="2:5">
      <c r="B216" s="841"/>
      <c r="C216" s="837" t="s">
        <v>59</v>
      </c>
      <c r="D216" s="837"/>
      <c r="E216" s="12">
        <f>ECSF!J52</f>
        <v>0</v>
      </c>
    </row>
    <row r="217" spans="2:5" ht="15.75" thickBot="1">
      <c r="B217" s="842"/>
      <c r="C217" s="837" t="s">
        <v>60</v>
      </c>
      <c r="D217" s="837"/>
      <c r="E217" s="12">
        <f>ECSF!J53</f>
        <v>0</v>
      </c>
    </row>
    <row r="218" spans="2:5">
      <c r="C218" s="845" t="s">
        <v>73</v>
      </c>
      <c r="D218" s="5" t="s">
        <v>63</v>
      </c>
      <c r="E218" s="15" t="str">
        <f>ECSF!C61</f>
        <v>LIC. FERNANDO REYNOSO MARQUEZ</v>
      </c>
    </row>
    <row r="219" spans="2:5">
      <c r="C219" s="846"/>
      <c r="D219" s="5" t="s">
        <v>64</v>
      </c>
      <c r="E219" s="15" t="str">
        <f>ECSF!C62</f>
        <v>COORDINADOR GENERAL DE ADMINISTRACIÓN Y FINANZAS</v>
      </c>
    </row>
    <row r="220" spans="2:5">
      <c r="C220" s="846" t="s">
        <v>72</v>
      </c>
      <c r="D220" s="5" t="s">
        <v>63</v>
      </c>
      <c r="E220" s="15" t="str">
        <f>ECSF!H61</f>
        <v>DR. ENRIQUE NEGRETE PÉREZ</v>
      </c>
    </row>
    <row r="221" spans="2:5">
      <c r="C221" s="846"/>
      <c r="D221" s="5" t="s">
        <v>64</v>
      </c>
      <c r="E221" s="15" t="str">
        <f>ECSF!H62</f>
        <v>DIRECTOR GENERAL DE ADMINISTRACIÓN</v>
      </c>
    </row>
  </sheetData>
  <sheetProtection password="C4FF" sheet="1" objects="1" scenarios="1"/>
  <mergeCells count="234">
    <mergeCell ref="C220:C221"/>
    <mergeCell ref="C8:D8"/>
    <mergeCell ref="C27:D27"/>
    <mergeCell ref="C9:D9"/>
    <mergeCell ref="C28:D28"/>
    <mergeCell ref="C10:D10"/>
    <mergeCell ref="C29:D29"/>
    <mergeCell ref="C41:D41"/>
    <mergeCell ref="C42:D42"/>
    <mergeCell ref="C15:D15"/>
    <mergeCell ref="C112:C113"/>
    <mergeCell ref="C45:D45"/>
    <mergeCell ref="C46:D46"/>
    <mergeCell ref="C47:D47"/>
    <mergeCell ref="C48:D48"/>
    <mergeCell ref="C34:D34"/>
    <mergeCell ref="C44:D44"/>
    <mergeCell ref="C37:D37"/>
    <mergeCell ref="C72:D72"/>
    <mergeCell ref="C218:C219"/>
    <mergeCell ref="C38:D38"/>
    <mergeCell ref="C101:D101"/>
    <mergeCell ref="C89:D89"/>
    <mergeCell ref="C90:D90"/>
    <mergeCell ref="C91:D91"/>
    <mergeCell ref="C92:D92"/>
    <mergeCell ref="C95:D95"/>
    <mergeCell ref="C96:D96"/>
    <mergeCell ref="C97:D97"/>
    <mergeCell ref="C98:D98"/>
    <mergeCell ref="C99:D99"/>
    <mergeCell ref="C100:D100"/>
    <mergeCell ref="B67:B75"/>
    <mergeCell ref="C67:D67"/>
    <mergeCell ref="C73:D73"/>
    <mergeCell ref="C68:D68"/>
    <mergeCell ref="C69:D69"/>
    <mergeCell ref="C70:D70"/>
    <mergeCell ref="C71:D71"/>
    <mergeCell ref="C64:D64"/>
    <mergeCell ref="C65:D65"/>
    <mergeCell ref="C35:D35"/>
    <mergeCell ref="C50:D50"/>
    <mergeCell ref="C24:D24"/>
    <mergeCell ref="C25:D25"/>
    <mergeCell ref="C39:D39"/>
    <mergeCell ref="C40:D40"/>
    <mergeCell ref="C66:D66"/>
    <mergeCell ref="C51:D51"/>
    <mergeCell ref="C52:D52"/>
    <mergeCell ref="C53:D53"/>
    <mergeCell ref="C7:D7"/>
    <mergeCell ref="C11:D11"/>
    <mergeCell ref="C63:D63"/>
    <mergeCell ref="C55:D55"/>
    <mergeCell ref="C54:D54"/>
    <mergeCell ref="C12:D12"/>
    <mergeCell ref="C13:D13"/>
    <mergeCell ref="C32:D32"/>
    <mergeCell ref="C33:D33"/>
    <mergeCell ref="C26:D26"/>
    <mergeCell ref="C23:D23"/>
    <mergeCell ref="C43:D43"/>
    <mergeCell ref="C18:D18"/>
    <mergeCell ref="C19:D19"/>
    <mergeCell ref="C20:D20"/>
    <mergeCell ref="C21:D21"/>
    <mergeCell ref="C22:D22"/>
    <mergeCell ref="C56:D56"/>
    <mergeCell ref="C57:D57"/>
    <mergeCell ref="C49:D49"/>
    <mergeCell ref="A117:D117"/>
    <mergeCell ref="B95:B108"/>
    <mergeCell ref="A76:A77"/>
    <mergeCell ref="C76:D76"/>
    <mergeCell ref="C77:D77"/>
    <mergeCell ref="A78:A94"/>
    <mergeCell ref="B78:B85"/>
    <mergeCell ref="C78:D78"/>
    <mergeCell ref="C79:D79"/>
    <mergeCell ref="C80:D80"/>
    <mergeCell ref="B87:B92"/>
    <mergeCell ref="C93:D93"/>
    <mergeCell ref="C94:D94"/>
    <mergeCell ref="C81:D81"/>
    <mergeCell ref="C82:D82"/>
    <mergeCell ref="C83:D83"/>
    <mergeCell ref="C84:D84"/>
    <mergeCell ref="C85:D85"/>
    <mergeCell ref="C86:D86"/>
    <mergeCell ref="C87:D87"/>
    <mergeCell ref="C88:D88"/>
    <mergeCell ref="C110:C111"/>
    <mergeCell ref="A116:D116"/>
    <mergeCell ref="C108:D108"/>
    <mergeCell ref="C166:D166"/>
    <mergeCell ref="C167:D167"/>
    <mergeCell ref="B118:B167"/>
    <mergeCell ref="C153:D153"/>
    <mergeCell ref="C135:D135"/>
    <mergeCell ref="C130:D130"/>
    <mergeCell ref="C131:D131"/>
    <mergeCell ref="C120:D120"/>
    <mergeCell ref="C121:D121"/>
    <mergeCell ref="C122:D122"/>
    <mergeCell ref="C123:D123"/>
    <mergeCell ref="C132:D132"/>
    <mergeCell ref="C133:D133"/>
    <mergeCell ref="C134:D134"/>
    <mergeCell ref="C118:D118"/>
    <mergeCell ref="C119:D119"/>
    <mergeCell ref="C141:D141"/>
    <mergeCell ref="C148:D148"/>
    <mergeCell ref="C149:D149"/>
    <mergeCell ref="C150:D150"/>
    <mergeCell ref="C151:D151"/>
    <mergeCell ref="C152:D152"/>
    <mergeCell ref="C144:D144"/>
    <mergeCell ref="C145:D145"/>
    <mergeCell ref="C146:D146"/>
    <mergeCell ref="C147:D147"/>
    <mergeCell ref="C142:D142"/>
    <mergeCell ref="C143:D143"/>
    <mergeCell ref="C160:D160"/>
    <mergeCell ref="C161:D161"/>
    <mergeCell ref="C162:D162"/>
    <mergeCell ref="C163:D163"/>
    <mergeCell ref="C164:D164"/>
    <mergeCell ref="C165:D165"/>
    <mergeCell ref="A2:D2"/>
    <mergeCell ref="C156:D156"/>
    <mergeCell ref="C157:D157"/>
    <mergeCell ref="C158:D158"/>
    <mergeCell ref="C159:D159"/>
    <mergeCell ref="C154:D154"/>
    <mergeCell ref="C155:D155"/>
    <mergeCell ref="C124:D124"/>
    <mergeCell ref="C125:D125"/>
    <mergeCell ref="C126:D126"/>
    <mergeCell ref="C127:D127"/>
    <mergeCell ref="C128:D128"/>
    <mergeCell ref="C129:D129"/>
    <mergeCell ref="C136:D136"/>
    <mergeCell ref="C137:D137"/>
    <mergeCell ref="C138:D138"/>
    <mergeCell ref="C139:D139"/>
    <mergeCell ref="C140:D140"/>
    <mergeCell ref="A3:D3"/>
    <mergeCell ref="A4:D4"/>
    <mergeCell ref="A5:D5"/>
    <mergeCell ref="A114:D114"/>
    <mergeCell ref="A115:D115"/>
    <mergeCell ref="C168:D168"/>
    <mergeCell ref="C170:D170"/>
    <mergeCell ref="C172:D172"/>
    <mergeCell ref="C173:D173"/>
    <mergeCell ref="C174:D174"/>
    <mergeCell ref="C192:D192"/>
    <mergeCell ref="C194:D194"/>
    <mergeCell ref="C175:D175"/>
    <mergeCell ref="C176:D176"/>
    <mergeCell ref="C177:D177"/>
    <mergeCell ref="C178:D178"/>
    <mergeCell ref="C216:D216"/>
    <mergeCell ref="C202:D202"/>
    <mergeCell ref="C203:D203"/>
    <mergeCell ref="C205:D205"/>
    <mergeCell ref="C207:D207"/>
    <mergeCell ref="C208:D208"/>
    <mergeCell ref="C209:D209"/>
    <mergeCell ref="C213:D213"/>
    <mergeCell ref="C215:D215"/>
    <mergeCell ref="C204:D204"/>
    <mergeCell ref="C206:D206"/>
    <mergeCell ref="C201:D201"/>
    <mergeCell ref="C187:D187"/>
    <mergeCell ref="C188:D188"/>
    <mergeCell ref="C189:D189"/>
    <mergeCell ref="C190:D190"/>
    <mergeCell ref="C212:D212"/>
    <mergeCell ref="C214:D214"/>
    <mergeCell ref="C196:D196"/>
    <mergeCell ref="C197:D197"/>
    <mergeCell ref="C198:D198"/>
    <mergeCell ref="C199:D199"/>
    <mergeCell ref="C200:D200"/>
    <mergeCell ref="C6:D6"/>
    <mergeCell ref="C102:D102"/>
    <mergeCell ref="C103:D103"/>
    <mergeCell ref="C104:D104"/>
    <mergeCell ref="C105:D105"/>
    <mergeCell ref="C106:D106"/>
    <mergeCell ref="C107:D107"/>
    <mergeCell ref="C217:D217"/>
    <mergeCell ref="B168:B217"/>
    <mergeCell ref="C169:D169"/>
    <mergeCell ref="C171:D171"/>
    <mergeCell ref="C179:D179"/>
    <mergeCell ref="C181:D181"/>
    <mergeCell ref="C210:D210"/>
    <mergeCell ref="C211:D211"/>
    <mergeCell ref="C191:D191"/>
    <mergeCell ref="C193:D193"/>
    <mergeCell ref="C180:D180"/>
    <mergeCell ref="C182:D182"/>
    <mergeCell ref="C183:D183"/>
    <mergeCell ref="C184:D184"/>
    <mergeCell ref="C185:D185"/>
    <mergeCell ref="C186:D186"/>
    <mergeCell ref="C195:D195"/>
    <mergeCell ref="A7:A23"/>
    <mergeCell ref="A24:A25"/>
    <mergeCell ref="A59:A75"/>
    <mergeCell ref="B59:B65"/>
    <mergeCell ref="C59:D59"/>
    <mergeCell ref="C60:D60"/>
    <mergeCell ref="C61:D61"/>
    <mergeCell ref="C62:D62"/>
    <mergeCell ref="C109:D109"/>
    <mergeCell ref="C58:D58"/>
    <mergeCell ref="B7:B13"/>
    <mergeCell ref="B15:B23"/>
    <mergeCell ref="A26:A42"/>
    <mergeCell ref="B26:B33"/>
    <mergeCell ref="B35:B40"/>
    <mergeCell ref="B43:B56"/>
    <mergeCell ref="C75:D75"/>
    <mergeCell ref="C74:D74"/>
    <mergeCell ref="C14:D14"/>
    <mergeCell ref="C17:D17"/>
    <mergeCell ref="C16:D16"/>
    <mergeCell ref="C36:D36"/>
    <mergeCell ref="C30:D30"/>
    <mergeCell ref="C31:D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">
    <pageSetUpPr fitToPage="1"/>
  </sheetPr>
  <dimension ref="A1:M75"/>
  <sheetViews>
    <sheetView showGridLines="0" zoomScale="80" zoomScaleNormal="80" zoomScalePageLayoutView="80" workbookViewId="0">
      <selection sqref="A1:XFD1048576"/>
    </sheetView>
  </sheetViews>
  <sheetFormatPr baseColWidth="10" defaultRowHeight="12.75"/>
  <cols>
    <col min="1" max="1" width="4.85546875" style="30" customWidth="1"/>
    <col min="2" max="2" width="27.5703125" style="48" customWidth="1"/>
    <col min="3" max="3" width="37.85546875" style="30" customWidth="1"/>
    <col min="4" max="5" width="21" style="30" customWidth="1"/>
    <col min="6" max="6" width="11" style="100" customWidth="1"/>
    <col min="7" max="8" width="27.5703125" style="30" customWidth="1"/>
    <col min="9" max="10" width="21" style="30" customWidth="1"/>
    <col min="11" max="11" width="4.85546875" style="26" customWidth="1"/>
    <col min="12" max="12" width="1.7109375" style="89" customWidth="1"/>
    <col min="13" max="13" width="12.7109375" style="30" bestFit="1" customWidth="1"/>
    <col min="14" max="16384" width="11.42578125" style="30"/>
  </cols>
  <sheetData>
    <row r="1" spans="1:12">
      <c r="A1" s="86"/>
      <c r="B1" s="87"/>
      <c r="C1" s="822" t="s">
        <v>4668</v>
      </c>
      <c r="D1" s="822"/>
      <c r="E1" s="822"/>
      <c r="F1" s="822"/>
      <c r="G1" s="822"/>
      <c r="H1" s="822"/>
      <c r="I1" s="822"/>
      <c r="J1" s="86"/>
      <c r="K1" s="86"/>
      <c r="L1" s="48"/>
    </row>
    <row r="2" spans="1:12" ht="14.1" customHeight="1">
      <c r="A2" s="86"/>
      <c r="B2" s="88"/>
      <c r="C2" s="822" t="s">
        <v>4760</v>
      </c>
      <c r="D2" s="822"/>
      <c r="E2" s="822"/>
      <c r="F2" s="822"/>
      <c r="G2" s="822"/>
      <c r="H2" s="822"/>
      <c r="I2" s="822"/>
      <c r="J2" s="88"/>
      <c r="K2" s="88"/>
    </row>
    <row r="3" spans="1:12" ht="14.1" customHeight="1">
      <c r="A3" s="86"/>
      <c r="B3" s="88"/>
      <c r="C3" s="822" t="s">
        <v>4767</v>
      </c>
      <c r="D3" s="822"/>
      <c r="E3" s="822"/>
      <c r="F3" s="822"/>
      <c r="G3" s="822"/>
      <c r="H3" s="822"/>
      <c r="I3" s="822"/>
      <c r="J3" s="88"/>
      <c r="K3" s="88"/>
    </row>
    <row r="4" spans="1:12" ht="14.1" customHeight="1">
      <c r="A4" s="86"/>
      <c r="B4" s="90"/>
      <c r="C4" s="822" t="s">
        <v>0</v>
      </c>
      <c r="D4" s="822"/>
      <c r="E4" s="822"/>
      <c r="F4" s="822"/>
      <c r="G4" s="822"/>
      <c r="H4" s="822"/>
      <c r="I4" s="822"/>
      <c r="J4" s="90"/>
      <c r="K4" s="90"/>
    </row>
    <row r="5" spans="1:12" ht="15" customHeight="1">
      <c r="A5" s="91"/>
      <c r="B5" s="28"/>
      <c r="C5" s="29"/>
      <c r="D5" s="28" t="s">
        <v>3</v>
      </c>
      <c r="E5" s="823" t="s">
        <v>467</v>
      </c>
      <c r="F5" s="823"/>
      <c r="G5" s="823"/>
      <c r="H5" s="29"/>
      <c r="I5" s="29"/>
      <c r="J5" s="29"/>
      <c r="K5" s="30"/>
    </row>
    <row r="6" spans="1:12" ht="3" customHeight="1">
      <c r="A6" s="92"/>
      <c r="B6" s="92"/>
      <c r="C6" s="92"/>
      <c r="D6" s="92"/>
      <c r="E6" s="92"/>
      <c r="F6" s="93"/>
      <c r="G6" s="92"/>
      <c r="H6" s="92"/>
      <c r="I6" s="92"/>
      <c r="J6" s="92"/>
      <c r="K6" s="30"/>
      <c r="L6" s="48"/>
    </row>
    <row r="7" spans="1:12" ht="3" customHeight="1">
      <c r="A7" s="92"/>
      <c r="B7" s="92"/>
      <c r="C7" s="92"/>
      <c r="D7" s="92"/>
      <c r="E7" s="92"/>
      <c r="F7" s="93"/>
      <c r="G7" s="92"/>
      <c r="H7" s="92"/>
      <c r="I7" s="92"/>
      <c r="J7" s="92"/>
    </row>
    <row r="8" spans="1:12" s="96" customFormat="1" ht="15" customHeight="1">
      <c r="A8" s="849"/>
      <c r="B8" s="847" t="s">
        <v>75</v>
      </c>
      <c r="C8" s="847"/>
      <c r="D8" s="407" t="s">
        <v>4</v>
      </c>
      <c r="E8" s="407"/>
      <c r="F8" s="851"/>
      <c r="G8" s="847" t="s">
        <v>75</v>
      </c>
      <c r="H8" s="847"/>
      <c r="I8" s="407" t="s">
        <v>4</v>
      </c>
      <c r="J8" s="407"/>
      <c r="K8" s="94"/>
      <c r="L8" s="95"/>
    </row>
    <row r="9" spans="1:12" s="96" customFormat="1" ht="15" customHeight="1">
      <c r="A9" s="850"/>
      <c r="B9" s="848"/>
      <c r="C9" s="848"/>
      <c r="D9" s="97">
        <v>2018</v>
      </c>
      <c r="E9" s="97">
        <v>2017</v>
      </c>
      <c r="F9" s="852"/>
      <c r="G9" s="848"/>
      <c r="H9" s="848"/>
      <c r="I9" s="97">
        <v>2018</v>
      </c>
      <c r="J9" s="97">
        <v>2017</v>
      </c>
      <c r="K9" s="98"/>
      <c r="L9" s="95"/>
    </row>
    <row r="10" spans="1:12" ht="3" customHeight="1">
      <c r="A10" s="408"/>
      <c r="B10" s="92"/>
      <c r="C10" s="92"/>
      <c r="D10" s="92"/>
      <c r="E10" s="92"/>
      <c r="F10" s="93"/>
      <c r="G10" s="92"/>
      <c r="H10" s="92"/>
      <c r="I10" s="92"/>
      <c r="J10" s="92"/>
      <c r="K10" s="45"/>
      <c r="L10" s="48"/>
    </row>
    <row r="11" spans="1:12" ht="3" customHeight="1">
      <c r="A11" s="408"/>
      <c r="B11" s="92"/>
      <c r="C11" s="92"/>
      <c r="D11" s="92"/>
      <c r="E11" s="92"/>
      <c r="F11" s="93"/>
      <c r="G11" s="92"/>
      <c r="H11" s="92"/>
      <c r="I11" s="92"/>
      <c r="J11" s="92"/>
      <c r="K11" s="45"/>
    </row>
    <row r="12" spans="1:12">
      <c r="A12" s="116"/>
      <c r="B12" s="826" t="s">
        <v>5</v>
      </c>
      <c r="C12" s="826"/>
      <c r="D12" s="99"/>
      <c r="E12" s="57"/>
      <c r="G12" s="826" t="s">
        <v>6</v>
      </c>
      <c r="H12" s="826"/>
      <c r="I12" s="82"/>
      <c r="J12" s="82"/>
      <c r="K12" s="45"/>
    </row>
    <row r="13" spans="1:12" ht="5.0999999999999996" customHeight="1">
      <c r="A13" s="116"/>
      <c r="B13" s="56"/>
      <c r="C13" s="82"/>
      <c r="D13" s="47"/>
      <c r="E13" s="47"/>
      <c r="G13" s="56"/>
      <c r="H13" s="82"/>
      <c r="I13" s="52"/>
      <c r="J13" s="52"/>
      <c r="K13" s="45"/>
    </row>
    <row r="14" spans="1:12">
      <c r="A14" s="116"/>
      <c r="B14" s="828" t="s">
        <v>7</v>
      </c>
      <c r="C14" s="828"/>
      <c r="D14" s="47"/>
      <c r="E14" s="47"/>
      <c r="G14" s="828" t="s">
        <v>8</v>
      </c>
      <c r="H14" s="828"/>
      <c r="I14" s="47"/>
      <c r="J14" s="47"/>
      <c r="K14" s="45"/>
    </row>
    <row r="15" spans="1:12" ht="5.0999999999999996" customHeight="1">
      <c r="A15" s="116"/>
      <c r="B15" s="67"/>
      <c r="C15" s="60"/>
      <c r="D15" s="47"/>
      <c r="E15" s="47"/>
      <c r="G15" s="67"/>
      <c r="H15" s="60"/>
      <c r="I15" s="47"/>
      <c r="J15" s="47"/>
      <c r="K15" s="45"/>
    </row>
    <row r="16" spans="1:12">
      <c r="A16" s="411">
        <v>1110</v>
      </c>
      <c r="B16" s="824" t="s">
        <v>9</v>
      </c>
      <c r="C16" s="824"/>
      <c r="D16" s="59">
        <v>1902696567.6800001</v>
      </c>
      <c r="E16" s="59">
        <v>1857415947.1600001</v>
      </c>
      <c r="F16" s="413">
        <v>2110</v>
      </c>
      <c r="G16" s="824" t="s">
        <v>10</v>
      </c>
      <c r="H16" s="824"/>
      <c r="I16" s="59">
        <v>944332425.45000005</v>
      </c>
      <c r="J16" s="59">
        <v>909134038.75</v>
      </c>
      <c r="K16" s="45"/>
    </row>
    <row r="17" spans="1:11">
      <c r="A17" s="411">
        <v>1120</v>
      </c>
      <c r="B17" s="824" t="s">
        <v>11</v>
      </c>
      <c r="C17" s="824"/>
      <c r="D17" s="59">
        <v>184454867.65000001</v>
      </c>
      <c r="E17" s="59">
        <v>158673733.72999999</v>
      </c>
      <c r="F17" s="413"/>
      <c r="G17" s="824" t="s">
        <v>12</v>
      </c>
      <c r="H17" s="824"/>
      <c r="I17" s="59">
        <v>0</v>
      </c>
      <c r="J17" s="59">
        <v>0</v>
      </c>
      <c r="K17" s="45"/>
    </row>
    <row r="18" spans="1:11">
      <c r="A18" s="411">
        <v>1130</v>
      </c>
      <c r="B18" s="824" t="s">
        <v>13</v>
      </c>
      <c r="C18" s="824"/>
      <c r="D18" s="59">
        <v>336358220.56999999</v>
      </c>
      <c r="E18" s="59">
        <v>468105530.45999998</v>
      </c>
      <c r="F18" s="413"/>
      <c r="G18" s="824" t="s">
        <v>14</v>
      </c>
      <c r="H18" s="824"/>
      <c r="I18" s="59">
        <v>0</v>
      </c>
      <c r="J18" s="59">
        <v>0</v>
      </c>
      <c r="K18" s="45"/>
    </row>
    <row r="19" spans="1:11">
      <c r="A19" s="411">
        <v>1140</v>
      </c>
      <c r="B19" s="824" t="s">
        <v>15</v>
      </c>
      <c r="C19" s="824"/>
      <c r="D19" s="59">
        <v>73833474.290000007</v>
      </c>
      <c r="E19" s="59">
        <v>79264277.780000001</v>
      </c>
      <c r="F19" s="413"/>
      <c r="G19" s="824" t="s">
        <v>16</v>
      </c>
      <c r="H19" s="824"/>
      <c r="I19" s="59">
        <v>0</v>
      </c>
      <c r="J19" s="59">
        <v>0</v>
      </c>
      <c r="K19" s="45"/>
    </row>
    <row r="20" spans="1:11">
      <c r="A20" s="411"/>
      <c r="B20" s="824" t="s">
        <v>17</v>
      </c>
      <c r="C20" s="824"/>
      <c r="D20" s="59">
        <v>0</v>
      </c>
      <c r="E20" s="59">
        <v>0</v>
      </c>
      <c r="F20" s="413"/>
      <c r="G20" s="824" t="s">
        <v>18</v>
      </c>
      <c r="H20" s="824"/>
      <c r="I20" s="59">
        <v>0</v>
      </c>
      <c r="J20" s="59">
        <v>0</v>
      </c>
      <c r="K20" s="45"/>
    </row>
    <row r="21" spans="1:11" ht="25.5" customHeight="1">
      <c r="A21" s="411"/>
      <c r="B21" s="824" t="s">
        <v>19</v>
      </c>
      <c r="C21" s="824"/>
      <c r="D21" s="59">
        <v>0</v>
      </c>
      <c r="E21" s="59">
        <v>0</v>
      </c>
      <c r="F21" s="413"/>
      <c r="G21" s="827" t="s">
        <v>20</v>
      </c>
      <c r="H21" s="827"/>
      <c r="I21" s="59">
        <v>0</v>
      </c>
      <c r="J21" s="59">
        <v>0</v>
      </c>
      <c r="K21" s="45"/>
    </row>
    <row r="22" spans="1:11">
      <c r="A22" s="411">
        <v>1190</v>
      </c>
      <c r="B22" s="824" t="s">
        <v>21</v>
      </c>
      <c r="C22" s="824"/>
      <c r="D22" s="59">
        <v>9634000</v>
      </c>
      <c r="E22" s="59">
        <v>9634000</v>
      </c>
      <c r="F22" s="413"/>
      <c r="G22" s="824" t="s">
        <v>22</v>
      </c>
      <c r="H22" s="824"/>
      <c r="I22" s="59">
        <v>0</v>
      </c>
      <c r="J22" s="59">
        <v>0</v>
      </c>
      <c r="K22" s="45"/>
    </row>
    <row r="23" spans="1:11">
      <c r="A23" s="411"/>
      <c r="B23" s="101"/>
      <c r="C23" s="102"/>
      <c r="D23" s="103"/>
      <c r="E23" s="103"/>
      <c r="F23" s="413">
        <v>2190</v>
      </c>
      <c r="G23" s="824" t="s">
        <v>23</v>
      </c>
      <c r="H23" s="824"/>
      <c r="I23" s="59">
        <v>4784414.54</v>
      </c>
      <c r="J23" s="59">
        <v>9030601.25</v>
      </c>
      <c r="K23" s="45"/>
    </row>
    <row r="24" spans="1:11">
      <c r="A24" s="412"/>
      <c r="B24" s="828" t="s">
        <v>24</v>
      </c>
      <c r="C24" s="828"/>
      <c r="D24" s="104">
        <v>2506977130.1900001</v>
      </c>
      <c r="E24" s="104">
        <v>2573093489.1300001</v>
      </c>
      <c r="F24" s="414"/>
      <c r="G24" s="56"/>
      <c r="H24" s="82"/>
      <c r="I24" s="63"/>
      <c r="J24" s="63"/>
      <c r="K24" s="45"/>
    </row>
    <row r="25" spans="1:11">
      <c r="A25" s="412"/>
      <c r="B25" s="56"/>
      <c r="C25" s="105"/>
      <c r="D25" s="63"/>
      <c r="E25" s="63"/>
      <c r="F25" s="414"/>
      <c r="G25" s="828" t="s">
        <v>25</v>
      </c>
      <c r="H25" s="828"/>
      <c r="I25" s="104">
        <v>949116839.99000001</v>
      </c>
      <c r="J25" s="104">
        <v>918164640</v>
      </c>
      <c r="K25" s="45"/>
    </row>
    <row r="26" spans="1:11">
      <c r="A26" s="411"/>
      <c r="B26" s="101"/>
      <c r="C26" s="101"/>
      <c r="D26" s="103"/>
      <c r="E26" s="103"/>
      <c r="F26" s="413"/>
      <c r="G26" s="106"/>
      <c r="H26" s="102"/>
      <c r="I26" s="103"/>
      <c r="J26" s="103"/>
      <c r="K26" s="45"/>
    </row>
    <row r="27" spans="1:11">
      <c r="A27" s="411"/>
      <c r="B27" s="828" t="s">
        <v>26</v>
      </c>
      <c r="C27" s="828"/>
      <c r="D27" s="47"/>
      <c r="E27" s="47"/>
      <c r="F27" s="413"/>
      <c r="G27" s="828" t="s">
        <v>27</v>
      </c>
      <c r="H27" s="828"/>
      <c r="I27" s="47"/>
      <c r="J27" s="47"/>
      <c r="K27" s="45"/>
    </row>
    <row r="28" spans="1:11">
      <c r="A28" s="411"/>
      <c r="B28" s="101"/>
      <c r="C28" s="101"/>
      <c r="D28" s="103"/>
      <c r="E28" s="103"/>
      <c r="F28" s="413"/>
      <c r="G28" s="101"/>
      <c r="H28" s="102"/>
      <c r="I28" s="103"/>
      <c r="J28" s="103"/>
      <c r="K28" s="45"/>
    </row>
    <row r="29" spans="1:11">
      <c r="A29" s="411"/>
      <c r="B29" s="824" t="s">
        <v>28</v>
      </c>
      <c r="C29" s="824"/>
      <c r="D29" s="59">
        <v>0</v>
      </c>
      <c r="E29" s="59">
        <v>0</v>
      </c>
      <c r="F29" s="413"/>
      <c r="G29" s="824" t="s">
        <v>29</v>
      </c>
      <c r="H29" s="824"/>
      <c r="I29" s="59">
        <v>0</v>
      </c>
      <c r="J29" s="59">
        <v>0</v>
      </c>
      <c r="K29" s="45"/>
    </row>
    <row r="30" spans="1:11">
      <c r="A30" s="411"/>
      <c r="B30" s="824" t="s">
        <v>30</v>
      </c>
      <c r="C30" s="824"/>
      <c r="D30" s="59">
        <v>0</v>
      </c>
      <c r="E30" s="59">
        <v>0</v>
      </c>
      <c r="F30" s="413"/>
      <c r="G30" s="824" t="s">
        <v>31</v>
      </c>
      <c r="H30" s="824"/>
      <c r="I30" s="59">
        <v>0</v>
      </c>
      <c r="J30" s="59">
        <v>0</v>
      </c>
      <c r="K30" s="45"/>
    </row>
    <row r="31" spans="1:11">
      <c r="A31" s="411">
        <v>1230</v>
      </c>
      <c r="B31" s="824" t="s">
        <v>32</v>
      </c>
      <c r="C31" s="824"/>
      <c r="D31" s="59">
        <v>5031897755.1499996</v>
      </c>
      <c r="E31" s="59">
        <v>4178284978.5599999</v>
      </c>
      <c r="F31" s="413"/>
      <c r="G31" s="824" t="s">
        <v>33</v>
      </c>
      <c r="H31" s="824"/>
      <c r="I31" s="59">
        <v>0</v>
      </c>
      <c r="J31" s="59">
        <v>0</v>
      </c>
      <c r="K31" s="45"/>
    </row>
    <row r="32" spans="1:11">
      <c r="A32" s="411">
        <v>1240</v>
      </c>
      <c r="B32" s="824" t="s">
        <v>34</v>
      </c>
      <c r="C32" s="824"/>
      <c r="D32" s="59">
        <v>3554826533.4400001</v>
      </c>
      <c r="E32" s="59">
        <v>3211869745.0700002</v>
      </c>
      <c r="F32" s="413"/>
      <c r="G32" s="824" t="s">
        <v>35</v>
      </c>
      <c r="H32" s="824"/>
      <c r="I32" s="59">
        <v>0</v>
      </c>
      <c r="J32" s="59">
        <v>0</v>
      </c>
      <c r="K32" s="45"/>
    </row>
    <row r="33" spans="1:11" ht="26.25" customHeight="1">
      <c r="A33" s="411"/>
      <c r="B33" s="824" t="s">
        <v>36</v>
      </c>
      <c r="C33" s="824"/>
      <c r="D33" s="59">
        <v>0</v>
      </c>
      <c r="E33" s="59">
        <v>0</v>
      </c>
      <c r="F33" s="413"/>
      <c r="G33" s="827" t="s">
        <v>37</v>
      </c>
      <c r="H33" s="827"/>
      <c r="I33" s="59">
        <v>0</v>
      </c>
      <c r="J33" s="59">
        <v>0</v>
      </c>
      <c r="K33" s="45"/>
    </row>
    <row r="34" spans="1:11">
      <c r="A34" s="411">
        <v>1260</v>
      </c>
      <c r="B34" s="824" t="s">
        <v>38</v>
      </c>
      <c r="C34" s="824"/>
      <c r="D34" s="59">
        <v>-2173906954.0999999</v>
      </c>
      <c r="E34" s="59">
        <v>-1981763819.46</v>
      </c>
      <c r="F34" s="413"/>
      <c r="G34" s="824" t="s">
        <v>39</v>
      </c>
      <c r="H34" s="824"/>
      <c r="I34" s="59">
        <v>0</v>
      </c>
      <c r="J34" s="59">
        <v>0</v>
      </c>
      <c r="K34" s="45"/>
    </row>
    <row r="35" spans="1:11">
      <c r="A35" s="411"/>
      <c r="B35" s="824" t="s">
        <v>40</v>
      </c>
      <c r="C35" s="824"/>
      <c r="D35" s="59">
        <v>0</v>
      </c>
      <c r="E35" s="59">
        <v>0</v>
      </c>
      <c r="F35" s="413"/>
      <c r="G35" s="101"/>
      <c r="H35" s="102"/>
      <c r="I35" s="103"/>
      <c r="J35" s="103"/>
      <c r="K35" s="45"/>
    </row>
    <row r="36" spans="1:11">
      <c r="A36" s="411"/>
      <c r="B36" s="824" t="s">
        <v>41</v>
      </c>
      <c r="C36" s="824"/>
      <c r="D36" s="59">
        <v>0</v>
      </c>
      <c r="E36" s="59">
        <v>0</v>
      </c>
      <c r="F36" s="413"/>
      <c r="G36" s="828" t="s">
        <v>42</v>
      </c>
      <c r="H36" s="828"/>
      <c r="I36" s="104">
        <v>0</v>
      </c>
      <c r="J36" s="104">
        <v>0</v>
      </c>
      <c r="K36" s="45"/>
    </row>
    <row r="37" spans="1:11">
      <c r="A37" s="411"/>
      <c r="B37" s="824" t="s">
        <v>43</v>
      </c>
      <c r="C37" s="824"/>
      <c r="D37" s="59">
        <v>0</v>
      </c>
      <c r="E37" s="59">
        <v>0</v>
      </c>
      <c r="F37" s="413"/>
      <c r="G37" s="56"/>
      <c r="H37" s="105"/>
      <c r="I37" s="63"/>
      <c r="J37" s="63"/>
      <c r="K37" s="45"/>
    </row>
    <row r="38" spans="1:11">
      <c r="A38" s="411"/>
      <c r="B38" s="101"/>
      <c r="C38" s="102"/>
      <c r="D38" s="103"/>
      <c r="E38" s="103"/>
      <c r="F38" s="413"/>
      <c r="G38" s="828" t="s">
        <v>177</v>
      </c>
      <c r="H38" s="828"/>
      <c r="I38" s="104">
        <v>949116839.99000001</v>
      </c>
      <c r="J38" s="104">
        <v>918164640</v>
      </c>
      <c r="K38" s="45"/>
    </row>
    <row r="39" spans="1:11">
      <c r="A39" s="412"/>
      <c r="B39" s="828" t="s">
        <v>45</v>
      </c>
      <c r="C39" s="828"/>
      <c r="D39" s="104">
        <v>6412817334.4899998</v>
      </c>
      <c r="E39" s="104">
        <v>5408390904.1700001</v>
      </c>
      <c r="F39" s="414"/>
      <c r="G39" s="56"/>
      <c r="H39" s="107"/>
      <c r="I39" s="63"/>
      <c r="J39" s="63"/>
      <c r="K39" s="45"/>
    </row>
    <row r="40" spans="1:11">
      <c r="A40" s="411"/>
      <c r="B40" s="101"/>
      <c r="C40" s="56"/>
      <c r="D40" s="103"/>
      <c r="E40" s="103"/>
      <c r="F40" s="413"/>
      <c r="G40" s="826" t="s">
        <v>46</v>
      </c>
      <c r="H40" s="826"/>
      <c r="I40" s="103"/>
      <c r="J40" s="103"/>
      <c r="K40" s="45"/>
    </row>
    <row r="41" spans="1:11">
      <c r="A41" s="411"/>
      <c r="B41" s="828" t="s">
        <v>178</v>
      </c>
      <c r="C41" s="828"/>
      <c r="D41" s="104">
        <v>8919794464.6800003</v>
      </c>
      <c r="E41" s="104">
        <v>7981484393.3000002</v>
      </c>
      <c r="F41" s="413"/>
      <c r="G41" s="56"/>
      <c r="H41" s="107"/>
      <c r="I41" s="103"/>
      <c r="J41" s="103"/>
      <c r="K41" s="45"/>
    </row>
    <row r="42" spans="1:11">
      <c r="A42" s="116"/>
      <c r="B42" s="101"/>
      <c r="C42" s="101"/>
      <c r="D42" s="103"/>
      <c r="E42" s="103"/>
      <c r="F42" s="413"/>
      <c r="G42" s="828" t="s">
        <v>48</v>
      </c>
      <c r="H42" s="828"/>
      <c r="I42" s="104">
        <v>6282294035.6400003</v>
      </c>
      <c r="J42" s="104">
        <v>5172853893.04</v>
      </c>
      <c r="K42" s="45"/>
    </row>
    <row r="43" spans="1:11">
      <c r="A43" s="116"/>
      <c r="B43" s="101"/>
      <c r="C43" s="101"/>
      <c r="D43" s="103"/>
      <c r="E43" s="103"/>
      <c r="F43" s="413"/>
      <c r="G43" s="101"/>
      <c r="H43" s="57"/>
      <c r="I43" s="103"/>
      <c r="J43" s="103"/>
      <c r="K43" s="45"/>
    </row>
    <row r="44" spans="1:11">
      <c r="A44" s="116"/>
      <c r="B44" s="101"/>
      <c r="C44" s="101"/>
      <c r="D44" s="103"/>
      <c r="E44" s="103"/>
      <c r="F44" s="413">
        <v>3110</v>
      </c>
      <c r="G44" s="824" t="s">
        <v>49</v>
      </c>
      <c r="H44" s="824"/>
      <c r="I44" s="59">
        <v>6273184435.54</v>
      </c>
      <c r="J44" s="59">
        <v>5163744292.9399996</v>
      </c>
      <c r="K44" s="45"/>
    </row>
    <row r="45" spans="1:11">
      <c r="A45" s="116"/>
      <c r="B45" s="101"/>
      <c r="C45" s="853"/>
      <c r="D45" s="853"/>
      <c r="E45" s="103"/>
      <c r="F45" s="413"/>
      <c r="G45" s="824" t="s">
        <v>50</v>
      </c>
      <c r="H45" s="824"/>
      <c r="I45" s="59">
        <v>0</v>
      </c>
      <c r="J45" s="59">
        <v>0</v>
      </c>
      <c r="K45" s="45"/>
    </row>
    <row r="46" spans="1:11">
      <c r="A46" s="116"/>
      <c r="B46" s="101"/>
      <c r="C46" s="853"/>
      <c r="D46" s="853"/>
      <c r="E46" s="103"/>
      <c r="F46" s="413">
        <v>3130</v>
      </c>
      <c r="G46" s="824" t="s">
        <v>51</v>
      </c>
      <c r="H46" s="824"/>
      <c r="I46" s="59">
        <v>9109600.0999999996</v>
      </c>
      <c r="J46" s="59">
        <v>9109600.0999999996</v>
      </c>
      <c r="K46" s="45"/>
    </row>
    <row r="47" spans="1:11">
      <c r="A47" s="116"/>
      <c r="B47" s="101"/>
      <c r="C47" s="853"/>
      <c r="D47" s="853"/>
      <c r="E47" s="103"/>
      <c r="F47" s="413"/>
      <c r="G47" s="101"/>
      <c r="H47" s="57"/>
      <c r="I47" s="103"/>
      <c r="J47" s="103"/>
      <c r="K47" s="45"/>
    </row>
    <row r="48" spans="1:11">
      <c r="A48" s="116"/>
      <c r="B48" s="101"/>
      <c r="C48" s="853"/>
      <c r="D48" s="853"/>
      <c r="E48" s="103"/>
      <c r="F48" s="413"/>
      <c r="G48" s="828" t="s">
        <v>52</v>
      </c>
      <c r="H48" s="828"/>
      <c r="I48" s="104">
        <v>1688383589.05</v>
      </c>
      <c r="J48" s="104">
        <v>1890465860.2599998</v>
      </c>
      <c r="K48" s="45"/>
    </row>
    <row r="49" spans="1:13">
      <c r="A49" s="116"/>
      <c r="B49" s="101"/>
      <c r="C49" s="853"/>
      <c r="D49" s="853"/>
      <c r="E49" s="103"/>
      <c r="F49" s="413"/>
      <c r="G49" s="56"/>
      <c r="H49" s="57"/>
      <c r="I49" s="108"/>
      <c r="J49" s="108"/>
      <c r="K49" s="45"/>
    </row>
    <row r="50" spans="1:13">
      <c r="A50" s="116"/>
      <c r="B50" s="101"/>
      <c r="C50" s="853"/>
      <c r="D50" s="853"/>
      <c r="E50" s="103"/>
      <c r="F50" s="413">
        <v>3210</v>
      </c>
      <c r="G50" s="824" t="s">
        <v>53</v>
      </c>
      <c r="H50" s="824"/>
      <c r="I50" s="59">
        <v>-194861647.28999999</v>
      </c>
      <c r="J50" s="59">
        <v>-365353183.25</v>
      </c>
      <c r="K50" s="45"/>
    </row>
    <row r="51" spans="1:13">
      <c r="A51" s="116"/>
      <c r="B51" s="101"/>
      <c r="C51" s="853"/>
      <c r="D51" s="853"/>
      <c r="E51" s="103"/>
      <c r="F51" s="413">
        <v>3220</v>
      </c>
      <c r="G51" s="824" t="s">
        <v>54</v>
      </c>
      <c r="H51" s="824"/>
      <c r="I51" s="59">
        <v>1883245236.3399999</v>
      </c>
      <c r="J51" s="59">
        <v>2194938553.3899999</v>
      </c>
      <c r="K51" s="45"/>
      <c r="M51" s="438"/>
    </row>
    <row r="52" spans="1:13">
      <c r="A52" s="116"/>
      <c r="B52" s="101"/>
      <c r="C52" s="853"/>
      <c r="D52" s="853"/>
      <c r="E52" s="103"/>
      <c r="F52" s="413"/>
      <c r="G52" s="824" t="s">
        <v>55</v>
      </c>
      <c r="H52" s="824"/>
      <c r="I52" s="59">
        <v>0</v>
      </c>
      <c r="J52" s="59">
        <v>0</v>
      </c>
      <c r="K52" s="45"/>
    </row>
    <row r="53" spans="1:13">
      <c r="A53" s="116"/>
      <c r="B53" s="101"/>
      <c r="C53" s="101"/>
      <c r="D53" s="103"/>
      <c r="E53" s="103"/>
      <c r="F53" s="413"/>
      <c r="G53" s="824" t="s">
        <v>56</v>
      </c>
      <c r="H53" s="824"/>
      <c r="I53" s="59">
        <v>0</v>
      </c>
      <c r="J53" s="59">
        <v>0</v>
      </c>
      <c r="K53" s="45"/>
    </row>
    <row r="54" spans="1:13">
      <c r="A54" s="116"/>
      <c r="B54" s="101"/>
      <c r="C54" s="101"/>
      <c r="D54" s="103"/>
      <c r="E54" s="103"/>
      <c r="F54" s="413">
        <v>3250</v>
      </c>
      <c r="G54" s="824" t="s">
        <v>57</v>
      </c>
      <c r="H54" s="824"/>
      <c r="I54" s="59">
        <v>0</v>
      </c>
      <c r="J54" s="59">
        <v>60880490.119999997</v>
      </c>
      <c r="K54" s="45"/>
    </row>
    <row r="55" spans="1:13">
      <c r="A55" s="116"/>
      <c r="B55" s="101"/>
      <c r="C55" s="101"/>
      <c r="D55" s="103"/>
      <c r="E55" s="103"/>
      <c r="F55" s="413"/>
      <c r="G55" s="101"/>
      <c r="H55" s="57"/>
      <c r="I55" s="103"/>
      <c r="J55" s="103"/>
      <c r="K55" s="45"/>
    </row>
    <row r="56" spans="1:13" ht="25.5" customHeight="1">
      <c r="A56" s="116"/>
      <c r="B56" s="101"/>
      <c r="C56" s="101"/>
      <c r="D56" s="103"/>
      <c r="E56" s="103"/>
      <c r="F56" s="413"/>
      <c r="G56" s="828" t="s">
        <v>58</v>
      </c>
      <c r="H56" s="828"/>
      <c r="I56" s="104">
        <v>0</v>
      </c>
      <c r="J56" s="104">
        <v>0</v>
      </c>
      <c r="K56" s="45"/>
    </row>
    <row r="57" spans="1:13">
      <c r="A57" s="116"/>
      <c r="B57" s="101"/>
      <c r="C57" s="101"/>
      <c r="D57" s="103"/>
      <c r="E57" s="103"/>
      <c r="F57" s="413"/>
      <c r="G57" s="101"/>
      <c r="H57" s="57"/>
      <c r="I57" s="103"/>
      <c r="J57" s="103"/>
      <c r="K57" s="45"/>
    </row>
    <row r="58" spans="1:13">
      <c r="A58" s="116"/>
      <c r="B58" s="101"/>
      <c r="C58" s="101"/>
      <c r="D58" s="103"/>
      <c r="E58" s="103"/>
      <c r="F58" s="413"/>
      <c r="G58" s="824" t="s">
        <v>59</v>
      </c>
      <c r="H58" s="824"/>
      <c r="I58" s="59">
        <v>0</v>
      </c>
      <c r="J58" s="59">
        <v>0</v>
      </c>
      <c r="K58" s="45"/>
    </row>
    <row r="59" spans="1:13">
      <c r="A59" s="116"/>
      <c r="B59" s="101"/>
      <c r="C59" s="101"/>
      <c r="D59" s="103"/>
      <c r="E59" s="103"/>
      <c r="F59" s="413"/>
      <c r="G59" s="824" t="s">
        <v>60</v>
      </c>
      <c r="H59" s="824"/>
      <c r="I59" s="59">
        <v>0</v>
      </c>
      <c r="J59" s="59">
        <v>0</v>
      </c>
      <c r="K59" s="45"/>
    </row>
    <row r="60" spans="1:13" ht="9.9499999999999993" customHeight="1">
      <c r="A60" s="116"/>
      <c r="B60" s="101"/>
      <c r="C60" s="101"/>
      <c r="D60" s="103"/>
      <c r="E60" s="103"/>
      <c r="F60" s="413"/>
      <c r="G60" s="101"/>
      <c r="H60" s="109"/>
      <c r="I60" s="103"/>
      <c r="J60" s="103"/>
      <c r="K60" s="45"/>
    </row>
    <row r="61" spans="1:13">
      <c r="A61" s="116"/>
      <c r="B61" s="101"/>
      <c r="C61" s="101"/>
      <c r="D61" s="103"/>
      <c r="E61" s="103"/>
      <c r="F61" s="413"/>
      <c r="G61" s="828" t="s">
        <v>61</v>
      </c>
      <c r="H61" s="828"/>
      <c r="I61" s="104">
        <v>7970677624.6900005</v>
      </c>
      <c r="J61" s="104">
        <v>7063319753.2999992</v>
      </c>
      <c r="K61" s="45"/>
    </row>
    <row r="62" spans="1:13" ht="9.9499999999999993" customHeight="1">
      <c r="A62" s="116"/>
      <c r="B62" s="101"/>
      <c r="C62" s="101"/>
      <c r="D62" s="103"/>
      <c r="E62" s="103"/>
      <c r="F62" s="413"/>
      <c r="G62" s="101"/>
      <c r="H62" s="57"/>
      <c r="I62" s="103"/>
      <c r="J62" s="103"/>
      <c r="K62" s="45"/>
    </row>
    <row r="63" spans="1:13">
      <c r="A63" s="116"/>
      <c r="B63" s="101"/>
      <c r="C63" s="101"/>
      <c r="D63" s="103"/>
      <c r="E63" s="103"/>
      <c r="F63" s="413"/>
      <c r="G63" s="828" t="s">
        <v>179</v>
      </c>
      <c r="H63" s="828"/>
      <c r="I63" s="104">
        <v>8919794464.6800003</v>
      </c>
      <c r="J63" s="104">
        <v>7981484393.2999992</v>
      </c>
      <c r="K63" s="45"/>
    </row>
    <row r="64" spans="1:13" ht="6" customHeight="1">
      <c r="A64" s="236"/>
      <c r="B64" s="110"/>
      <c r="C64" s="110"/>
      <c r="D64" s="110"/>
      <c r="E64" s="110"/>
      <c r="F64" s="111"/>
      <c r="G64" s="110"/>
      <c r="H64" s="110"/>
      <c r="I64" s="110"/>
      <c r="J64" s="110"/>
      <c r="K64" s="71"/>
    </row>
    <row r="65" spans="2:12" ht="6" customHeight="1">
      <c r="B65" s="57"/>
      <c r="C65" s="77"/>
      <c r="D65" s="78"/>
      <c r="E65" s="78"/>
      <c r="G65" s="79"/>
      <c r="H65" s="77"/>
      <c r="I65" s="78"/>
      <c r="J65" s="78"/>
    </row>
    <row r="66" spans="2:12" ht="6" customHeight="1">
      <c r="B66" s="57"/>
      <c r="C66" s="77"/>
      <c r="D66" s="78"/>
      <c r="E66" s="78"/>
      <c r="G66" s="79"/>
      <c r="H66" s="77"/>
      <c r="I66" s="78"/>
      <c r="J66" s="78"/>
    </row>
    <row r="67" spans="2:12" ht="6" customHeight="1">
      <c r="B67" s="57"/>
      <c r="C67" s="77"/>
      <c r="D67" s="78"/>
      <c r="E67" s="78"/>
      <c r="G67" s="79"/>
      <c r="H67" s="77"/>
      <c r="I67" s="78"/>
      <c r="J67" s="78"/>
    </row>
    <row r="68" spans="2:12" ht="15" customHeight="1">
      <c r="B68" s="855" t="s">
        <v>1623</v>
      </c>
      <c r="C68" s="855"/>
      <c r="D68" s="855"/>
      <c r="E68" s="855"/>
      <c r="F68" s="855"/>
      <c r="G68" s="855"/>
      <c r="H68" s="855"/>
      <c r="I68" s="855"/>
      <c r="J68" s="855"/>
    </row>
    <row r="69" spans="2:12" ht="9.75" customHeight="1">
      <c r="B69" s="57"/>
      <c r="C69" s="77"/>
      <c r="D69" s="78"/>
      <c r="E69" s="78"/>
      <c r="G69" s="79"/>
      <c r="H69" s="77"/>
      <c r="I69" s="78"/>
      <c r="J69" s="78"/>
    </row>
    <row r="70" spans="2:12" s="688" customFormat="1" ht="9.75" customHeight="1">
      <c r="B70" s="57"/>
      <c r="C70" s="77"/>
      <c r="D70" s="78"/>
      <c r="E70" s="78"/>
      <c r="F70" s="100"/>
      <c r="G70" s="79"/>
      <c r="H70" s="77"/>
      <c r="I70" s="78"/>
      <c r="J70" s="78"/>
      <c r="K70" s="26"/>
      <c r="L70" s="89"/>
    </row>
    <row r="71" spans="2:12" ht="17.25" customHeight="1">
      <c r="B71" s="57"/>
      <c r="C71" s="854"/>
      <c r="D71" s="854"/>
      <c r="E71" s="78"/>
      <c r="G71" s="858"/>
      <c r="H71" s="858"/>
      <c r="I71" s="78"/>
      <c r="J71" s="78"/>
    </row>
    <row r="72" spans="2:12" ht="14.1" customHeight="1">
      <c r="B72" s="81"/>
      <c r="C72" s="832" t="s">
        <v>1982</v>
      </c>
      <c r="D72" s="832"/>
      <c r="E72" s="78"/>
      <c r="F72" s="78"/>
      <c r="G72" s="857" t="s">
        <v>993</v>
      </c>
      <c r="H72" s="857"/>
      <c r="I72" s="82"/>
      <c r="J72" s="78"/>
    </row>
    <row r="73" spans="2:12" ht="14.1" customHeight="1">
      <c r="B73" s="83"/>
      <c r="C73" s="834" t="s">
        <v>2124</v>
      </c>
      <c r="D73" s="834"/>
      <c r="E73" s="84"/>
      <c r="F73" s="84"/>
      <c r="G73" s="859" t="s">
        <v>2125</v>
      </c>
      <c r="H73" s="859"/>
      <c r="I73" s="82"/>
      <c r="J73" s="78"/>
    </row>
    <row r="74" spans="2:12">
      <c r="C74" s="856" t="s">
        <v>466</v>
      </c>
      <c r="D74" s="856"/>
      <c r="G74" s="330"/>
      <c r="H74" s="330"/>
    </row>
    <row r="75" spans="2:12">
      <c r="C75" s="856"/>
      <c r="D75" s="856"/>
    </row>
  </sheetData>
  <sheetProtection formatCells="0" selectLockedCells="1"/>
  <mergeCells count="76">
    <mergeCell ref="C1:I1"/>
    <mergeCell ref="C72:D72"/>
    <mergeCell ref="B29:C29"/>
    <mergeCell ref="G18:H18"/>
    <mergeCell ref="B19:C19"/>
    <mergeCell ref="G29:H29"/>
    <mergeCell ref="G27:H27"/>
    <mergeCell ref="G31:H31"/>
    <mergeCell ref="G42:H42"/>
    <mergeCell ref="G34:H34"/>
    <mergeCell ref="G45:H45"/>
    <mergeCell ref="G46:H46"/>
    <mergeCell ref="G33:H33"/>
    <mergeCell ref="G36:H36"/>
    <mergeCell ref="G44:H44"/>
    <mergeCell ref="G38:H38"/>
    <mergeCell ref="G40:H40"/>
    <mergeCell ref="C74:D75"/>
    <mergeCell ref="G72:H72"/>
    <mergeCell ref="G48:H48"/>
    <mergeCell ref="G54:H54"/>
    <mergeCell ref="G56:H56"/>
    <mergeCell ref="G50:H50"/>
    <mergeCell ref="G51:H51"/>
    <mergeCell ref="G61:H61"/>
    <mergeCell ref="G63:H63"/>
    <mergeCell ref="G58:H58"/>
    <mergeCell ref="G59:H59"/>
    <mergeCell ref="G52:H52"/>
    <mergeCell ref="G53:H53"/>
    <mergeCell ref="G71:H71"/>
    <mergeCell ref="G73:H73"/>
    <mergeCell ref="C73:D73"/>
    <mergeCell ref="A8:A9"/>
    <mergeCell ref="B8:C9"/>
    <mergeCell ref="F8:F9"/>
    <mergeCell ref="B31:C31"/>
    <mergeCell ref="C45:D52"/>
    <mergeCell ref="B35:C35"/>
    <mergeCell ref="B36:C36"/>
    <mergeCell ref="B37:C37"/>
    <mergeCell ref="B39:C39"/>
    <mergeCell ref="B24:C24"/>
    <mergeCell ref="B41:C41"/>
    <mergeCell ref="B33:C33"/>
    <mergeCell ref="B34:C34"/>
    <mergeCell ref="C71:D71"/>
    <mergeCell ref="B68:J68"/>
    <mergeCell ref="C2:I2"/>
    <mergeCell ref="C3:I3"/>
    <mergeCell ref="C4:I4"/>
    <mergeCell ref="B20:C20"/>
    <mergeCell ref="G20:H20"/>
    <mergeCell ref="B17:C17"/>
    <mergeCell ref="G17:H17"/>
    <mergeCell ref="B18:C18"/>
    <mergeCell ref="G8:H9"/>
    <mergeCell ref="G19:H19"/>
    <mergeCell ref="B12:C12"/>
    <mergeCell ref="B14:C14"/>
    <mergeCell ref="G14:H14"/>
    <mergeCell ref="B16:C16"/>
    <mergeCell ref="G16:H16"/>
    <mergeCell ref="G12:H12"/>
    <mergeCell ref="E5:G5"/>
    <mergeCell ref="G23:H23"/>
    <mergeCell ref="B21:C21"/>
    <mergeCell ref="G21:H21"/>
    <mergeCell ref="B22:C22"/>
    <mergeCell ref="G22:H22"/>
    <mergeCell ref="G25:H25"/>
    <mergeCell ref="B27:C27"/>
    <mergeCell ref="B32:C32"/>
    <mergeCell ref="G32:H32"/>
    <mergeCell ref="B30:C30"/>
    <mergeCell ref="G30:H30"/>
  </mergeCells>
  <conditionalFormatting sqref="C45:D52">
    <cfRule type="expression" dxfId="1" priority="1">
      <formula>$E$41&lt;&gt;$J$63</formula>
    </cfRule>
    <cfRule type="expression" dxfId="0" priority="2">
      <formula>$D$41&lt;&gt;$I$63</formula>
    </cfRule>
  </conditionalFormatting>
  <printOptions horizontalCentered="1" verticalCentered="1"/>
  <pageMargins left="0" right="0.19685039370078741" top="0.31496062992125984" bottom="0.59055118110236227" header="0" footer="0.39370078740157483"/>
  <pageSetup scale="59" firstPageNumber="2" orientation="landscape" useFirstPageNumber="1" r:id="rId1"/>
  <headerFooter>
    <oddFooter>&amp;RPágina No.&amp;P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2">
    <pageSetUpPr fitToPage="1"/>
  </sheetPr>
  <dimension ref="A1:M64"/>
  <sheetViews>
    <sheetView showGridLines="0" zoomScale="80" zoomScaleNormal="80" zoomScalePageLayoutView="80" workbookViewId="0">
      <selection sqref="A1:XFD1048576"/>
    </sheetView>
  </sheetViews>
  <sheetFormatPr baseColWidth="10" defaultRowHeight="12.75"/>
  <cols>
    <col min="1" max="1" width="4.5703125" style="26" customWidth="1"/>
    <col min="2" max="2" width="24.7109375" style="26" customWidth="1"/>
    <col min="3" max="3" width="40" style="26" customWidth="1"/>
    <col min="4" max="5" width="18.7109375" style="26" customWidth="1"/>
    <col min="6" max="6" width="10.7109375" style="26" customWidth="1"/>
    <col min="7" max="7" width="24.7109375" style="26" customWidth="1"/>
    <col min="8" max="8" width="29.7109375" style="114" customWidth="1"/>
    <col min="9" max="10" width="18.7109375" style="26" customWidth="1"/>
    <col min="11" max="11" width="4.5703125" style="26" customWidth="1"/>
    <col min="12" max="12" width="11.42578125" style="26"/>
    <col min="13" max="13" width="13.5703125" style="26" bestFit="1" customWidth="1"/>
    <col min="14" max="16384" width="11.42578125" style="26"/>
  </cols>
  <sheetData>
    <row r="1" spans="1:11" ht="12.75" customHeight="1">
      <c r="A1" s="25"/>
      <c r="B1" s="24"/>
      <c r="C1" s="822" t="s">
        <v>4668</v>
      </c>
      <c r="D1" s="822"/>
      <c r="E1" s="822"/>
      <c r="F1" s="822"/>
      <c r="G1" s="822"/>
      <c r="H1" s="822"/>
      <c r="I1" s="822"/>
      <c r="J1" s="25"/>
      <c r="K1" s="25"/>
    </row>
    <row r="2" spans="1:11" ht="14.1" customHeight="1">
      <c r="A2" s="25"/>
      <c r="B2" s="24"/>
      <c r="C2" s="822" t="s">
        <v>4762</v>
      </c>
      <c r="D2" s="822"/>
      <c r="E2" s="822"/>
      <c r="F2" s="822"/>
      <c r="G2" s="822"/>
      <c r="H2" s="822"/>
      <c r="I2" s="822"/>
      <c r="J2" s="25"/>
      <c r="K2" s="25"/>
    </row>
    <row r="3" spans="1:11" ht="14.1" customHeight="1">
      <c r="A3" s="822" t="s">
        <v>4669</v>
      </c>
      <c r="B3" s="822"/>
      <c r="C3" s="822"/>
      <c r="D3" s="822"/>
      <c r="E3" s="822"/>
      <c r="F3" s="822"/>
      <c r="G3" s="822"/>
      <c r="H3" s="822"/>
      <c r="I3" s="822"/>
      <c r="J3" s="822"/>
      <c r="K3" s="822"/>
    </row>
    <row r="4" spans="1:11" ht="14.1" customHeight="1">
      <c r="A4" s="822" t="s">
        <v>0</v>
      </c>
      <c r="B4" s="822"/>
      <c r="C4" s="822"/>
      <c r="D4" s="822"/>
      <c r="E4" s="822"/>
      <c r="F4" s="822"/>
      <c r="G4" s="822"/>
      <c r="H4" s="822"/>
      <c r="I4" s="822"/>
      <c r="J4" s="822"/>
      <c r="K4" s="822"/>
    </row>
    <row r="5" spans="1:11" ht="20.100000000000001" customHeight="1">
      <c r="A5" s="27"/>
      <c r="B5" s="28"/>
      <c r="C5" s="29"/>
      <c r="D5" s="28" t="s">
        <v>3</v>
      </c>
      <c r="E5" s="419" t="s">
        <v>4792</v>
      </c>
      <c r="F5" s="419"/>
      <c r="G5" s="419"/>
      <c r="H5" s="419"/>
      <c r="I5" s="29"/>
      <c r="J5" s="29"/>
    </row>
    <row r="6" spans="1:11" ht="3" customHeight="1">
      <c r="A6" s="113"/>
      <c r="B6" s="113"/>
      <c r="C6" s="113"/>
      <c r="D6" s="113"/>
      <c r="E6" s="113"/>
      <c r="F6" s="113"/>
    </row>
    <row r="7" spans="1:11" s="30" customFormat="1" ht="3" customHeight="1">
      <c r="A7" s="27"/>
      <c r="B7" s="31"/>
      <c r="C7" s="31"/>
      <c r="D7" s="31"/>
      <c r="E7" s="31"/>
      <c r="F7" s="32"/>
      <c r="H7" s="115"/>
    </row>
    <row r="8" spans="1:11" s="30" customFormat="1" ht="3" customHeight="1">
      <c r="A8" s="34"/>
      <c r="B8" s="34"/>
      <c r="C8" s="34"/>
      <c r="D8" s="35"/>
      <c r="E8" s="35"/>
      <c r="F8" s="36"/>
      <c r="H8" s="115"/>
    </row>
    <row r="9" spans="1:11" s="30" customFormat="1" ht="20.100000000000001" customHeight="1">
      <c r="A9" s="37"/>
      <c r="B9" s="821" t="s">
        <v>74</v>
      </c>
      <c r="C9" s="821"/>
      <c r="D9" s="38" t="s">
        <v>65</v>
      </c>
      <c r="E9" s="38" t="s">
        <v>66</v>
      </c>
      <c r="F9" s="39"/>
      <c r="G9" s="821" t="s">
        <v>74</v>
      </c>
      <c r="H9" s="821"/>
      <c r="I9" s="38" t="s">
        <v>65</v>
      </c>
      <c r="J9" s="38" t="s">
        <v>66</v>
      </c>
      <c r="K9" s="40"/>
    </row>
    <row r="10" spans="1:11" ht="3" customHeight="1">
      <c r="A10" s="42"/>
      <c r="B10" s="43"/>
      <c r="C10" s="43"/>
      <c r="D10" s="44"/>
      <c r="E10" s="44"/>
      <c r="F10" s="33"/>
      <c r="G10" s="30"/>
      <c r="H10" s="115"/>
      <c r="I10" s="30"/>
      <c r="J10" s="30"/>
      <c r="K10" s="45"/>
    </row>
    <row r="11" spans="1:11" s="30" customFormat="1" ht="3" customHeight="1">
      <c r="A11" s="116"/>
      <c r="B11" s="117"/>
      <c r="C11" s="117"/>
      <c r="D11" s="118"/>
      <c r="E11" s="118"/>
      <c r="F11" s="48"/>
      <c r="H11" s="115"/>
      <c r="K11" s="45"/>
    </row>
    <row r="12" spans="1:11">
      <c r="A12" s="54"/>
      <c r="B12" s="826" t="s">
        <v>5</v>
      </c>
      <c r="C12" s="826"/>
      <c r="D12" s="119">
        <v>329321248.01999986</v>
      </c>
      <c r="E12" s="119">
        <v>1267631319.3999996</v>
      </c>
      <c r="F12" s="48"/>
      <c r="G12" s="826" t="s">
        <v>6</v>
      </c>
      <c r="H12" s="826"/>
      <c r="I12" s="119">
        <v>35198386.700000048</v>
      </c>
      <c r="J12" s="119">
        <v>4246186.71</v>
      </c>
      <c r="K12" s="45"/>
    </row>
    <row r="13" spans="1:11">
      <c r="A13" s="51"/>
      <c r="B13" s="56"/>
      <c r="C13" s="82"/>
      <c r="D13" s="120"/>
      <c r="E13" s="120"/>
      <c r="F13" s="48"/>
      <c r="G13" s="56"/>
      <c r="H13" s="56"/>
      <c r="I13" s="120"/>
      <c r="J13" s="120"/>
      <c r="K13" s="45"/>
    </row>
    <row r="14" spans="1:11">
      <c r="A14" s="51"/>
      <c r="B14" s="826" t="s">
        <v>7</v>
      </c>
      <c r="C14" s="826"/>
      <c r="D14" s="119">
        <v>137178113.38</v>
      </c>
      <c r="E14" s="119">
        <v>71061754.439999998</v>
      </c>
      <c r="F14" s="48"/>
      <c r="G14" s="826" t="s">
        <v>8</v>
      </c>
      <c r="H14" s="826"/>
      <c r="I14" s="119">
        <v>35198386.700000048</v>
      </c>
      <c r="J14" s="119">
        <v>4246186.71</v>
      </c>
      <c r="K14" s="45"/>
    </row>
    <row r="15" spans="1:11">
      <c r="A15" s="51"/>
      <c r="B15" s="56"/>
      <c r="C15" s="82"/>
      <c r="D15" s="120"/>
      <c r="E15" s="420"/>
      <c r="F15" s="48"/>
      <c r="G15" s="56"/>
      <c r="H15" s="56"/>
      <c r="I15" s="120"/>
      <c r="J15" s="120"/>
      <c r="K15" s="45"/>
    </row>
    <row r="16" spans="1:11">
      <c r="A16" s="54"/>
      <c r="B16" s="824" t="s">
        <v>9</v>
      </c>
      <c r="C16" s="824"/>
      <c r="D16" s="121">
        <v>0</v>
      </c>
      <c r="E16" s="121">
        <v>45280620.519999981</v>
      </c>
      <c r="F16" s="48"/>
      <c r="G16" s="824" t="s">
        <v>10</v>
      </c>
      <c r="H16" s="824"/>
      <c r="I16" s="121">
        <v>35198386.700000048</v>
      </c>
      <c r="J16" s="121">
        <v>0</v>
      </c>
      <c r="K16" s="45"/>
    </row>
    <row r="17" spans="1:11">
      <c r="A17" s="54"/>
      <c r="B17" s="824" t="s">
        <v>11</v>
      </c>
      <c r="C17" s="824"/>
      <c r="D17" s="121">
        <v>0</v>
      </c>
      <c r="E17" s="121">
        <v>25781133.920000017</v>
      </c>
      <c r="F17" s="48"/>
      <c r="G17" s="824" t="s">
        <v>12</v>
      </c>
      <c r="H17" s="824"/>
      <c r="I17" s="121">
        <v>0</v>
      </c>
      <c r="J17" s="121">
        <v>0</v>
      </c>
      <c r="K17" s="45"/>
    </row>
    <row r="18" spans="1:11">
      <c r="A18" s="54"/>
      <c r="B18" s="824" t="s">
        <v>13</v>
      </c>
      <c r="C18" s="824"/>
      <c r="D18" s="121">
        <v>131747309.88999999</v>
      </c>
      <c r="E18" s="121">
        <v>0</v>
      </c>
      <c r="F18" s="48"/>
      <c r="G18" s="824" t="s">
        <v>14</v>
      </c>
      <c r="H18" s="824"/>
      <c r="I18" s="121">
        <v>0</v>
      </c>
      <c r="J18" s="121">
        <v>0</v>
      </c>
      <c r="K18" s="45"/>
    </row>
    <row r="19" spans="1:11">
      <c r="A19" s="54"/>
      <c r="B19" s="824" t="s">
        <v>15</v>
      </c>
      <c r="C19" s="824"/>
      <c r="D19" s="121">
        <v>5430803.4899999946</v>
      </c>
      <c r="E19" s="121">
        <v>0</v>
      </c>
      <c r="F19" s="48"/>
      <c r="G19" s="824" t="s">
        <v>16</v>
      </c>
      <c r="H19" s="824"/>
      <c r="I19" s="121">
        <v>0</v>
      </c>
      <c r="J19" s="121">
        <v>0</v>
      </c>
      <c r="K19" s="45"/>
    </row>
    <row r="20" spans="1:11">
      <c r="A20" s="54"/>
      <c r="B20" s="824" t="s">
        <v>17</v>
      </c>
      <c r="C20" s="824"/>
      <c r="D20" s="121">
        <v>0</v>
      </c>
      <c r="E20" s="121">
        <v>0</v>
      </c>
      <c r="F20" s="48"/>
      <c r="G20" s="824" t="s">
        <v>18</v>
      </c>
      <c r="H20" s="824"/>
      <c r="I20" s="121">
        <v>0</v>
      </c>
      <c r="J20" s="121">
        <v>0</v>
      </c>
      <c r="K20" s="45"/>
    </row>
    <row r="21" spans="1:11" ht="25.5" customHeight="1">
      <c r="A21" s="54"/>
      <c r="B21" s="824" t="s">
        <v>19</v>
      </c>
      <c r="C21" s="824"/>
      <c r="D21" s="121">
        <v>0</v>
      </c>
      <c r="E21" s="121">
        <v>0</v>
      </c>
      <c r="F21" s="48"/>
      <c r="G21" s="827" t="s">
        <v>20</v>
      </c>
      <c r="H21" s="827"/>
      <c r="I21" s="121">
        <v>0</v>
      </c>
      <c r="J21" s="121">
        <v>0</v>
      </c>
      <c r="K21" s="45"/>
    </row>
    <row r="22" spans="1:11">
      <c r="A22" s="54"/>
      <c r="B22" s="824" t="s">
        <v>21</v>
      </c>
      <c r="C22" s="824"/>
      <c r="D22" s="121">
        <v>0</v>
      </c>
      <c r="E22" s="121">
        <v>0</v>
      </c>
      <c r="F22" s="48"/>
      <c r="G22" s="824" t="s">
        <v>22</v>
      </c>
      <c r="H22" s="824"/>
      <c r="I22" s="121">
        <v>0</v>
      </c>
      <c r="J22" s="121">
        <v>0</v>
      </c>
      <c r="K22" s="45"/>
    </row>
    <row r="23" spans="1:11">
      <c r="A23" s="51"/>
      <c r="B23" s="56"/>
      <c r="C23" s="82"/>
      <c r="D23" s="120"/>
      <c r="E23" s="120"/>
      <c r="F23" s="48"/>
      <c r="G23" s="824" t="s">
        <v>23</v>
      </c>
      <c r="H23" s="824"/>
      <c r="I23" s="121">
        <v>0</v>
      </c>
      <c r="J23" s="121">
        <v>4246186.71</v>
      </c>
      <c r="K23" s="45"/>
    </row>
    <row r="24" spans="1:11">
      <c r="A24" s="51"/>
      <c r="B24" s="826" t="s">
        <v>26</v>
      </c>
      <c r="C24" s="826"/>
      <c r="D24" s="119">
        <v>192143134.63999987</v>
      </c>
      <c r="E24" s="119">
        <v>1196569564.9599996</v>
      </c>
      <c r="F24" s="48"/>
      <c r="G24" s="56"/>
      <c r="H24" s="56"/>
      <c r="I24" s="120"/>
      <c r="J24" s="120"/>
      <c r="K24" s="45"/>
    </row>
    <row r="25" spans="1:11">
      <c r="A25" s="51"/>
      <c r="B25" s="56"/>
      <c r="C25" s="82"/>
      <c r="D25" s="120"/>
      <c r="E25" s="120"/>
      <c r="F25" s="48"/>
      <c r="G25" s="828" t="s">
        <v>27</v>
      </c>
      <c r="H25" s="828"/>
      <c r="I25" s="119">
        <v>0</v>
      </c>
      <c r="J25" s="119">
        <v>0</v>
      </c>
      <c r="K25" s="45"/>
    </row>
    <row r="26" spans="1:11">
      <c r="A26" s="54"/>
      <c r="B26" s="824" t="s">
        <v>28</v>
      </c>
      <c r="C26" s="824"/>
      <c r="D26" s="121">
        <v>0</v>
      </c>
      <c r="E26" s="121">
        <v>0</v>
      </c>
      <c r="F26" s="48"/>
      <c r="G26" s="56"/>
      <c r="H26" s="56"/>
      <c r="I26" s="120"/>
      <c r="J26" s="120"/>
      <c r="K26" s="45"/>
    </row>
    <row r="27" spans="1:11">
      <c r="A27" s="54"/>
      <c r="B27" s="824" t="s">
        <v>30</v>
      </c>
      <c r="C27" s="824"/>
      <c r="D27" s="121">
        <v>0</v>
      </c>
      <c r="E27" s="121">
        <v>0</v>
      </c>
      <c r="F27" s="48"/>
      <c r="G27" s="824" t="s">
        <v>29</v>
      </c>
      <c r="H27" s="824"/>
      <c r="I27" s="121">
        <v>0</v>
      </c>
      <c r="J27" s="121">
        <v>0</v>
      </c>
      <c r="K27" s="45"/>
    </row>
    <row r="28" spans="1:11">
      <c r="A28" s="54"/>
      <c r="B28" s="824" t="s">
        <v>32</v>
      </c>
      <c r="C28" s="824"/>
      <c r="D28" s="121">
        <v>0</v>
      </c>
      <c r="E28" s="121">
        <v>853612776.58999968</v>
      </c>
      <c r="F28" s="48"/>
      <c r="G28" s="824" t="s">
        <v>31</v>
      </c>
      <c r="H28" s="824"/>
      <c r="I28" s="121">
        <v>0</v>
      </c>
      <c r="J28" s="121">
        <v>0</v>
      </c>
      <c r="K28" s="45"/>
    </row>
    <row r="29" spans="1:11">
      <c r="A29" s="54"/>
      <c r="B29" s="824" t="s">
        <v>34</v>
      </c>
      <c r="C29" s="824"/>
      <c r="D29" s="121">
        <v>0</v>
      </c>
      <c r="E29" s="121">
        <v>342956788.36999989</v>
      </c>
      <c r="F29" s="48"/>
      <c r="G29" s="824" t="s">
        <v>33</v>
      </c>
      <c r="H29" s="824"/>
      <c r="I29" s="121">
        <v>0</v>
      </c>
      <c r="J29" s="121">
        <v>0</v>
      </c>
      <c r="K29" s="45"/>
    </row>
    <row r="30" spans="1:11">
      <c r="A30" s="54"/>
      <c r="B30" s="824" t="s">
        <v>36</v>
      </c>
      <c r="C30" s="824"/>
      <c r="D30" s="121">
        <v>0</v>
      </c>
      <c r="E30" s="121">
        <v>0</v>
      </c>
      <c r="F30" s="48"/>
      <c r="G30" s="824" t="s">
        <v>35</v>
      </c>
      <c r="H30" s="824"/>
      <c r="I30" s="121">
        <v>0</v>
      </c>
      <c r="J30" s="121">
        <v>0</v>
      </c>
      <c r="K30" s="45"/>
    </row>
    <row r="31" spans="1:11" ht="26.1" customHeight="1">
      <c r="A31" s="54"/>
      <c r="B31" s="827" t="s">
        <v>38</v>
      </c>
      <c r="C31" s="827"/>
      <c r="D31" s="121">
        <v>192143134.63999987</v>
      </c>
      <c r="E31" s="121">
        <v>0</v>
      </c>
      <c r="F31" s="48"/>
      <c r="G31" s="827" t="s">
        <v>37</v>
      </c>
      <c r="H31" s="827"/>
      <c r="I31" s="121">
        <v>0</v>
      </c>
      <c r="J31" s="121">
        <v>0</v>
      </c>
      <c r="K31" s="45"/>
    </row>
    <row r="32" spans="1:11">
      <c r="A32" s="54"/>
      <c r="B32" s="824" t="s">
        <v>40</v>
      </c>
      <c r="C32" s="824"/>
      <c r="D32" s="121">
        <v>0</v>
      </c>
      <c r="E32" s="121">
        <v>0</v>
      </c>
      <c r="F32" s="48"/>
      <c r="G32" s="824" t="s">
        <v>39</v>
      </c>
      <c r="H32" s="824"/>
      <c r="I32" s="121">
        <v>0</v>
      </c>
      <c r="J32" s="121">
        <v>0</v>
      </c>
      <c r="K32" s="45"/>
    </row>
    <row r="33" spans="1:13" ht="25.5" customHeight="1">
      <c r="A33" s="54"/>
      <c r="B33" s="827" t="s">
        <v>41</v>
      </c>
      <c r="C33" s="827"/>
      <c r="D33" s="121">
        <v>0</v>
      </c>
      <c r="E33" s="121">
        <v>0</v>
      </c>
      <c r="F33" s="48"/>
      <c r="G33" s="56"/>
      <c r="H33" s="56"/>
      <c r="I33" s="122"/>
      <c r="J33" s="122"/>
      <c r="K33" s="45"/>
    </row>
    <row r="34" spans="1:13">
      <c r="A34" s="54"/>
      <c r="B34" s="824" t="s">
        <v>43</v>
      </c>
      <c r="C34" s="824"/>
      <c r="D34" s="121">
        <v>0</v>
      </c>
      <c r="E34" s="121">
        <v>0</v>
      </c>
      <c r="F34" s="48"/>
      <c r="G34" s="826" t="s">
        <v>46</v>
      </c>
      <c r="H34" s="826"/>
      <c r="I34" s="119">
        <v>1279931678.5600004</v>
      </c>
      <c r="J34" s="119">
        <v>372573807.16999996</v>
      </c>
      <c r="K34" s="45"/>
      <c r="M34" s="462"/>
    </row>
    <row r="35" spans="1:13">
      <c r="A35" s="51"/>
      <c r="B35" s="56"/>
      <c r="C35" s="82"/>
      <c r="D35" s="122"/>
      <c r="E35" s="122"/>
      <c r="F35" s="48"/>
      <c r="G35" s="56"/>
      <c r="H35" s="56"/>
      <c r="I35" s="120"/>
      <c r="J35" s="120"/>
      <c r="K35" s="45"/>
    </row>
    <row r="36" spans="1:13">
      <c r="A36" s="54"/>
      <c r="B36" s="30"/>
      <c r="C36" s="30"/>
      <c r="D36" s="30"/>
      <c r="E36" s="30"/>
      <c r="F36" s="48"/>
      <c r="G36" s="826" t="s">
        <v>48</v>
      </c>
      <c r="H36" s="826"/>
      <c r="I36" s="119">
        <v>1109440142.6000004</v>
      </c>
      <c r="J36" s="119">
        <v>0</v>
      </c>
      <c r="K36" s="45"/>
    </row>
    <row r="37" spans="1:13">
      <c r="A37" s="51"/>
      <c r="B37" s="30"/>
      <c r="C37" s="30"/>
      <c r="D37" s="30"/>
      <c r="E37" s="30"/>
      <c r="F37" s="48"/>
      <c r="G37" s="56"/>
      <c r="H37" s="56"/>
      <c r="I37" s="120"/>
      <c r="J37" s="120"/>
      <c r="K37" s="45"/>
    </row>
    <row r="38" spans="1:13">
      <c r="A38" s="54"/>
      <c r="B38" s="30"/>
      <c r="C38" s="30"/>
      <c r="D38" s="30"/>
      <c r="E38" s="30"/>
      <c r="F38" s="48"/>
      <c r="G38" s="824" t="s">
        <v>49</v>
      </c>
      <c r="H38" s="824"/>
      <c r="I38" s="121">
        <v>1109440142.6000004</v>
      </c>
      <c r="J38" s="121">
        <v>0</v>
      </c>
      <c r="K38" s="45"/>
    </row>
    <row r="39" spans="1:13">
      <c r="A39" s="51"/>
      <c r="B39" s="30"/>
      <c r="C39" s="30"/>
      <c r="D39" s="30"/>
      <c r="E39" s="30"/>
      <c r="F39" s="48"/>
      <c r="G39" s="26" t="s">
        <v>50</v>
      </c>
      <c r="I39" s="121">
        <v>0</v>
      </c>
      <c r="J39" s="121">
        <v>0</v>
      </c>
      <c r="K39" s="45"/>
    </row>
    <row r="40" spans="1:13">
      <c r="A40" s="54"/>
      <c r="B40" s="30"/>
      <c r="C40" s="30"/>
      <c r="D40" s="30"/>
      <c r="E40" s="30"/>
      <c r="F40" s="48"/>
      <c r="G40" s="824" t="s">
        <v>51</v>
      </c>
      <c r="H40" s="824"/>
      <c r="I40" s="121">
        <v>0</v>
      </c>
      <c r="J40" s="121">
        <v>0</v>
      </c>
      <c r="K40" s="45"/>
    </row>
    <row r="41" spans="1:13">
      <c r="A41" s="54"/>
      <c r="B41" s="30"/>
      <c r="C41" s="30"/>
      <c r="D41" s="30"/>
      <c r="E41" s="30"/>
      <c r="F41" s="48"/>
      <c r="G41" s="56"/>
      <c r="H41" s="56"/>
      <c r="I41" s="120"/>
      <c r="J41" s="120"/>
      <c r="K41" s="45"/>
    </row>
    <row r="42" spans="1:13">
      <c r="A42" s="54"/>
      <c r="B42" s="30"/>
      <c r="C42" s="30"/>
      <c r="D42" s="30"/>
      <c r="E42" s="30"/>
      <c r="F42" s="48"/>
      <c r="G42" s="826" t="s">
        <v>52</v>
      </c>
      <c r="H42" s="826"/>
      <c r="I42" s="119">
        <v>170491535.96000001</v>
      </c>
      <c r="J42" s="119">
        <v>372573807.16999996</v>
      </c>
      <c r="K42" s="45"/>
      <c r="M42" s="462"/>
    </row>
    <row r="43" spans="1:13">
      <c r="A43" s="54"/>
      <c r="B43" s="30"/>
      <c r="C43" s="30"/>
      <c r="D43" s="30"/>
      <c r="E43" s="30"/>
      <c r="F43" s="48"/>
      <c r="G43" s="56"/>
      <c r="H43" s="56"/>
      <c r="I43" s="120"/>
      <c r="J43" s="120"/>
      <c r="K43" s="45"/>
    </row>
    <row r="44" spans="1:13">
      <c r="A44" s="54"/>
      <c r="B44" s="30"/>
      <c r="C44" s="30"/>
      <c r="D44" s="30"/>
      <c r="E44" s="30"/>
      <c r="F44" s="48"/>
      <c r="G44" s="824" t="s">
        <v>53</v>
      </c>
      <c r="H44" s="824"/>
      <c r="I44" s="121">
        <v>170491535.96000001</v>
      </c>
      <c r="J44" s="121">
        <v>0</v>
      </c>
      <c r="K44" s="45"/>
    </row>
    <row r="45" spans="1:13">
      <c r="A45" s="54"/>
      <c r="B45" s="30"/>
      <c r="C45" s="30"/>
      <c r="D45" s="30"/>
      <c r="E45" s="30"/>
      <c r="F45" s="48"/>
      <c r="G45" s="824" t="s">
        <v>54</v>
      </c>
      <c r="H45" s="824"/>
      <c r="I45" s="121">
        <v>0</v>
      </c>
      <c r="J45" s="121">
        <v>311693317.04999995</v>
      </c>
      <c r="K45" s="45"/>
    </row>
    <row r="46" spans="1:13">
      <c r="A46" s="54"/>
      <c r="B46" s="30"/>
      <c r="C46" s="30"/>
      <c r="D46" s="30"/>
      <c r="E46" s="30"/>
      <c r="F46" s="48"/>
      <c r="G46" s="824" t="s">
        <v>55</v>
      </c>
      <c r="H46" s="824"/>
      <c r="I46" s="121">
        <v>0</v>
      </c>
      <c r="J46" s="121">
        <v>0</v>
      </c>
      <c r="K46" s="45"/>
    </row>
    <row r="47" spans="1:13">
      <c r="A47" s="54"/>
      <c r="B47" s="30"/>
      <c r="C47" s="30"/>
      <c r="D47" s="30"/>
      <c r="E47" s="30"/>
      <c r="F47" s="48"/>
      <c r="G47" s="824" t="s">
        <v>56</v>
      </c>
      <c r="H47" s="824"/>
      <c r="I47" s="121">
        <v>0</v>
      </c>
      <c r="J47" s="121">
        <v>0</v>
      </c>
      <c r="K47" s="45"/>
    </row>
    <row r="48" spans="1:13">
      <c r="A48" s="51"/>
      <c r="B48" s="30"/>
      <c r="C48" s="30"/>
      <c r="D48" s="30"/>
      <c r="E48" s="30"/>
      <c r="F48" s="48"/>
      <c r="G48" s="824" t="s">
        <v>57</v>
      </c>
      <c r="H48" s="824"/>
      <c r="I48" s="121">
        <v>0</v>
      </c>
      <c r="J48" s="121">
        <v>60880490.119999997</v>
      </c>
      <c r="K48" s="45"/>
    </row>
    <row r="49" spans="1:11">
      <c r="A49" s="54"/>
      <c r="B49" s="30"/>
      <c r="C49" s="30"/>
      <c r="D49" s="30"/>
      <c r="E49" s="30"/>
      <c r="F49" s="48"/>
      <c r="G49" s="56"/>
      <c r="H49" s="824" t="s">
        <v>50</v>
      </c>
      <c r="I49" s="824"/>
      <c r="J49" s="120"/>
      <c r="K49" s="45"/>
    </row>
    <row r="50" spans="1:11" ht="26.1" customHeight="1">
      <c r="A50" s="51"/>
      <c r="B50" s="30"/>
      <c r="C50" s="30"/>
      <c r="D50" s="30"/>
      <c r="E50" s="30"/>
      <c r="F50" s="48"/>
      <c r="G50" s="826" t="s">
        <v>76</v>
      </c>
      <c r="H50" s="826"/>
      <c r="I50" s="119">
        <v>0</v>
      </c>
      <c r="J50" s="119">
        <v>0</v>
      </c>
      <c r="K50" s="45"/>
    </row>
    <row r="51" spans="1:11">
      <c r="A51" s="54"/>
      <c r="B51" s="30"/>
      <c r="C51" s="30"/>
      <c r="D51" s="30"/>
      <c r="E51" s="30"/>
      <c r="F51" s="48"/>
      <c r="G51" s="56"/>
      <c r="H51" s="56"/>
      <c r="I51" s="120"/>
      <c r="J51" s="120"/>
      <c r="K51" s="45"/>
    </row>
    <row r="52" spans="1:11">
      <c r="A52" s="54"/>
      <c r="B52" s="30"/>
      <c r="C52" s="30"/>
      <c r="D52" s="30"/>
      <c r="E52" s="30"/>
      <c r="F52" s="48"/>
      <c r="G52" s="824" t="s">
        <v>59</v>
      </c>
      <c r="H52" s="824"/>
      <c r="I52" s="121">
        <v>0</v>
      </c>
      <c r="J52" s="121">
        <v>0</v>
      </c>
      <c r="K52" s="45"/>
    </row>
    <row r="53" spans="1:11" ht="19.5" customHeight="1">
      <c r="A53" s="123"/>
      <c r="B53" s="69"/>
      <c r="C53" s="69"/>
      <c r="D53" s="69"/>
      <c r="E53" s="69"/>
      <c r="F53" s="110"/>
      <c r="G53" s="861" t="s">
        <v>60</v>
      </c>
      <c r="H53" s="861"/>
      <c r="I53" s="124">
        <v>0</v>
      </c>
      <c r="J53" s="124">
        <v>0</v>
      </c>
      <c r="K53" s="71"/>
    </row>
    <row r="54" spans="1:11" ht="6" customHeight="1">
      <c r="A54" s="125"/>
      <c r="B54" s="69"/>
      <c r="C54" s="72"/>
      <c r="D54" s="73"/>
      <c r="E54" s="74"/>
      <c r="F54" s="74"/>
      <c r="G54" s="69"/>
      <c r="H54" s="126"/>
      <c r="I54" s="73"/>
      <c r="J54" s="74"/>
      <c r="K54" s="74"/>
    </row>
    <row r="55" spans="1:11" ht="6" customHeight="1">
      <c r="A55" s="30"/>
      <c r="C55" s="57"/>
      <c r="D55" s="77"/>
      <c r="E55" s="78"/>
      <c r="F55" s="78"/>
      <c r="H55" s="127"/>
      <c r="I55" s="77"/>
      <c r="J55" s="78"/>
      <c r="K55" s="78"/>
    </row>
    <row r="56" spans="1:11" ht="6" customHeight="1">
      <c r="B56" s="57"/>
      <c r="C56" s="77"/>
      <c r="D56" s="78"/>
      <c r="E56" s="78"/>
      <c r="G56" s="79"/>
      <c r="H56" s="128"/>
      <c r="I56" s="78"/>
      <c r="J56" s="78"/>
    </row>
    <row r="57" spans="1:11" ht="15" customHeight="1">
      <c r="B57" s="855" t="s">
        <v>1623</v>
      </c>
      <c r="C57" s="855"/>
      <c r="D57" s="855"/>
      <c r="E57" s="855"/>
      <c r="F57" s="855"/>
      <c r="G57" s="855"/>
      <c r="H57" s="855"/>
      <c r="I57" s="855"/>
      <c r="J57" s="855"/>
    </row>
    <row r="58" spans="1:11" ht="15" customHeight="1">
      <c r="B58" s="686"/>
      <c r="C58" s="686"/>
      <c r="D58" s="686"/>
      <c r="E58" s="686"/>
      <c r="F58" s="686"/>
      <c r="G58" s="686"/>
      <c r="H58" s="686"/>
      <c r="I58" s="686"/>
      <c r="J58" s="686"/>
    </row>
    <row r="59" spans="1:11" ht="9.75" customHeight="1">
      <c r="B59" s="57"/>
      <c r="C59" s="77"/>
      <c r="D59" s="78"/>
      <c r="E59" s="78"/>
      <c r="G59" s="79"/>
      <c r="H59" s="128"/>
      <c r="I59" s="78"/>
      <c r="J59" s="78"/>
    </row>
    <row r="60" spans="1:11" ht="33" customHeight="1">
      <c r="B60" s="57"/>
      <c r="C60" s="129"/>
      <c r="D60" s="130"/>
      <c r="E60" s="78"/>
      <c r="G60" s="131"/>
      <c r="H60" s="532"/>
      <c r="I60" s="533"/>
      <c r="J60" s="532"/>
    </row>
    <row r="61" spans="1:11" ht="14.1" customHeight="1">
      <c r="B61" s="81"/>
      <c r="C61" s="832" t="s">
        <v>1982</v>
      </c>
      <c r="D61" s="832"/>
      <c r="E61" s="78"/>
      <c r="F61" s="78"/>
      <c r="H61" s="862" t="s">
        <v>993</v>
      </c>
      <c r="I61" s="862"/>
      <c r="J61" s="862"/>
    </row>
    <row r="62" spans="1:11" ht="14.1" customHeight="1">
      <c r="B62" s="83"/>
      <c r="C62" s="833" t="s">
        <v>2124</v>
      </c>
      <c r="D62" s="833"/>
      <c r="E62" s="84"/>
      <c r="F62" s="84"/>
      <c r="H62" s="859" t="s">
        <v>2125</v>
      </c>
      <c r="I62" s="859"/>
      <c r="J62" s="859"/>
    </row>
    <row r="63" spans="1:11">
      <c r="A63" s="109"/>
      <c r="C63" s="860" t="s">
        <v>466</v>
      </c>
      <c r="D63" s="860"/>
      <c r="F63" s="48"/>
      <c r="G63" s="530"/>
    </row>
    <row r="64" spans="1:11">
      <c r="C64" s="860"/>
      <c r="D64" s="860"/>
    </row>
  </sheetData>
  <sheetProtection formatCells="0" selectLockedCells="1"/>
  <mergeCells count="62">
    <mergeCell ref="C62:D62"/>
    <mergeCell ref="H62:J62"/>
    <mergeCell ref="B33:C33"/>
    <mergeCell ref="B32:C32"/>
    <mergeCell ref="G31:H31"/>
    <mergeCell ref="B31:C31"/>
    <mergeCell ref="H61:J61"/>
    <mergeCell ref="G52:H52"/>
    <mergeCell ref="G44:H44"/>
    <mergeCell ref="H49:I49"/>
    <mergeCell ref="G40:H40"/>
    <mergeCell ref="C63:D64"/>
    <mergeCell ref="G14:H14"/>
    <mergeCell ref="G16:H16"/>
    <mergeCell ref="B34:C34"/>
    <mergeCell ref="G42:H42"/>
    <mergeCell ref="B57:J57"/>
    <mergeCell ref="C61:D61"/>
    <mergeCell ref="G53:H53"/>
    <mergeCell ref="G45:H45"/>
    <mergeCell ref="G46:H46"/>
    <mergeCell ref="G47:H47"/>
    <mergeCell ref="G48:H48"/>
    <mergeCell ref="G50:H50"/>
    <mergeCell ref="G28:H28"/>
    <mergeCell ref="B27:C27"/>
    <mergeCell ref="B30:C30"/>
    <mergeCell ref="B28:C28"/>
    <mergeCell ref="B29:C29"/>
    <mergeCell ref="B19:C19"/>
    <mergeCell ref="B20:C20"/>
    <mergeCell ref="B21:C21"/>
    <mergeCell ref="B22:C22"/>
    <mergeCell ref="B24:C24"/>
    <mergeCell ref="B26:C26"/>
    <mergeCell ref="G23:H23"/>
    <mergeCell ref="G22:H22"/>
    <mergeCell ref="G20:H20"/>
    <mergeCell ref="G21:H21"/>
    <mergeCell ref="G19:H19"/>
    <mergeCell ref="A4:K4"/>
    <mergeCell ref="B9:C9"/>
    <mergeCell ref="B18:C18"/>
    <mergeCell ref="G17:H17"/>
    <mergeCell ref="G18:H18"/>
    <mergeCell ref="B17:C17"/>
    <mergeCell ref="C1:I1"/>
    <mergeCell ref="G25:H25"/>
    <mergeCell ref="G27:H27"/>
    <mergeCell ref="G36:H36"/>
    <mergeCell ref="G38:H38"/>
    <mergeCell ref="G34:H34"/>
    <mergeCell ref="G29:H29"/>
    <mergeCell ref="G30:H30"/>
    <mergeCell ref="G32:H32"/>
    <mergeCell ref="G12:H12"/>
    <mergeCell ref="B12:C12"/>
    <mergeCell ref="B14:C14"/>
    <mergeCell ref="B16:C16"/>
    <mergeCell ref="C2:I2"/>
    <mergeCell ref="G9:H9"/>
    <mergeCell ref="A3:K3"/>
  </mergeCells>
  <printOptions horizontalCentered="1" verticalCentered="1"/>
  <pageMargins left="0" right="0" top="0.23622047244094491" bottom="0.59055118110236227" header="0" footer="0.39370078740157483"/>
  <pageSetup scale="63" firstPageNumber="6" orientation="landscape" useFirstPageNumber="1" r:id="rId1"/>
  <headerFooter>
    <oddFooter xml:space="preserve">&amp;RPágina No.&amp;P         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4">
    <pageSetUpPr fitToPage="1"/>
  </sheetPr>
  <dimension ref="A1:Q44"/>
  <sheetViews>
    <sheetView showGridLines="0" zoomScale="85" zoomScaleNormal="85" workbookViewId="0">
      <selection sqref="A1:XFD1048576"/>
    </sheetView>
  </sheetViews>
  <sheetFormatPr baseColWidth="10" defaultRowHeight="12.75"/>
  <cols>
    <col min="1" max="1" width="1.140625" style="26" customWidth="1"/>
    <col min="2" max="2" width="11.7109375" style="26" customWidth="1"/>
    <col min="3" max="3" width="54.42578125" style="26" customWidth="1"/>
    <col min="4" max="4" width="19.140625" style="155" customWidth="1"/>
    <col min="5" max="5" width="19.28515625" style="26" customWidth="1"/>
    <col min="6" max="6" width="19" style="26" customWidth="1"/>
    <col min="7" max="7" width="21.28515625" style="26" customWidth="1"/>
    <col min="8" max="8" width="18.7109375" style="26" customWidth="1"/>
    <col min="9" max="9" width="1.140625" style="26" customWidth="1"/>
    <col min="10" max="11" width="11.42578125" style="26"/>
    <col min="12" max="12" width="17" style="26" bestFit="1" customWidth="1"/>
    <col min="13" max="16384" width="11.42578125" style="26"/>
  </cols>
  <sheetData>
    <row r="1" spans="1:12" s="30" customFormat="1" ht="13.5" customHeight="1">
      <c r="A1" s="86"/>
      <c r="B1" s="88"/>
      <c r="C1" s="863" t="s">
        <v>4668</v>
      </c>
      <c r="D1" s="863"/>
      <c r="E1" s="863"/>
      <c r="F1" s="863"/>
      <c r="G1" s="863"/>
      <c r="H1" s="88"/>
      <c r="I1" s="132"/>
      <c r="J1" s="26"/>
      <c r="K1" s="26"/>
    </row>
    <row r="2" spans="1:12" s="30" customFormat="1" ht="14.1" customHeight="1">
      <c r="A2" s="86"/>
      <c r="B2" s="88"/>
      <c r="C2" s="863" t="s">
        <v>4763</v>
      </c>
      <c r="D2" s="863"/>
      <c r="E2" s="863"/>
      <c r="F2" s="863"/>
      <c r="G2" s="863"/>
      <c r="H2" s="88"/>
      <c r="I2" s="132"/>
      <c r="J2" s="132"/>
      <c r="K2" s="26"/>
    </row>
    <row r="3" spans="1:12" s="30" customFormat="1" ht="14.1" customHeight="1">
      <c r="A3" s="822" t="s">
        <v>4669</v>
      </c>
      <c r="B3" s="822"/>
      <c r="C3" s="822"/>
      <c r="D3" s="822"/>
      <c r="E3" s="822"/>
      <c r="F3" s="822"/>
      <c r="G3" s="822"/>
      <c r="H3" s="822"/>
      <c r="I3" s="132"/>
      <c r="J3" s="132"/>
      <c r="K3" s="26"/>
    </row>
    <row r="4" spans="1:12" s="30" customFormat="1" ht="14.1" customHeight="1">
      <c r="A4" s="86"/>
      <c r="B4" s="88"/>
      <c r="C4" s="863" t="s">
        <v>0</v>
      </c>
      <c r="D4" s="863"/>
      <c r="E4" s="863"/>
      <c r="F4" s="863"/>
      <c r="G4" s="863"/>
      <c r="H4" s="88"/>
      <c r="I4" s="132"/>
      <c r="J4" s="132"/>
      <c r="K4" s="26"/>
    </row>
    <row r="5" spans="1:12" s="30" customFormat="1" ht="20.100000000000001" customHeight="1">
      <c r="A5" s="91"/>
      <c r="B5" s="28"/>
      <c r="C5" s="28" t="s">
        <v>3</v>
      </c>
      <c r="D5" s="823" t="s">
        <v>467</v>
      </c>
      <c r="E5" s="823"/>
      <c r="F5" s="823"/>
      <c r="H5" s="29"/>
      <c r="I5" s="29"/>
    </row>
    <row r="6" spans="1:12" s="30" customFormat="1" ht="6.75" customHeight="1">
      <c r="A6" s="865"/>
      <c r="B6" s="865"/>
      <c r="C6" s="865"/>
      <c r="D6" s="865"/>
      <c r="E6" s="865"/>
      <c r="F6" s="865"/>
      <c r="G6" s="865"/>
      <c r="H6" s="865"/>
      <c r="I6" s="865"/>
    </row>
    <row r="7" spans="1:12" s="30" customFormat="1" ht="3" customHeight="1">
      <c r="A7" s="865"/>
      <c r="B7" s="865"/>
      <c r="C7" s="865"/>
      <c r="D7" s="865"/>
      <c r="E7" s="865"/>
      <c r="F7" s="865"/>
      <c r="G7" s="865"/>
      <c r="H7" s="865"/>
      <c r="I7" s="865"/>
    </row>
    <row r="8" spans="1:12" s="137" customFormat="1" ht="25.5">
      <c r="A8" s="133"/>
      <c r="B8" s="866" t="s">
        <v>74</v>
      </c>
      <c r="C8" s="866"/>
      <c r="D8" s="134" t="s">
        <v>134</v>
      </c>
      <c r="E8" s="134" t="s">
        <v>135</v>
      </c>
      <c r="F8" s="135" t="s">
        <v>136</v>
      </c>
      <c r="G8" s="135" t="s">
        <v>137</v>
      </c>
      <c r="H8" s="135" t="s">
        <v>138</v>
      </c>
      <c r="I8" s="136"/>
    </row>
    <row r="9" spans="1:12" s="137" customFormat="1">
      <c r="A9" s="138"/>
      <c r="B9" s="867"/>
      <c r="C9" s="867"/>
      <c r="D9" s="139">
        <v>1</v>
      </c>
      <c r="E9" s="139">
        <v>2</v>
      </c>
      <c r="F9" s="140">
        <v>3</v>
      </c>
      <c r="G9" s="140" t="s">
        <v>139</v>
      </c>
      <c r="H9" s="140" t="s">
        <v>140</v>
      </c>
      <c r="I9" s="141"/>
    </row>
    <row r="10" spans="1:12" s="30" customFormat="1" ht="3" customHeight="1">
      <c r="A10" s="868"/>
      <c r="B10" s="865"/>
      <c r="C10" s="865"/>
      <c r="D10" s="865"/>
      <c r="E10" s="865"/>
      <c r="F10" s="865"/>
      <c r="G10" s="865"/>
      <c r="H10" s="865"/>
      <c r="I10" s="869"/>
    </row>
    <row r="11" spans="1:12" s="30" customFormat="1" ht="3" customHeight="1">
      <c r="A11" s="870"/>
      <c r="B11" s="871"/>
      <c r="C11" s="871"/>
      <c r="D11" s="871"/>
      <c r="E11" s="871"/>
      <c r="F11" s="871"/>
      <c r="G11" s="871"/>
      <c r="H11" s="871"/>
      <c r="I11" s="872"/>
      <c r="J11" s="26"/>
      <c r="K11" s="26"/>
    </row>
    <row r="12" spans="1:12" s="30" customFormat="1">
      <c r="A12" s="142"/>
      <c r="B12" s="873" t="s">
        <v>5</v>
      </c>
      <c r="C12" s="873"/>
      <c r="D12" s="143">
        <v>7981484393.3000002</v>
      </c>
      <c r="E12" s="143">
        <v>44828683204.070007</v>
      </c>
      <c r="F12" s="143">
        <v>43890373132.689995</v>
      </c>
      <c r="G12" s="143">
        <v>8919794464.6800156</v>
      </c>
      <c r="H12" s="143">
        <v>938310071.38001537</v>
      </c>
      <c r="I12" s="144"/>
      <c r="J12" s="26"/>
      <c r="K12" s="26"/>
    </row>
    <row r="13" spans="1:12" s="30" customFormat="1" ht="5.0999999999999996" customHeight="1">
      <c r="A13" s="142"/>
      <c r="B13" s="145"/>
      <c r="C13" s="145"/>
      <c r="D13" s="143"/>
      <c r="E13" s="143"/>
      <c r="F13" s="143"/>
      <c r="G13" s="143">
        <v>0</v>
      </c>
      <c r="H13" s="143"/>
      <c r="I13" s="144"/>
      <c r="J13" s="26"/>
      <c r="K13" s="26"/>
    </row>
    <row r="14" spans="1:12" s="30" customFormat="1">
      <c r="A14" s="146"/>
      <c r="B14" s="826" t="s">
        <v>7</v>
      </c>
      <c r="C14" s="826"/>
      <c r="D14" s="147">
        <v>2573093489.1300001</v>
      </c>
      <c r="E14" s="147">
        <v>43038848581.660004</v>
      </c>
      <c r="F14" s="147">
        <v>43104964940.599998</v>
      </c>
      <c r="G14" s="143">
        <v>2506977130.1900024</v>
      </c>
      <c r="H14" s="147">
        <v>-66116358.939997673</v>
      </c>
      <c r="I14" s="148"/>
      <c r="J14" s="26"/>
      <c r="K14" s="149"/>
      <c r="L14" s="611"/>
    </row>
    <row r="15" spans="1:12" s="30" customFormat="1" ht="5.0999999999999996" customHeight="1">
      <c r="A15" s="116"/>
      <c r="B15" s="48"/>
      <c r="C15" s="48"/>
      <c r="D15" s="150"/>
      <c r="E15" s="150"/>
      <c r="F15" s="150"/>
      <c r="G15" s="150"/>
      <c r="H15" s="150"/>
      <c r="I15" s="53"/>
      <c r="J15" s="26"/>
      <c r="K15" s="149"/>
    </row>
    <row r="16" spans="1:12" s="30" customFormat="1" ht="19.5" customHeight="1">
      <c r="A16" s="411">
        <v>1110</v>
      </c>
      <c r="B16" s="864" t="s">
        <v>9</v>
      </c>
      <c r="C16" s="864"/>
      <c r="D16" s="55">
        <v>1857415947.1600001</v>
      </c>
      <c r="E16" s="55">
        <v>23502134944.869999</v>
      </c>
      <c r="F16" s="55">
        <v>23456854324.349998</v>
      </c>
      <c r="G16" s="103">
        <v>1902696567.6800003</v>
      </c>
      <c r="H16" s="103">
        <v>45280620.520000219</v>
      </c>
      <c r="I16" s="53"/>
      <c r="J16" s="26"/>
      <c r="K16" s="149" t="s">
        <v>128</v>
      </c>
      <c r="L16" s="467"/>
    </row>
    <row r="17" spans="1:14" s="30" customFormat="1" ht="19.5" customHeight="1">
      <c r="A17" s="411">
        <v>1120</v>
      </c>
      <c r="B17" s="864" t="s">
        <v>11</v>
      </c>
      <c r="C17" s="864"/>
      <c r="D17" s="55">
        <v>158673733.72999999</v>
      </c>
      <c r="E17" s="55">
        <v>18488021757.189999</v>
      </c>
      <c r="F17" s="55">
        <v>18462240623.27</v>
      </c>
      <c r="G17" s="103">
        <v>184454867.65000001</v>
      </c>
      <c r="H17" s="103">
        <v>25781133.920000017</v>
      </c>
      <c r="I17" s="53"/>
      <c r="J17" s="26"/>
      <c r="K17" s="149" t="s">
        <v>128</v>
      </c>
      <c r="L17" s="573">
        <v>0</v>
      </c>
    </row>
    <row r="18" spans="1:14" s="30" customFormat="1" ht="19.5" customHeight="1">
      <c r="A18" s="411">
        <v>1130</v>
      </c>
      <c r="B18" s="864" t="s">
        <v>13</v>
      </c>
      <c r="C18" s="864"/>
      <c r="D18" s="55">
        <v>468105530.45999998</v>
      </c>
      <c r="E18" s="55">
        <v>875733257.23000002</v>
      </c>
      <c r="F18" s="55">
        <v>1007480567.12</v>
      </c>
      <c r="G18" s="103">
        <v>336358220.57000005</v>
      </c>
      <c r="H18" s="103">
        <v>-131747309.88999993</v>
      </c>
      <c r="I18" s="53"/>
      <c r="J18" s="26"/>
      <c r="K18" s="149" t="s">
        <v>128</v>
      </c>
      <c r="L18" s="467"/>
    </row>
    <row r="19" spans="1:14" s="30" customFormat="1" ht="19.5" customHeight="1">
      <c r="A19" s="411">
        <v>1140</v>
      </c>
      <c r="B19" s="864" t="s">
        <v>15</v>
      </c>
      <c r="C19" s="864"/>
      <c r="D19" s="55">
        <v>79264277.780000001</v>
      </c>
      <c r="E19" s="55">
        <v>172958622.37</v>
      </c>
      <c r="F19" s="55">
        <v>178389425.86000001</v>
      </c>
      <c r="G19" s="103">
        <v>73833474.289999992</v>
      </c>
      <c r="H19" s="103">
        <v>-5430803.4900000095</v>
      </c>
      <c r="I19" s="53"/>
      <c r="J19" s="26"/>
      <c r="K19" s="149" t="s">
        <v>128</v>
      </c>
      <c r="L19" s="573"/>
      <c r="N19" s="30" t="s">
        <v>128</v>
      </c>
    </row>
    <row r="20" spans="1:14" s="30" customFormat="1" ht="19.5" customHeight="1">
      <c r="A20" s="411"/>
      <c r="B20" s="864" t="s">
        <v>17</v>
      </c>
      <c r="C20" s="864"/>
      <c r="D20" s="55">
        <v>0</v>
      </c>
      <c r="E20" s="55">
        <v>0</v>
      </c>
      <c r="F20" s="55">
        <v>0</v>
      </c>
      <c r="G20" s="103">
        <v>0</v>
      </c>
      <c r="H20" s="103">
        <v>0</v>
      </c>
      <c r="I20" s="53"/>
      <c r="J20" s="26"/>
      <c r="K20" s="149" t="s">
        <v>128</v>
      </c>
    </row>
    <row r="21" spans="1:14" s="30" customFormat="1" ht="19.5" customHeight="1">
      <c r="A21" s="411"/>
      <c r="B21" s="864" t="s">
        <v>19</v>
      </c>
      <c r="C21" s="864"/>
      <c r="D21" s="55">
        <v>0</v>
      </c>
      <c r="E21" s="55">
        <v>0</v>
      </c>
      <c r="F21" s="55">
        <v>0</v>
      </c>
      <c r="G21" s="103">
        <v>0</v>
      </c>
      <c r="H21" s="103">
        <v>0</v>
      </c>
      <c r="I21" s="53"/>
      <c r="J21" s="26"/>
      <c r="K21" s="149" t="s">
        <v>128</v>
      </c>
      <c r="L21" s="30" t="s">
        <v>128</v>
      </c>
    </row>
    <row r="22" spans="1:14" ht="19.5" customHeight="1">
      <c r="A22" s="411">
        <v>1190</v>
      </c>
      <c r="B22" s="864" t="s">
        <v>21</v>
      </c>
      <c r="C22" s="864"/>
      <c r="D22" s="55">
        <v>9634000</v>
      </c>
      <c r="E22" s="55">
        <v>0</v>
      </c>
      <c r="F22" s="55">
        <v>0</v>
      </c>
      <c r="G22" s="103">
        <v>9634000</v>
      </c>
      <c r="H22" s="103">
        <v>0</v>
      </c>
      <c r="I22" s="53"/>
      <c r="K22" s="149" t="s">
        <v>128</v>
      </c>
    </row>
    <row r="23" spans="1:14">
      <c r="A23" s="411"/>
      <c r="B23" s="151"/>
      <c r="C23" s="151"/>
      <c r="D23" s="152"/>
      <c r="E23" s="152"/>
      <c r="F23" s="152"/>
      <c r="G23" s="152"/>
      <c r="H23" s="152"/>
      <c r="I23" s="53"/>
      <c r="K23" s="149"/>
    </row>
    <row r="24" spans="1:14">
      <c r="A24" s="421"/>
      <c r="B24" s="826" t="s">
        <v>26</v>
      </c>
      <c r="C24" s="826"/>
      <c r="D24" s="147">
        <v>5408390904.1700001</v>
      </c>
      <c r="E24" s="147">
        <v>1789834622.4099998</v>
      </c>
      <c r="F24" s="147">
        <v>785408192.08999991</v>
      </c>
      <c r="G24" s="147">
        <v>6412817334.4899998</v>
      </c>
      <c r="H24" s="147">
        <v>1004426430.3199997</v>
      </c>
      <c r="I24" s="148"/>
      <c r="K24" s="149"/>
    </row>
    <row r="25" spans="1:14" ht="5.0999999999999996" customHeight="1">
      <c r="A25" s="411"/>
      <c r="B25" s="48"/>
      <c r="C25" s="151"/>
      <c r="D25" s="150"/>
      <c r="E25" s="150"/>
      <c r="F25" s="150"/>
      <c r="G25" s="150"/>
      <c r="H25" s="150"/>
      <c r="I25" s="53"/>
      <c r="K25" s="149"/>
    </row>
    <row r="26" spans="1:14" ht="19.5" customHeight="1">
      <c r="A26" s="411"/>
      <c r="B26" s="864" t="s">
        <v>28</v>
      </c>
      <c r="C26" s="864"/>
      <c r="D26" s="55">
        <v>0</v>
      </c>
      <c r="E26" s="55">
        <v>0</v>
      </c>
      <c r="F26" s="55">
        <v>0</v>
      </c>
      <c r="G26" s="103">
        <v>0</v>
      </c>
      <c r="H26" s="103">
        <v>0</v>
      </c>
      <c r="I26" s="53"/>
      <c r="K26" s="149"/>
    </row>
    <row r="27" spans="1:14" ht="19.5" customHeight="1">
      <c r="A27" s="411"/>
      <c r="B27" s="864" t="s">
        <v>30</v>
      </c>
      <c r="C27" s="864"/>
      <c r="D27" s="55">
        <v>0</v>
      </c>
      <c r="E27" s="55">
        <v>0</v>
      </c>
      <c r="F27" s="55">
        <v>0</v>
      </c>
      <c r="G27" s="103">
        <v>0</v>
      </c>
      <c r="H27" s="103">
        <v>0</v>
      </c>
      <c r="I27" s="53"/>
      <c r="K27" s="149"/>
    </row>
    <row r="28" spans="1:14" ht="19.5" customHeight="1">
      <c r="A28" s="411">
        <v>1230</v>
      </c>
      <c r="B28" s="864" t="s">
        <v>32</v>
      </c>
      <c r="C28" s="864"/>
      <c r="D28" s="55">
        <v>4178284978.5599999</v>
      </c>
      <c r="E28" s="55">
        <v>1276165133.3599999</v>
      </c>
      <c r="F28" s="55">
        <v>422552356.76999998</v>
      </c>
      <c r="G28" s="103">
        <v>5031897755.1499996</v>
      </c>
      <c r="H28" s="103">
        <v>853612776.58999968</v>
      </c>
      <c r="I28" s="53"/>
      <c r="K28" s="149"/>
    </row>
    <row r="29" spans="1:14" ht="19.5" customHeight="1">
      <c r="A29" s="411">
        <v>1240</v>
      </c>
      <c r="B29" s="864" t="s">
        <v>141</v>
      </c>
      <c r="C29" s="864"/>
      <c r="D29" s="55">
        <v>3211869745.0700002</v>
      </c>
      <c r="E29" s="55">
        <v>494588538.5</v>
      </c>
      <c r="F29" s="55">
        <v>151631750.13</v>
      </c>
      <c r="G29" s="103">
        <v>3554826533.4400001</v>
      </c>
      <c r="H29" s="103">
        <v>342956788.36999989</v>
      </c>
      <c r="I29" s="53"/>
      <c r="K29" s="149"/>
    </row>
    <row r="30" spans="1:14" ht="19.5" customHeight="1">
      <c r="A30" s="411"/>
      <c r="B30" s="864" t="s">
        <v>36</v>
      </c>
      <c r="C30" s="864"/>
      <c r="D30" s="55">
        <v>0</v>
      </c>
      <c r="E30" s="55">
        <v>0</v>
      </c>
      <c r="F30" s="55">
        <v>0</v>
      </c>
      <c r="G30" s="103">
        <v>0</v>
      </c>
      <c r="H30" s="103">
        <v>0</v>
      </c>
      <c r="I30" s="53"/>
      <c r="K30" s="149"/>
    </row>
    <row r="31" spans="1:14" ht="19.5" customHeight="1">
      <c r="A31" s="411">
        <v>1260</v>
      </c>
      <c r="B31" s="864" t="s">
        <v>38</v>
      </c>
      <c r="C31" s="864"/>
      <c r="D31" s="55">
        <v>-1981763819.46</v>
      </c>
      <c r="E31" s="55">
        <v>19080950.550000001</v>
      </c>
      <c r="F31" s="55">
        <v>211224085.19</v>
      </c>
      <c r="G31" s="103">
        <v>-2173906954.0999999</v>
      </c>
      <c r="H31" s="103">
        <v>-192143134.63999987</v>
      </c>
      <c r="I31" s="53"/>
      <c r="K31" s="149"/>
    </row>
    <row r="32" spans="1:14" ht="19.5" customHeight="1">
      <c r="A32" s="411"/>
      <c r="B32" s="864" t="s">
        <v>40</v>
      </c>
      <c r="C32" s="864"/>
      <c r="D32" s="55">
        <v>0</v>
      </c>
      <c r="E32" s="55">
        <v>0</v>
      </c>
      <c r="F32" s="55">
        <v>0</v>
      </c>
      <c r="G32" s="103">
        <v>0</v>
      </c>
      <c r="H32" s="103">
        <v>0</v>
      </c>
      <c r="I32" s="53"/>
      <c r="K32" s="149"/>
    </row>
    <row r="33" spans="1:17" ht="19.5" customHeight="1">
      <c r="A33" s="411"/>
      <c r="B33" s="864" t="s">
        <v>41</v>
      </c>
      <c r="C33" s="864"/>
      <c r="D33" s="55">
        <v>0</v>
      </c>
      <c r="E33" s="55">
        <v>0</v>
      </c>
      <c r="F33" s="55">
        <v>0</v>
      </c>
      <c r="G33" s="103">
        <v>0</v>
      </c>
      <c r="H33" s="103">
        <v>0</v>
      </c>
      <c r="I33" s="53"/>
      <c r="K33" s="149"/>
    </row>
    <row r="34" spans="1:17" ht="19.5" customHeight="1">
      <c r="A34" s="411"/>
      <c r="B34" s="864" t="s">
        <v>43</v>
      </c>
      <c r="C34" s="864"/>
      <c r="D34" s="55">
        <v>0</v>
      </c>
      <c r="E34" s="55">
        <v>0</v>
      </c>
      <c r="F34" s="55">
        <v>0</v>
      </c>
      <c r="G34" s="103">
        <v>0</v>
      </c>
      <c r="H34" s="103">
        <v>0</v>
      </c>
      <c r="I34" s="53"/>
      <c r="K34" s="149" t="s">
        <v>128</v>
      </c>
    </row>
    <row r="35" spans="1:17">
      <c r="A35" s="116"/>
      <c r="B35" s="151"/>
      <c r="C35" s="151"/>
      <c r="D35" s="152"/>
      <c r="E35" s="150"/>
      <c r="F35" s="150"/>
      <c r="G35" s="150"/>
      <c r="H35" s="150"/>
      <c r="I35" s="53"/>
      <c r="K35" s="149"/>
    </row>
    <row r="36" spans="1:17" ht="6" customHeight="1">
      <c r="A36" s="875"/>
      <c r="B36" s="876"/>
      <c r="C36" s="876"/>
      <c r="D36" s="876"/>
      <c r="E36" s="876"/>
      <c r="F36" s="876"/>
      <c r="G36" s="876"/>
      <c r="H36" s="876"/>
      <c r="I36" s="877"/>
    </row>
    <row r="37" spans="1:17" ht="6" customHeight="1">
      <c r="A37" s="50"/>
      <c r="B37" s="153"/>
      <c r="C37" s="154"/>
      <c r="E37" s="50"/>
      <c r="F37" s="50"/>
      <c r="G37" s="50"/>
      <c r="H37" s="50"/>
      <c r="I37" s="50"/>
    </row>
    <row r="38" spans="1:17" ht="15" customHeight="1">
      <c r="A38" s="30"/>
      <c r="B38" s="878" t="s">
        <v>1623</v>
      </c>
      <c r="C38" s="878"/>
      <c r="D38" s="878"/>
      <c r="E38" s="878"/>
      <c r="F38" s="878"/>
      <c r="G38" s="878"/>
      <c r="H38" s="878"/>
      <c r="I38" s="57"/>
      <c r="J38" s="57"/>
      <c r="K38" s="30"/>
      <c r="L38" s="30"/>
      <c r="M38" s="30"/>
      <c r="N38" s="30"/>
      <c r="O38" s="30"/>
      <c r="P38" s="30"/>
      <c r="Q38" s="30"/>
    </row>
    <row r="39" spans="1:17" ht="9.75" customHeight="1">
      <c r="A39" s="30"/>
      <c r="B39" s="57"/>
      <c r="C39" s="77"/>
      <c r="D39" s="78"/>
      <c r="E39" s="78"/>
      <c r="F39" s="30"/>
      <c r="G39" s="79"/>
      <c r="H39" s="77"/>
      <c r="I39" s="78"/>
      <c r="J39" s="78"/>
      <c r="K39" s="30"/>
      <c r="L39" s="30"/>
      <c r="M39" s="30"/>
      <c r="N39" s="30"/>
      <c r="O39" s="30"/>
      <c r="P39" s="30"/>
      <c r="Q39" s="30"/>
    </row>
    <row r="40" spans="1:17" ht="50.1" customHeight="1">
      <c r="A40" s="30"/>
      <c r="B40" s="879"/>
      <c r="C40" s="879"/>
      <c r="D40" s="78"/>
      <c r="E40" s="156"/>
      <c r="F40" s="156"/>
      <c r="G40" s="156"/>
      <c r="H40" s="156"/>
      <c r="I40" s="78"/>
      <c r="J40" s="78"/>
      <c r="K40" s="30"/>
      <c r="L40" s="30"/>
      <c r="M40" s="30"/>
      <c r="N40" s="30"/>
      <c r="O40" s="30"/>
      <c r="P40" s="30"/>
      <c r="Q40" s="30"/>
    </row>
    <row r="41" spans="1:17" ht="14.1" customHeight="1">
      <c r="A41" s="30"/>
      <c r="B41" s="832" t="s">
        <v>1982</v>
      </c>
      <c r="C41" s="832"/>
      <c r="D41" s="33"/>
      <c r="E41" s="880" t="s">
        <v>993</v>
      </c>
      <c r="F41" s="880"/>
      <c r="G41" s="880"/>
      <c r="H41" s="880"/>
      <c r="I41" s="82"/>
      <c r="J41" s="30"/>
      <c r="P41" s="30"/>
      <c r="Q41" s="30"/>
    </row>
    <row r="42" spans="1:17" ht="14.1" customHeight="1">
      <c r="A42" s="30"/>
      <c r="B42" s="833" t="s">
        <v>2124</v>
      </c>
      <c r="C42" s="833"/>
      <c r="D42" s="101"/>
      <c r="E42" s="881" t="s">
        <v>2125</v>
      </c>
      <c r="F42" s="881"/>
      <c r="G42" s="881"/>
      <c r="H42" s="881"/>
      <c r="I42" s="82"/>
      <c r="J42" s="30"/>
      <c r="P42" s="30"/>
      <c r="Q42" s="30"/>
    </row>
    <row r="43" spans="1:17">
      <c r="B43" s="874" t="s">
        <v>466</v>
      </c>
      <c r="C43" s="874"/>
      <c r="D43" s="36"/>
      <c r="E43" s="330"/>
      <c r="F43" s="330"/>
      <c r="G43" s="33"/>
      <c r="H43" s="50"/>
    </row>
    <row r="44" spans="1:17">
      <c r="B44" s="874"/>
      <c r="C44" s="874"/>
      <c r="D44" s="36"/>
      <c r="E44" s="30"/>
      <c r="F44" s="30"/>
      <c r="G44" s="30"/>
    </row>
  </sheetData>
  <sheetProtection formatCells="0" selectLockedCells="1"/>
  <mergeCells count="37">
    <mergeCell ref="B43:C44"/>
    <mergeCell ref="B41:C41"/>
    <mergeCell ref="B33:C33"/>
    <mergeCell ref="B34:C34"/>
    <mergeCell ref="A36:I36"/>
    <mergeCell ref="B38:H38"/>
    <mergeCell ref="B40:C40"/>
    <mergeCell ref="E41:H41"/>
    <mergeCell ref="B42:C42"/>
    <mergeCell ref="E42:H42"/>
    <mergeCell ref="B32:C32"/>
    <mergeCell ref="B19:C19"/>
    <mergeCell ref="B20:C20"/>
    <mergeCell ref="B21:C21"/>
    <mergeCell ref="B22:C22"/>
    <mergeCell ref="B24:C24"/>
    <mergeCell ref="B26:C26"/>
    <mergeCell ref="B27:C27"/>
    <mergeCell ref="B28:C28"/>
    <mergeCell ref="B29:C29"/>
    <mergeCell ref="B30:C30"/>
    <mergeCell ref="B31:C31"/>
    <mergeCell ref="A3:H3"/>
    <mergeCell ref="C1:G1"/>
    <mergeCell ref="C2:G2"/>
    <mergeCell ref="D5:F5"/>
    <mergeCell ref="B18:C18"/>
    <mergeCell ref="C4:G4"/>
    <mergeCell ref="A6:I6"/>
    <mergeCell ref="A7:I7"/>
    <mergeCell ref="B8:C9"/>
    <mergeCell ref="A10:I10"/>
    <mergeCell ref="A11:I11"/>
    <mergeCell ref="B12:C12"/>
    <mergeCell ref="B14:C14"/>
    <mergeCell ref="B16:C16"/>
    <mergeCell ref="B17:C17"/>
  </mergeCells>
  <printOptions horizontalCentered="1" verticalCentered="1"/>
  <pageMargins left="0.35433070866141736" right="0.39370078740157483" top="0.39370078740157483" bottom="0.59055118110236227" header="0" footer="0.39370078740157483"/>
  <pageSetup scale="78" firstPageNumber="7" orientation="landscape" useFirstPageNumber="1" r:id="rId1"/>
  <headerFooter>
    <oddFooter xml:space="preserve">&amp;RPágina No.&amp;P         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16">
    <pageSetUpPr fitToPage="1"/>
  </sheetPr>
  <dimension ref="A1:J52"/>
  <sheetViews>
    <sheetView showGridLines="0" zoomScale="85" zoomScaleNormal="85" workbookViewId="0">
      <selection sqref="A1:XFD1048576"/>
    </sheetView>
  </sheetViews>
  <sheetFormatPr baseColWidth="10" defaultRowHeight="12.75"/>
  <cols>
    <col min="1" max="1" width="4.85546875" style="205" customWidth="1"/>
    <col min="2" max="2" width="14.5703125" style="205" customWidth="1"/>
    <col min="3" max="3" width="18.85546875" style="205" customWidth="1"/>
    <col min="4" max="4" width="21.85546875" style="205" customWidth="1"/>
    <col min="5" max="5" width="3.42578125" style="205" customWidth="1"/>
    <col min="6" max="6" width="22.28515625" style="205" customWidth="1"/>
    <col min="7" max="7" width="29.7109375" style="205" customWidth="1"/>
    <col min="8" max="8" width="20.7109375" style="205" customWidth="1"/>
    <col min="9" max="9" width="20.85546875" style="205" customWidth="1"/>
    <col min="10" max="10" width="3.7109375" style="205" customWidth="1"/>
    <col min="11" max="16384" width="11.42578125" style="160"/>
  </cols>
  <sheetData>
    <row r="1" spans="1:10" ht="12.75" customHeight="1">
      <c r="A1" s="158"/>
      <c r="B1" s="159"/>
      <c r="C1" s="884" t="s">
        <v>4668</v>
      </c>
      <c r="D1" s="884"/>
      <c r="E1" s="884"/>
      <c r="F1" s="884"/>
      <c r="G1" s="884"/>
      <c r="H1" s="884"/>
      <c r="I1" s="159"/>
      <c r="J1" s="159"/>
    </row>
    <row r="2" spans="1:10" ht="14.1" customHeight="1">
      <c r="A2" s="158"/>
      <c r="B2" s="159"/>
      <c r="C2" s="884" t="s">
        <v>4764</v>
      </c>
      <c r="D2" s="884"/>
      <c r="E2" s="884"/>
      <c r="F2" s="884"/>
      <c r="G2" s="884"/>
      <c r="H2" s="884"/>
      <c r="I2" s="159"/>
      <c r="J2" s="159"/>
    </row>
    <row r="3" spans="1:10" ht="14.1" customHeight="1">
      <c r="A3" s="822" t="s">
        <v>4669</v>
      </c>
      <c r="B3" s="822"/>
      <c r="C3" s="822"/>
      <c r="D3" s="822"/>
      <c r="E3" s="822"/>
      <c r="F3" s="822"/>
      <c r="G3" s="822"/>
      <c r="H3" s="822"/>
      <c r="I3" s="822"/>
      <c r="J3" s="822"/>
    </row>
    <row r="4" spans="1:10" ht="14.1" customHeight="1">
      <c r="A4" s="158"/>
      <c r="B4" s="159"/>
      <c r="C4" s="884" t="s">
        <v>0</v>
      </c>
      <c r="D4" s="884"/>
      <c r="E4" s="884"/>
      <c r="F4" s="884"/>
      <c r="G4" s="884"/>
      <c r="H4" s="884"/>
      <c r="I4" s="159"/>
      <c r="J4" s="159"/>
    </row>
    <row r="5" spans="1:10" ht="6" customHeight="1">
      <c r="A5" s="161"/>
      <c r="B5" s="885"/>
      <c r="C5" s="885"/>
      <c r="D5" s="886"/>
      <c r="E5" s="886"/>
      <c r="F5" s="886"/>
      <c r="G5" s="886"/>
      <c r="H5" s="886"/>
      <c r="I5" s="886"/>
      <c r="J5" s="162"/>
    </row>
    <row r="6" spans="1:10" ht="20.100000000000001" customHeight="1">
      <c r="A6" s="163"/>
      <c r="B6" s="164"/>
      <c r="C6" s="29"/>
      <c r="D6" s="28" t="s">
        <v>3</v>
      </c>
      <c r="E6" s="823" t="s">
        <v>467</v>
      </c>
      <c r="F6" s="823"/>
      <c r="G6" s="823"/>
      <c r="H6" s="29"/>
      <c r="I6" s="29"/>
      <c r="J6" s="29"/>
    </row>
    <row r="7" spans="1:10" ht="5.0999999999999996" customHeight="1">
      <c r="A7" s="165"/>
      <c r="B7" s="887"/>
      <c r="C7" s="887"/>
      <c r="D7" s="887"/>
      <c r="E7" s="887"/>
      <c r="F7" s="887"/>
      <c r="G7" s="887"/>
      <c r="H7" s="887"/>
      <c r="I7" s="887"/>
      <c r="J7" s="887"/>
    </row>
    <row r="8" spans="1:10" ht="3" customHeight="1">
      <c r="A8" s="165"/>
      <c r="B8" s="887"/>
      <c r="C8" s="887"/>
      <c r="D8" s="887"/>
      <c r="E8" s="887"/>
      <c r="F8" s="887"/>
      <c r="G8" s="887"/>
      <c r="H8" s="887"/>
      <c r="I8" s="887"/>
      <c r="J8" s="887"/>
    </row>
    <row r="9" spans="1:10" ht="30" customHeight="1">
      <c r="A9" s="166"/>
      <c r="B9" s="888" t="s">
        <v>142</v>
      </c>
      <c r="C9" s="888"/>
      <c r="D9" s="888"/>
      <c r="E9" s="167"/>
      <c r="F9" s="168" t="s">
        <v>143</v>
      </c>
      <c r="G9" s="168" t="s">
        <v>144</v>
      </c>
      <c r="H9" s="167" t="s">
        <v>145</v>
      </c>
      <c r="I9" s="167" t="s">
        <v>146</v>
      </c>
      <c r="J9" s="169"/>
    </row>
    <row r="10" spans="1:10" ht="3" customHeight="1">
      <c r="A10" s="170"/>
      <c r="B10" s="887"/>
      <c r="C10" s="887"/>
      <c r="D10" s="887"/>
      <c r="E10" s="887"/>
      <c r="F10" s="887"/>
      <c r="G10" s="887"/>
      <c r="H10" s="887"/>
      <c r="I10" s="887"/>
      <c r="J10" s="889"/>
    </row>
    <row r="11" spans="1:10" ht="9.9499999999999993" customHeight="1">
      <c r="A11" s="171"/>
      <c r="B11" s="882"/>
      <c r="C11" s="882"/>
      <c r="D11" s="882"/>
      <c r="E11" s="882"/>
      <c r="F11" s="882"/>
      <c r="G11" s="882"/>
      <c r="H11" s="882"/>
      <c r="I11" s="882"/>
      <c r="J11" s="883"/>
    </row>
    <row r="12" spans="1:10">
      <c r="A12" s="171"/>
      <c r="B12" s="891" t="s">
        <v>147</v>
      </c>
      <c r="C12" s="891"/>
      <c r="D12" s="891"/>
      <c r="E12" s="172"/>
      <c r="F12" s="172"/>
      <c r="G12" s="172"/>
      <c r="H12" s="172"/>
      <c r="I12" s="172"/>
      <c r="J12" s="173"/>
    </row>
    <row r="13" spans="1:10">
      <c r="A13" s="174"/>
      <c r="B13" s="892" t="s">
        <v>148</v>
      </c>
      <c r="C13" s="892"/>
      <c r="D13" s="892"/>
      <c r="E13" s="175"/>
      <c r="F13" s="175"/>
      <c r="G13" s="175"/>
      <c r="H13" s="175"/>
      <c r="I13" s="175"/>
      <c r="J13" s="176"/>
    </row>
    <row r="14" spans="1:10">
      <c r="A14" s="174"/>
      <c r="B14" s="891" t="s">
        <v>149</v>
      </c>
      <c r="C14" s="891"/>
      <c r="D14" s="891"/>
      <c r="E14" s="175"/>
      <c r="F14" s="177"/>
      <c r="G14" s="177"/>
      <c r="H14" s="119">
        <v>0</v>
      </c>
      <c r="I14" s="119">
        <v>0</v>
      </c>
      <c r="J14" s="178"/>
    </row>
    <row r="15" spans="1:10">
      <c r="A15" s="179"/>
      <c r="B15" s="180"/>
      <c r="C15" s="893" t="s">
        <v>150</v>
      </c>
      <c r="D15" s="893"/>
      <c r="E15" s="175"/>
      <c r="F15" s="181"/>
      <c r="G15" s="181"/>
      <c r="H15" s="182">
        <v>0</v>
      </c>
      <c r="I15" s="182">
        <v>0</v>
      </c>
      <c r="J15" s="183"/>
    </row>
    <row r="16" spans="1:10">
      <c r="A16" s="179"/>
      <c r="B16" s="180"/>
      <c r="C16" s="893" t="s">
        <v>151</v>
      </c>
      <c r="D16" s="893"/>
      <c r="E16" s="175"/>
      <c r="F16" s="181"/>
      <c r="G16" s="181"/>
      <c r="H16" s="182">
        <v>0</v>
      </c>
      <c r="I16" s="182">
        <v>0</v>
      </c>
      <c r="J16" s="183"/>
    </row>
    <row r="17" spans="1:10">
      <c r="A17" s="179"/>
      <c r="B17" s="180"/>
      <c r="C17" s="893" t="s">
        <v>152</v>
      </c>
      <c r="D17" s="893"/>
      <c r="E17" s="175"/>
      <c r="F17" s="181"/>
      <c r="G17" s="181"/>
      <c r="H17" s="182">
        <v>0</v>
      </c>
      <c r="I17" s="182">
        <v>0</v>
      </c>
      <c r="J17" s="183"/>
    </row>
    <row r="18" spans="1:10" ht="9.9499999999999993" customHeight="1">
      <c r="A18" s="179"/>
      <c r="B18" s="180"/>
      <c r="C18" s="180"/>
      <c r="D18" s="184"/>
      <c r="E18" s="175"/>
      <c r="F18" s="185"/>
      <c r="G18" s="185"/>
      <c r="H18" s="186"/>
      <c r="I18" s="186"/>
      <c r="J18" s="183"/>
    </row>
    <row r="19" spans="1:10">
      <c r="A19" s="174"/>
      <c r="B19" s="891" t="s">
        <v>153</v>
      </c>
      <c r="C19" s="891"/>
      <c r="D19" s="891"/>
      <c r="E19" s="175"/>
      <c r="F19" s="177"/>
      <c r="G19" s="177"/>
      <c r="H19" s="119">
        <v>0</v>
      </c>
      <c r="I19" s="119">
        <v>0</v>
      </c>
      <c r="J19" s="178"/>
    </row>
    <row r="20" spans="1:10">
      <c r="A20" s="179"/>
      <c r="B20" s="180"/>
      <c r="C20" s="893" t="s">
        <v>154</v>
      </c>
      <c r="D20" s="893"/>
      <c r="E20" s="175"/>
      <c r="F20" s="181"/>
      <c r="G20" s="181"/>
      <c r="H20" s="182">
        <v>0</v>
      </c>
      <c r="I20" s="182">
        <v>0</v>
      </c>
      <c r="J20" s="183"/>
    </row>
    <row r="21" spans="1:10">
      <c r="A21" s="179"/>
      <c r="B21" s="180"/>
      <c r="C21" s="893" t="s">
        <v>155</v>
      </c>
      <c r="D21" s="893"/>
      <c r="E21" s="175"/>
      <c r="F21" s="181"/>
      <c r="G21" s="181"/>
      <c r="H21" s="182">
        <v>0</v>
      </c>
      <c r="I21" s="182">
        <v>0</v>
      </c>
      <c r="J21" s="183"/>
    </row>
    <row r="22" spans="1:10">
      <c r="A22" s="179"/>
      <c r="B22" s="180"/>
      <c r="C22" s="893" t="s">
        <v>151</v>
      </c>
      <c r="D22" s="893"/>
      <c r="E22" s="175"/>
      <c r="F22" s="181"/>
      <c r="G22" s="181"/>
      <c r="H22" s="182">
        <v>0</v>
      </c>
      <c r="I22" s="182">
        <v>0</v>
      </c>
      <c r="J22" s="183"/>
    </row>
    <row r="23" spans="1:10">
      <c r="A23" s="179"/>
      <c r="B23" s="187"/>
      <c r="C23" s="893" t="s">
        <v>152</v>
      </c>
      <c r="D23" s="893"/>
      <c r="E23" s="175"/>
      <c r="F23" s="181"/>
      <c r="G23" s="181"/>
      <c r="H23" s="188">
        <v>0</v>
      </c>
      <c r="I23" s="188">
        <v>0</v>
      </c>
      <c r="J23" s="183"/>
    </row>
    <row r="24" spans="1:10" ht="9.9499999999999993" customHeight="1">
      <c r="A24" s="179"/>
      <c r="B24" s="180"/>
      <c r="C24" s="180"/>
      <c r="D24" s="184"/>
      <c r="E24" s="175"/>
      <c r="F24" s="189"/>
      <c r="G24" s="189"/>
      <c r="H24" s="190"/>
      <c r="I24" s="190"/>
      <c r="J24" s="183"/>
    </row>
    <row r="25" spans="1:10">
      <c r="A25" s="191"/>
      <c r="B25" s="890" t="s">
        <v>156</v>
      </c>
      <c r="C25" s="890"/>
      <c r="D25" s="890"/>
      <c r="E25" s="192"/>
      <c r="F25" s="193"/>
      <c r="G25" s="193"/>
      <c r="H25" s="194">
        <v>0</v>
      </c>
      <c r="I25" s="194">
        <v>0</v>
      </c>
      <c r="J25" s="195"/>
    </row>
    <row r="26" spans="1:10">
      <c r="A26" s="174"/>
      <c r="B26" s="180"/>
      <c r="C26" s="180"/>
      <c r="D26" s="196"/>
      <c r="E26" s="175"/>
      <c r="F26" s="189"/>
      <c r="G26" s="189"/>
      <c r="H26" s="190"/>
      <c r="I26" s="190"/>
      <c r="J26" s="178"/>
    </row>
    <row r="27" spans="1:10">
      <c r="A27" s="174"/>
      <c r="B27" s="892" t="s">
        <v>157</v>
      </c>
      <c r="C27" s="892"/>
      <c r="D27" s="892"/>
      <c r="E27" s="175"/>
      <c r="F27" s="189"/>
      <c r="G27" s="189"/>
      <c r="H27" s="190"/>
      <c r="I27" s="190"/>
      <c r="J27" s="178"/>
    </row>
    <row r="28" spans="1:10">
      <c r="A28" s="174"/>
      <c r="B28" s="891" t="s">
        <v>149</v>
      </c>
      <c r="C28" s="891"/>
      <c r="D28" s="891"/>
      <c r="E28" s="175"/>
      <c r="F28" s="177"/>
      <c r="G28" s="177"/>
      <c r="H28" s="119">
        <v>0</v>
      </c>
      <c r="I28" s="119">
        <v>0</v>
      </c>
      <c r="J28" s="178"/>
    </row>
    <row r="29" spans="1:10">
      <c r="A29" s="179"/>
      <c r="B29" s="180"/>
      <c r="C29" s="893" t="s">
        <v>150</v>
      </c>
      <c r="D29" s="893"/>
      <c r="E29" s="175"/>
      <c r="F29" s="181"/>
      <c r="G29" s="181"/>
      <c r="H29" s="182">
        <v>0</v>
      </c>
      <c r="I29" s="182">
        <v>0</v>
      </c>
      <c r="J29" s="183"/>
    </row>
    <row r="30" spans="1:10">
      <c r="A30" s="179"/>
      <c r="B30" s="187"/>
      <c r="C30" s="893" t="s">
        <v>151</v>
      </c>
      <c r="D30" s="893"/>
      <c r="E30" s="187"/>
      <c r="F30" s="197"/>
      <c r="G30" s="197"/>
      <c r="H30" s="182">
        <v>0</v>
      </c>
      <c r="I30" s="182">
        <v>0</v>
      </c>
      <c r="J30" s="183"/>
    </row>
    <row r="31" spans="1:10">
      <c r="A31" s="179"/>
      <c r="B31" s="187"/>
      <c r="C31" s="893" t="s">
        <v>152</v>
      </c>
      <c r="D31" s="893"/>
      <c r="E31" s="187"/>
      <c r="F31" s="197"/>
      <c r="G31" s="197"/>
      <c r="H31" s="182">
        <v>0</v>
      </c>
      <c r="I31" s="182">
        <v>0</v>
      </c>
      <c r="J31" s="183"/>
    </row>
    <row r="32" spans="1:10" ht="9.9499999999999993" customHeight="1">
      <c r="A32" s="179"/>
      <c r="B32" s="180"/>
      <c r="C32" s="180"/>
      <c r="D32" s="184"/>
      <c r="E32" s="175"/>
      <c r="F32" s="189"/>
      <c r="G32" s="189"/>
      <c r="H32" s="190"/>
      <c r="I32" s="190"/>
      <c r="J32" s="183"/>
    </row>
    <row r="33" spans="1:10">
      <c r="A33" s="174"/>
      <c r="B33" s="891" t="s">
        <v>153</v>
      </c>
      <c r="C33" s="891"/>
      <c r="D33" s="891"/>
      <c r="E33" s="175"/>
      <c r="F33" s="177"/>
      <c r="G33" s="177"/>
      <c r="H33" s="119">
        <v>0</v>
      </c>
      <c r="I33" s="119">
        <v>0</v>
      </c>
      <c r="J33" s="178"/>
    </row>
    <row r="34" spans="1:10">
      <c r="A34" s="179"/>
      <c r="B34" s="180"/>
      <c r="C34" s="893" t="s">
        <v>154</v>
      </c>
      <c r="D34" s="893"/>
      <c r="E34" s="175"/>
      <c r="F34" s="181"/>
      <c r="G34" s="181"/>
      <c r="H34" s="182">
        <v>0</v>
      </c>
      <c r="I34" s="182">
        <v>0</v>
      </c>
      <c r="J34" s="183"/>
    </row>
    <row r="35" spans="1:10">
      <c r="A35" s="179"/>
      <c r="B35" s="180"/>
      <c r="C35" s="893" t="s">
        <v>155</v>
      </c>
      <c r="D35" s="893"/>
      <c r="E35" s="175"/>
      <c r="F35" s="181"/>
      <c r="G35" s="181"/>
      <c r="H35" s="182">
        <v>0</v>
      </c>
      <c r="I35" s="182">
        <v>0</v>
      </c>
      <c r="J35" s="183"/>
    </row>
    <row r="36" spans="1:10">
      <c r="A36" s="179"/>
      <c r="B36" s="180"/>
      <c r="C36" s="893" t="s">
        <v>151</v>
      </c>
      <c r="D36" s="893"/>
      <c r="E36" s="175"/>
      <c r="F36" s="181"/>
      <c r="G36" s="181"/>
      <c r="H36" s="182">
        <v>0</v>
      </c>
      <c r="I36" s="182">
        <v>0</v>
      </c>
      <c r="J36" s="183"/>
    </row>
    <row r="37" spans="1:10">
      <c r="A37" s="179"/>
      <c r="B37" s="175"/>
      <c r="C37" s="893" t="s">
        <v>152</v>
      </c>
      <c r="D37" s="893"/>
      <c r="E37" s="175"/>
      <c r="F37" s="181"/>
      <c r="G37" s="181"/>
      <c r="H37" s="182">
        <v>0</v>
      </c>
      <c r="I37" s="182">
        <v>0</v>
      </c>
      <c r="J37" s="183"/>
    </row>
    <row r="38" spans="1:10" ht="9.9499999999999993" customHeight="1">
      <c r="A38" s="179"/>
      <c r="B38" s="175"/>
      <c r="C38" s="175"/>
      <c r="D38" s="184"/>
      <c r="E38" s="175"/>
      <c r="F38" s="189"/>
      <c r="G38" s="189"/>
      <c r="H38" s="190"/>
      <c r="I38" s="190"/>
      <c r="J38" s="183"/>
    </row>
    <row r="39" spans="1:10">
      <c r="A39" s="191"/>
      <c r="B39" s="890" t="s">
        <v>158</v>
      </c>
      <c r="C39" s="890"/>
      <c r="D39" s="890"/>
      <c r="E39" s="192"/>
      <c r="F39" s="198"/>
      <c r="G39" s="198"/>
      <c r="H39" s="194">
        <v>0</v>
      </c>
      <c r="I39" s="194">
        <v>0</v>
      </c>
      <c r="J39" s="195"/>
    </row>
    <row r="40" spans="1:10">
      <c r="A40" s="179"/>
      <c r="B40" s="180"/>
      <c r="C40" s="180"/>
      <c r="D40" s="184"/>
      <c r="E40" s="175"/>
      <c r="F40" s="189"/>
      <c r="G40" s="189"/>
      <c r="H40" s="190"/>
      <c r="I40" s="190"/>
      <c r="J40" s="183"/>
    </row>
    <row r="41" spans="1:10">
      <c r="A41" s="179"/>
      <c r="B41" s="891" t="s">
        <v>159</v>
      </c>
      <c r="C41" s="891"/>
      <c r="D41" s="891"/>
      <c r="E41" s="175"/>
      <c r="F41" s="181"/>
      <c r="G41" s="181"/>
      <c r="H41" s="199">
        <v>918164640</v>
      </c>
      <c r="I41" s="199">
        <v>949116839.99000001</v>
      </c>
      <c r="J41" s="183"/>
    </row>
    <row r="42" spans="1:10">
      <c r="A42" s="179"/>
      <c r="B42" s="180"/>
      <c r="C42" s="180"/>
      <c r="D42" s="184"/>
      <c r="E42" s="175"/>
      <c r="F42" s="189"/>
      <c r="G42" s="189"/>
      <c r="H42" s="190"/>
      <c r="I42" s="190"/>
      <c r="J42" s="183"/>
    </row>
    <row r="43" spans="1:10">
      <c r="A43" s="200"/>
      <c r="B43" s="896" t="s">
        <v>160</v>
      </c>
      <c r="C43" s="896"/>
      <c r="D43" s="896"/>
      <c r="E43" s="201"/>
      <c r="F43" s="202"/>
      <c r="G43" s="202"/>
      <c r="H43" s="203">
        <v>918164640</v>
      </c>
      <c r="I43" s="203">
        <v>949116839.99000001</v>
      </c>
      <c r="J43" s="204"/>
    </row>
    <row r="44" spans="1:10" ht="6" customHeight="1">
      <c r="B44" s="892"/>
      <c r="C44" s="892"/>
      <c r="D44" s="892"/>
      <c r="E44" s="892"/>
      <c r="F44" s="892"/>
      <c r="G44" s="892"/>
      <c r="H44" s="892"/>
      <c r="I44" s="892"/>
      <c r="J44" s="892"/>
    </row>
    <row r="45" spans="1:10" ht="6" customHeight="1">
      <c r="B45" s="206"/>
      <c r="C45" s="206"/>
      <c r="D45" s="207"/>
      <c r="E45" s="208"/>
      <c r="F45" s="207"/>
      <c r="G45" s="208"/>
      <c r="H45" s="208"/>
      <c r="I45" s="208"/>
    </row>
    <row r="46" spans="1:10" s="209" customFormat="1" ht="15" customHeight="1">
      <c r="A46" s="160"/>
      <c r="B46" s="897" t="s">
        <v>1623</v>
      </c>
      <c r="C46" s="897"/>
      <c r="D46" s="897"/>
      <c r="E46" s="897"/>
      <c r="F46" s="897"/>
      <c r="G46" s="897"/>
      <c r="H46" s="897"/>
      <c r="I46" s="897"/>
      <c r="J46" s="897"/>
    </row>
    <row r="47" spans="1:10" s="209" customFormat="1" ht="28.5" customHeight="1">
      <c r="A47" s="160"/>
      <c r="B47" s="184"/>
      <c r="C47" s="210"/>
      <c r="D47" s="211"/>
      <c r="E47" s="211"/>
      <c r="F47" s="160"/>
      <c r="G47" s="212"/>
      <c r="H47" s="213"/>
      <c r="I47" s="213"/>
      <c r="J47" s="211"/>
    </row>
    <row r="48" spans="1:10" s="209" customFormat="1" ht="25.5" customHeight="1">
      <c r="A48" s="160"/>
      <c r="B48" s="422"/>
      <c r="C48" s="854"/>
      <c r="D48" s="854"/>
      <c r="E48" s="423"/>
      <c r="F48" s="160"/>
      <c r="G48" s="858"/>
      <c r="H48" s="858"/>
      <c r="I48" s="423"/>
      <c r="J48" s="211"/>
    </row>
    <row r="49" spans="1:10" s="209" customFormat="1" ht="14.1" customHeight="1">
      <c r="A49" s="160"/>
      <c r="B49" s="895" t="s">
        <v>1982</v>
      </c>
      <c r="C49" s="895"/>
      <c r="D49" s="895"/>
      <c r="E49" s="211"/>
      <c r="F49" s="211"/>
      <c r="G49" s="857" t="s">
        <v>993</v>
      </c>
      <c r="H49" s="857"/>
      <c r="I49" s="857"/>
      <c r="J49" s="211"/>
    </row>
    <row r="50" spans="1:10" s="209" customFormat="1" ht="14.1" customHeight="1">
      <c r="A50" s="160"/>
      <c r="B50" s="833" t="s">
        <v>2124</v>
      </c>
      <c r="C50" s="833"/>
      <c r="D50" s="833"/>
      <c r="E50" s="833"/>
      <c r="F50" s="214"/>
      <c r="G50" s="881" t="s">
        <v>2125</v>
      </c>
      <c r="H50" s="881"/>
      <c r="I50" s="881"/>
      <c r="J50" s="211"/>
    </row>
    <row r="51" spans="1:10" ht="12.75" customHeight="1">
      <c r="B51" s="894" t="s">
        <v>466</v>
      </c>
      <c r="C51" s="894"/>
      <c r="D51" s="894"/>
      <c r="G51" s="530"/>
      <c r="H51" s="530"/>
    </row>
    <row r="52" spans="1:10">
      <c r="B52" s="894"/>
      <c r="C52" s="894"/>
      <c r="D52" s="894"/>
    </row>
  </sheetData>
  <sheetProtection selectLockedCells="1"/>
  <mergeCells count="46">
    <mergeCell ref="B51:D52"/>
    <mergeCell ref="B49:D49"/>
    <mergeCell ref="B43:D43"/>
    <mergeCell ref="B44:J44"/>
    <mergeCell ref="B46:J46"/>
    <mergeCell ref="C48:D48"/>
    <mergeCell ref="G48:H48"/>
    <mergeCell ref="G49:I49"/>
    <mergeCell ref="B50:E50"/>
    <mergeCell ref="G50:I50"/>
    <mergeCell ref="B41:D41"/>
    <mergeCell ref="B27:D27"/>
    <mergeCell ref="B28:D28"/>
    <mergeCell ref="C29:D29"/>
    <mergeCell ref="C30:D30"/>
    <mergeCell ref="C31:D31"/>
    <mergeCell ref="B33:D33"/>
    <mergeCell ref="C34:D34"/>
    <mergeCell ref="C35:D35"/>
    <mergeCell ref="C36:D36"/>
    <mergeCell ref="C37:D37"/>
    <mergeCell ref="B39:D39"/>
    <mergeCell ref="B25:D25"/>
    <mergeCell ref="B12:D12"/>
    <mergeCell ref="B13:D13"/>
    <mergeCell ref="B14:D14"/>
    <mergeCell ref="C15:D15"/>
    <mergeCell ref="C16:D16"/>
    <mergeCell ref="C17:D17"/>
    <mergeCell ref="B19:D19"/>
    <mergeCell ref="C20:D20"/>
    <mergeCell ref="C21:D21"/>
    <mergeCell ref="C22:D22"/>
    <mergeCell ref="C23:D23"/>
    <mergeCell ref="B11:J11"/>
    <mergeCell ref="C1:H1"/>
    <mergeCell ref="C2:H2"/>
    <mergeCell ref="C4:H4"/>
    <mergeCell ref="B5:C5"/>
    <mergeCell ref="D5:I5"/>
    <mergeCell ref="B7:J7"/>
    <mergeCell ref="B8:J8"/>
    <mergeCell ref="B9:D9"/>
    <mergeCell ref="B10:J10"/>
    <mergeCell ref="E6:G6"/>
    <mergeCell ref="A3:J3"/>
  </mergeCells>
  <printOptions horizontalCentered="1" verticalCentered="1"/>
  <pageMargins left="0.31496062992125984" right="0" top="0.47244094488188981" bottom="0.59055118110236227" header="0" footer="0.39370078740157483"/>
  <pageSetup scale="83" firstPageNumber="8" orientation="landscape" useFirstPageNumber="1" r:id="rId1"/>
  <headerFooter>
    <oddFooter xml:space="preserve">&amp;RPágina No.&amp;P         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2"/>
  <sheetViews>
    <sheetView workbookViewId="0">
      <selection sqref="A1:XFD1048576"/>
    </sheetView>
  </sheetViews>
  <sheetFormatPr baseColWidth="10" defaultRowHeight="11.25"/>
  <cols>
    <col min="1" max="1" width="49.5703125" style="631" customWidth="1"/>
    <col min="2" max="2" width="20.42578125" style="649" customWidth="1"/>
    <col min="3" max="3" width="20.5703125" style="649" customWidth="1"/>
    <col min="4" max="5" width="19.140625" style="649" customWidth="1"/>
    <col min="6" max="6" width="15.7109375" style="649" customWidth="1"/>
    <col min="7" max="16384" width="11.42578125" style="630"/>
  </cols>
  <sheetData>
    <row r="1" spans="1:8" s="243" customFormat="1" ht="12.75">
      <c r="A1" s="903" t="s">
        <v>4668</v>
      </c>
      <c r="B1" s="903"/>
      <c r="C1" s="903"/>
      <c r="D1" s="903"/>
      <c r="E1" s="903"/>
      <c r="F1" s="903"/>
    </row>
    <row r="2" spans="1:8" s="243" customFormat="1" ht="12.75">
      <c r="A2" s="903" t="s">
        <v>4678</v>
      </c>
      <c r="B2" s="903"/>
      <c r="C2" s="903"/>
      <c r="D2" s="903"/>
      <c r="E2" s="903"/>
      <c r="F2" s="903"/>
    </row>
    <row r="3" spans="1:8" s="243" customFormat="1" ht="12.75">
      <c r="A3" s="903" t="s">
        <v>4679</v>
      </c>
      <c r="B3" s="903"/>
      <c r="C3" s="903"/>
      <c r="D3" s="903"/>
      <c r="E3" s="903"/>
      <c r="F3" s="903"/>
    </row>
    <row r="4" spans="1:8" s="243" customFormat="1" ht="12.75">
      <c r="A4" s="903" t="s">
        <v>0</v>
      </c>
      <c r="B4" s="903"/>
      <c r="C4" s="903"/>
      <c r="D4" s="903"/>
      <c r="E4" s="903"/>
      <c r="F4" s="903"/>
    </row>
    <row r="5" spans="1:8" s="243" customFormat="1" ht="3.75" customHeight="1">
      <c r="A5" s="26"/>
      <c r="C5" s="434"/>
      <c r="D5" s="434"/>
      <c r="E5" s="434"/>
      <c r="F5" s="434"/>
    </row>
    <row r="6" spans="1:8" s="243" customFormat="1" ht="13.5" customHeight="1">
      <c r="A6" s="26"/>
      <c r="B6" s="650" t="s">
        <v>3</v>
      </c>
      <c r="C6" s="904" t="s">
        <v>467</v>
      </c>
      <c r="D6" s="904"/>
      <c r="E6" s="904"/>
      <c r="F6" s="904"/>
      <c r="G6" s="29"/>
      <c r="H6" s="29"/>
    </row>
    <row r="7" spans="1:8" ht="4.5" customHeight="1"/>
    <row r="8" spans="1:8" s="631" customFormat="1" ht="9" customHeight="1">
      <c r="A8" s="632"/>
      <c r="B8" s="633"/>
      <c r="C8" s="633"/>
      <c r="D8" s="633"/>
      <c r="E8" s="633"/>
      <c r="F8" s="633"/>
    </row>
    <row r="9" spans="1:8">
      <c r="A9" s="634" t="s">
        <v>4670</v>
      </c>
      <c r="B9" s="635">
        <v>5172853893.04</v>
      </c>
      <c r="C9" s="636"/>
      <c r="D9" s="636"/>
      <c r="E9" s="636"/>
      <c r="F9" s="635">
        <v>5172853893.04</v>
      </c>
    </row>
    <row r="10" spans="1:8">
      <c r="A10" s="637" t="s">
        <v>49</v>
      </c>
      <c r="B10" s="638">
        <v>5163744292.9399996</v>
      </c>
      <c r="C10" s="636"/>
      <c r="D10" s="636"/>
      <c r="E10" s="636"/>
      <c r="F10" s="638">
        <v>5163744292.9399996</v>
      </c>
    </row>
    <row r="11" spans="1:8">
      <c r="A11" s="637" t="s">
        <v>50</v>
      </c>
      <c r="B11" s="638">
        <v>0</v>
      </c>
      <c r="C11" s="636"/>
      <c r="D11" s="636"/>
      <c r="E11" s="636"/>
      <c r="F11" s="638">
        <v>0</v>
      </c>
    </row>
    <row r="12" spans="1:8">
      <c r="A12" s="637" t="s">
        <v>131</v>
      </c>
      <c r="B12" s="638">
        <v>9109600.0999999996</v>
      </c>
      <c r="C12" s="636"/>
      <c r="D12" s="636"/>
      <c r="E12" s="636"/>
      <c r="F12" s="638">
        <v>9109600.0999999996</v>
      </c>
    </row>
    <row r="13" spans="1:8" ht="9" customHeight="1">
      <c r="A13" s="637"/>
      <c r="B13" s="638"/>
      <c r="C13" s="638"/>
      <c r="D13" s="638"/>
      <c r="E13" s="638"/>
      <c r="F13" s="638"/>
    </row>
    <row r="14" spans="1:8">
      <c r="A14" s="634" t="s">
        <v>4671</v>
      </c>
      <c r="B14" s="636"/>
      <c r="C14" s="635">
        <v>2255819043.5099998</v>
      </c>
      <c r="D14" s="635">
        <v>-365353183.25</v>
      </c>
      <c r="E14" s="636"/>
      <c r="F14" s="635">
        <v>1890465860.2599998</v>
      </c>
    </row>
    <row r="15" spans="1:8">
      <c r="A15" s="637" t="s">
        <v>132</v>
      </c>
      <c r="B15" s="636"/>
      <c r="C15" s="636"/>
      <c r="D15" s="638">
        <v>-365353183.25</v>
      </c>
      <c r="E15" s="636"/>
      <c r="F15" s="638">
        <v>-365353183.25</v>
      </c>
    </row>
    <row r="16" spans="1:8">
      <c r="A16" s="637" t="s">
        <v>54</v>
      </c>
      <c r="B16" s="636"/>
      <c r="C16" s="638">
        <v>2194938553.3899999</v>
      </c>
      <c r="D16" s="636"/>
      <c r="E16" s="636"/>
      <c r="F16" s="638">
        <v>2194938553.3899999</v>
      </c>
    </row>
    <row r="17" spans="1:6">
      <c r="A17" s="637" t="s">
        <v>133</v>
      </c>
      <c r="B17" s="636"/>
      <c r="C17" s="638">
        <v>0</v>
      </c>
      <c r="D17" s="636"/>
      <c r="E17" s="636"/>
      <c r="F17" s="638">
        <v>0</v>
      </c>
    </row>
    <row r="18" spans="1:6">
      <c r="A18" s="637" t="s">
        <v>56</v>
      </c>
      <c r="B18" s="636"/>
      <c r="C18" s="638">
        <v>0</v>
      </c>
      <c r="D18" s="636"/>
      <c r="E18" s="636"/>
      <c r="F18" s="638">
        <v>0</v>
      </c>
    </row>
    <row r="19" spans="1:6">
      <c r="A19" s="637" t="s">
        <v>57</v>
      </c>
      <c r="B19" s="636"/>
      <c r="C19" s="638">
        <v>60880490.119999997</v>
      </c>
      <c r="D19" s="636"/>
      <c r="E19" s="636"/>
      <c r="F19" s="638">
        <v>60880490.119999997</v>
      </c>
    </row>
    <row r="20" spans="1:6" ht="9" customHeight="1">
      <c r="A20" s="637"/>
      <c r="B20" s="638"/>
      <c r="C20" s="638"/>
      <c r="D20" s="638"/>
      <c r="E20" s="638"/>
      <c r="F20" s="638"/>
    </row>
    <row r="21" spans="1:6" ht="22.5">
      <c r="A21" s="634" t="s">
        <v>4672</v>
      </c>
      <c r="B21" s="636"/>
      <c r="C21" s="636"/>
      <c r="D21" s="636"/>
      <c r="E21" s="635">
        <v>0</v>
      </c>
      <c r="F21" s="635">
        <v>0</v>
      </c>
    </row>
    <row r="22" spans="1:6">
      <c r="A22" s="637" t="s">
        <v>59</v>
      </c>
      <c r="B22" s="636"/>
      <c r="C22" s="636"/>
      <c r="D22" s="636"/>
      <c r="E22" s="638">
        <v>0</v>
      </c>
      <c r="F22" s="638">
        <v>0</v>
      </c>
    </row>
    <row r="23" spans="1:6">
      <c r="A23" s="637" t="s">
        <v>60</v>
      </c>
      <c r="B23" s="636"/>
      <c r="C23" s="636"/>
      <c r="D23" s="636"/>
      <c r="E23" s="638">
        <v>0</v>
      </c>
      <c r="F23" s="638">
        <v>0</v>
      </c>
    </row>
    <row r="24" spans="1:6" ht="9" customHeight="1">
      <c r="A24" s="637"/>
      <c r="B24" s="638"/>
      <c r="C24" s="638"/>
      <c r="D24" s="638"/>
      <c r="E24" s="638"/>
      <c r="F24" s="638"/>
    </row>
    <row r="25" spans="1:6">
      <c r="A25" s="634" t="s">
        <v>4673</v>
      </c>
      <c r="B25" s="635">
        <v>5172853893.04</v>
      </c>
      <c r="C25" s="635">
        <v>2255819043.5099998</v>
      </c>
      <c r="D25" s="635">
        <v>-365353183.25</v>
      </c>
      <c r="E25" s="635">
        <v>0</v>
      </c>
      <c r="F25" s="635">
        <v>7063319753.2999992</v>
      </c>
    </row>
    <row r="26" spans="1:6" ht="9" customHeight="1">
      <c r="A26" s="634"/>
      <c r="B26" s="635"/>
      <c r="C26" s="635"/>
      <c r="D26" s="635"/>
      <c r="E26" s="635"/>
      <c r="F26" s="635"/>
    </row>
    <row r="27" spans="1:6" ht="22.5">
      <c r="A27" s="634" t="s">
        <v>4674</v>
      </c>
      <c r="B27" s="635">
        <v>1109440142.5999999</v>
      </c>
      <c r="C27" s="636"/>
      <c r="D27" s="636"/>
      <c r="E27" s="639"/>
      <c r="F27" s="635">
        <v>1109440142.5999999</v>
      </c>
    </row>
    <row r="28" spans="1:6">
      <c r="A28" s="637" t="s">
        <v>49</v>
      </c>
      <c r="B28" s="638">
        <v>1109440142.5999999</v>
      </c>
      <c r="C28" s="636"/>
      <c r="D28" s="636"/>
      <c r="E28" s="636"/>
      <c r="F28" s="638">
        <v>1109440142.5999999</v>
      </c>
    </row>
    <row r="29" spans="1:6">
      <c r="A29" s="637" t="s">
        <v>50</v>
      </c>
      <c r="B29" s="638">
        <v>0</v>
      </c>
      <c r="C29" s="636"/>
      <c r="D29" s="636"/>
      <c r="E29" s="636"/>
      <c r="F29" s="638">
        <v>0</v>
      </c>
    </row>
    <row r="30" spans="1:6">
      <c r="A30" s="637" t="s">
        <v>131</v>
      </c>
      <c r="B30" s="638">
        <v>0</v>
      </c>
      <c r="C30" s="636"/>
      <c r="D30" s="636"/>
      <c r="E30" s="636"/>
      <c r="F30" s="638">
        <v>0</v>
      </c>
    </row>
    <row r="31" spans="1:6" ht="9" customHeight="1">
      <c r="A31" s="637"/>
      <c r="B31" s="638"/>
      <c r="C31" s="638"/>
      <c r="D31" s="638"/>
      <c r="E31" s="638"/>
      <c r="F31" s="638"/>
    </row>
    <row r="32" spans="1:6">
      <c r="A32" s="634" t="s">
        <v>4675</v>
      </c>
      <c r="B32" s="636"/>
      <c r="C32" s="635">
        <v>-311693317.05000001</v>
      </c>
      <c r="D32" s="635">
        <v>109611045.85999998</v>
      </c>
      <c r="E32" s="639"/>
      <c r="F32" s="635">
        <v>-202082271.19000003</v>
      </c>
    </row>
    <row r="33" spans="1:6">
      <c r="A33" s="637" t="s">
        <v>132</v>
      </c>
      <c r="B33" s="636"/>
      <c r="C33" s="636"/>
      <c r="D33" s="638">
        <v>-194861647.27000001</v>
      </c>
      <c r="E33" s="636"/>
      <c r="F33" s="638">
        <v>-194861647.27000001</v>
      </c>
    </row>
    <row r="34" spans="1:6">
      <c r="A34" s="637" t="s">
        <v>54</v>
      </c>
      <c r="B34" s="636"/>
      <c r="C34" s="638">
        <v>-311693317.05000001</v>
      </c>
      <c r="D34" s="638">
        <v>365353183.25</v>
      </c>
      <c r="E34" s="636"/>
      <c r="F34" s="638">
        <v>53659866.199999988</v>
      </c>
    </row>
    <row r="35" spans="1:6">
      <c r="A35" s="637" t="s">
        <v>133</v>
      </c>
      <c r="B35" s="636"/>
      <c r="C35" s="640"/>
      <c r="D35" s="641">
        <v>0</v>
      </c>
      <c r="E35" s="640"/>
      <c r="F35" s="638">
        <v>0</v>
      </c>
    </row>
    <row r="36" spans="1:6">
      <c r="A36" s="637" t="s">
        <v>56</v>
      </c>
      <c r="B36" s="636"/>
      <c r="C36" s="640"/>
      <c r="D36" s="641">
        <v>0</v>
      </c>
      <c r="E36" s="640"/>
      <c r="F36" s="638">
        <v>0</v>
      </c>
    </row>
    <row r="37" spans="1:6">
      <c r="A37" s="637" t="s">
        <v>57</v>
      </c>
      <c r="B37" s="636"/>
      <c r="C37" s="640"/>
      <c r="D37" s="641">
        <v>-60880490.119999997</v>
      </c>
      <c r="E37" s="640"/>
      <c r="F37" s="638">
        <v>-60880490.119999997</v>
      </c>
    </row>
    <row r="38" spans="1:6" ht="9" customHeight="1">
      <c r="A38" s="637"/>
      <c r="B38" s="638"/>
      <c r="C38" s="641"/>
      <c r="D38" s="641"/>
      <c r="E38" s="641"/>
      <c r="F38" s="638"/>
    </row>
    <row r="39" spans="1:6" ht="22.5">
      <c r="A39" s="642" t="s">
        <v>4676</v>
      </c>
      <c r="B39" s="636"/>
      <c r="C39" s="636"/>
      <c r="D39" s="636"/>
      <c r="E39" s="635">
        <v>0</v>
      </c>
      <c r="F39" s="635">
        <v>0</v>
      </c>
    </row>
    <row r="40" spans="1:6">
      <c r="A40" s="637" t="s">
        <v>59</v>
      </c>
      <c r="B40" s="636"/>
      <c r="C40" s="636"/>
      <c r="D40" s="636"/>
      <c r="E40" s="638">
        <v>0</v>
      </c>
      <c r="F40" s="638">
        <v>0</v>
      </c>
    </row>
    <row r="41" spans="1:6">
      <c r="A41" s="637" t="s">
        <v>60</v>
      </c>
      <c r="B41" s="636"/>
      <c r="C41" s="636"/>
      <c r="D41" s="636"/>
      <c r="E41" s="638">
        <v>0</v>
      </c>
      <c r="F41" s="638">
        <v>0</v>
      </c>
    </row>
    <row r="42" spans="1:6" ht="9" customHeight="1">
      <c r="A42" s="637"/>
      <c r="B42" s="638"/>
      <c r="C42" s="641"/>
      <c r="D42" s="641"/>
      <c r="E42" s="638"/>
      <c r="F42" s="638"/>
    </row>
    <row r="43" spans="1:6" ht="11.25" customHeight="1">
      <c r="A43" s="643" t="s">
        <v>4677</v>
      </c>
      <c r="B43" s="644">
        <v>6282294035.6399994</v>
      </c>
      <c r="C43" s="644">
        <v>1944125726.4599998</v>
      </c>
      <c r="D43" s="644">
        <v>-255742137.39000002</v>
      </c>
      <c r="E43" s="644">
        <v>0</v>
      </c>
      <c r="F43" s="644">
        <v>7970677624.7099991</v>
      </c>
    </row>
    <row r="44" spans="1:6">
      <c r="A44" s="645"/>
      <c r="B44" s="646"/>
      <c r="C44" s="646"/>
      <c r="D44" s="646"/>
      <c r="E44" s="646"/>
      <c r="F44" s="646"/>
    </row>
    <row r="45" spans="1:6">
      <c r="A45" s="630" t="s">
        <v>1623</v>
      </c>
    </row>
    <row r="46" spans="1:6">
      <c r="A46" s="647"/>
      <c r="B46" s="648"/>
    </row>
    <row r="48" spans="1:6" ht="12.75">
      <c r="A48" s="854"/>
      <c r="B48" s="854"/>
      <c r="D48" s="629"/>
      <c r="E48" s="858"/>
      <c r="F48" s="858"/>
    </row>
    <row r="49" spans="1:6">
      <c r="A49" s="898" t="s">
        <v>1982</v>
      </c>
      <c r="B49" s="898"/>
      <c r="D49" s="901" t="s">
        <v>993</v>
      </c>
      <c r="E49" s="901"/>
      <c r="F49" s="901"/>
    </row>
    <row r="50" spans="1:6">
      <c r="A50" s="899" t="s">
        <v>2124</v>
      </c>
      <c r="B50" s="899"/>
      <c r="D50" s="902" t="s">
        <v>2125</v>
      </c>
      <c r="E50" s="902"/>
      <c r="F50" s="902"/>
    </row>
    <row r="51" spans="1:6">
      <c r="A51" s="900" t="s">
        <v>466</v>
      </c>
      <c r="B51" s="900"/>
    </row>
    <row r="52" spans="1:6">
      <c r="A52" s="900"/>
      <c r="B52" s="900"/>
    </row>
  </sheetData>
  <mergeCells count="12">
    <mergeCell ref="A2:F2"/>
    <mergeCell ref="A3:F3"/>
    <mergeCell ref="A4:F4"/>
    <mergeCell ref="A1:F1"/>
    <mergeCell ref="C6:F6"/>
    <mergeCell ref="A49:B49"/>
    <mergeCell ref="A50:B50"/>
    <mergeCell ref="A51:B52"/>
    <mergeCell ref="E48:F48"/>
    <mergeCell ref="D49:F49"/>
    <mergeCell ref="D50:F50"/>
    <mergeCell ref="A48:B48"/>
  </mergeCells>
  <printOptions horizontalCentered="1" verticalCentered="1"/>
  <pageMargins left="0.31496062992125984" right="0.31496062992125984" top="0.55118110236220474" bottom="0.55118110236220474" header="0.31496062992125984" footer="0.31496062992125984"/>
  <pageSetup scale="88" firstPageNumber="4" orientation="landscape" useFirstPageNumber="1" r:id="rId1"/>
  <headerFooter>
    <oddFooter xml:space="preserve">&amp;RPágina No.&amp;P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9">
    <pageSetUpPr fitToPage="1"/>
  </sheetPr>
  <dimension ref="A1:Q60"/>
  <sheetViews>
    <sheetView showGridLines="0" showWhiteSpace="0" zoomScale="80" zoomScaleNormal="80" workbookViewId="0">
      <selection sqref="A1:XFD1048576"/>
    </sheetView>
  </sheetViews>
  <sheetFormatPr baseColWidth="10" defaultRowHeight="12.75"/>
  <cols>
    <col min="1" max="1" width="1.28515625" style="33" customWidth="1"/>
    <col min="2" max="3" width="3.7109375" style="33" customWidth="1"/>
    <col min="4" max="4" width="23.85546875" style="33" customWidth="1"/>
    <col min="5" max="5" width="21.42578125" style="33" customWidth="1"/>
    <col min="6" max="6" width="17.28515625" style="33" customWidth="1"/>
    <col min="7" max="8" width="18.7109375" style="48" customWidth="1"/>
    <col min="9" max="9" width="7.7109375" style="33" customWidth="1"/>
    <col min="10" max="11" width="3.7109375" style="26" customWidth="1"/>
    <col min="12" max="16" width="18.7109375" style="26" customWidth="1"/>
    <col min="17" max="17" width="1.85546875" style="26" customWidth="1"/>
    <col min="18" max="16384" width="11.42578125" style="26"/>
  </cols>
  <sheetData>
    <row r="1" spans="1:17" s="30" customFormat="1" ht="12" customHeight="1">
      <c r="A1" s="905" t="s">
        <v>4668</v>
      </c>
      <c r="B1" s="905"/>
      <c r="C1" s="905"/>
      <c r="D1" s="905"/>
      <c r="E1" s="905"/>
      <c r="F1" s="905"/>
      <c r="G1" s="905"/>
      <c r="H1" s="905"/>
      <c r="I1" s="905"/>
      <c r="J1" s="905"/>
      <c r="K1" s="905"/>
      <c r="L1" s="905"/>
      <c r="M1" s="905"/>
      <c r="N1" s="905"/>
      <c r="O1" s="905"/>
      <c r="P1" s="905"/>
      <c r="Q1" s="905"/>
    </row>
    <row r="2" spans="1:17" ht="15" customHeight="1">
      <c r="A2" s="822" t="s">
        <v>4765</v>
      </c>
      <c r="B2" s="822"/>
      <c r="C2" s="822"/>
      <c r="D2" s="822"/>
      <c r="E2" s="822"/>
      <c r="F2" s="822"/>
      <c r="G2" s="822"/>
      <c r="H2" s="822"/>
      <c r="I2" s="822"/>
      <c r="J2" s="822"/>
      <c r="K2" s="822"/>
      <c r="L2" s="822"/>
      <c r="M2" s="822"/>
      <c r="N2" s="822"/>
      <c r="O2" s="822"/>
      <c r="P2" s="822"/>
      <c r="Q2" s="822"/>
    </row>
    <row r="3" spans="1:17" ht="15" customHeight="1">
      <c r="A3" s="822" t="s">
        <v>4766</v>
      </c>
      <c r="B3" s="822"/>
      <c r="C3" s="822"/>
      <c r="D3" s="822"/>
      <c r="E3" s="822"/>
      <c r="F3" s="822"/>
      <c r="G3" s="822"/>
      <c r="H3" s="822"/>
      <c r="I3" s="822"/>
      <c r="J3" s="822"/>
      <c r="K3" s="822"/>
      <c r="L3" s="822"/>
      <c r="M3" s="822"/>
      <c r="N3" s="822"/>
      <c r="O3" s="822"/>
      <c r="P3" s="822"/>
      <c r="Q3" s="112"/>
    </row>
    <row r="4" spans="1:17" ht="16.5" customHeight="1">
      <c r="A4" s="822" t="s">
        <v>0</v>
      </c>
      <c r="B4" s="822"/>
      <c r="C4" s="822"/>
      <c r="D4" s="822"/>
      <c r="E4" s="822"/>
      <c r="F4" s="822"/>
      <c r="G4" s="822"/>
      <c r="H4" s="822"/>
      <c r="I4" s="822"/>
      <c r="J4" s="822"/>
      <c r="K4" s="822"/>
      <c r="L4" s="822"/>
      <c r="M4" s="822"/>
      <c r="N4" s="822"/>
      <c r="O4" s="822"/>
      <c r="P4" s="822"/>
      <c r="Q4" s="822"/>
    </row>
    <row r="5" spans="1:17" ht="3" customHeight="1">
      <c r="C5" s="31"/>
      <c r="D5" s="216"/>
      <c r="E5" s="27"/>
      <c r="F5" s="27"/>
      <c r="G5" s="27"/>
      <c r="H5" s="27"/>
      <c r="I5" s="27"/>
      <c r="J5" s="27"/>
      <c r="K5" s="27"/>
      <c r="L5" s="27"/>
      <c r="M5" s="27"/>
      <c r="N5" s="27"/>
      <c r="O5" s="113"/>
      <c r="P5" s="30"/>
      <c r="Q5" s="30"/>
    </row>
    <row r="6" spans="1:17" ht="19.5" customHeight="1">
      <c r="A6" s="91"/>
      <c r="B6" s="907"/>
      <c r="C6" s="907"/>
      <c r="D6" s="907"/>
      <c r="E6" s="29"/>
      <c r="F6" s="29"/>
      <c r="G6" s="28" t="s">
        <v>3</v>
      </c>
      <c r="H6" s="823" t="s">
        <v>467</v>
      </c>
      <c r="I6" s="823"/>
      <c r="J6" s="823"/>
      <c r="K6" s="823"/>
      <c r="L6" s="823"/>
      <c r="M6" s="823"/>
      <c r="N6" s="823"/>
      <c r="O6" s="29"/>
      <c r="P6" s="217"/>
      <c r="Q6" s="30"/>
    </row>
    <row r="7" spans="1:17" s="30" customFormat="1" ht="5.0999999999999996" customHeight="1">
      <c r="A7" s="33"/>
      <c r="B7" s="31"/>
      <c r="C7" s="31"/>
      <c r="D7" s="216"/>
      <c r="E7" s="31"/>
      <c r="F7" s="31"/>
      <c r="G7" s="218"/>
      <c r="H7" s="218"/>
      <c r="I7" s="216"/>
    </row>
    <row r="8" spans="1:17" s="30" customFormat="1" ht="3" customHeight="1">
      <c r="A8" s="33"/>
      <c r="B8" s="33"/>
      <c r="C8" s="219"/>
      <c r="D8" s="216"/>
      <c r="E8" s="219"/>
      <c r="F8" s="219"/>
      <c r="G8" s="220"/>
      <c r="H8" s="220"/>
      <c r="I8" s="216"/>
    </row>
    <row r="9" spans="1:17" s="30" customFormat="1" ht="31.5" customHeight="1">
      <c r="A9" s="221"/>
      <c r="B9" s="908" t="s">
        <v>74</v>
      </c>
      <c r="C9" s="908"/>
      <c r="D9" s="908"/>
      <c r="E9" s="908"/>
      <c r="F9" s="39"/>
      <c r="G9" s="38">
        <v>2018</v>
      </c>
      <c r="H9" s="38">
        <v>2017</v>
      </c>
      <c r="I9" s="222"/>
      <c r="J9" s="908" t="s">
        <v>74</v>
      </c>
      <c r="K9" s="908"/>
      <c r="L9" s="908"/>
      <c r="M9" s="908"/>
      <c r="N9" s="39"/>
      <c r="O9" s="38">
        <v>2018</v>
      </c>
      <c r="P9" s="38">
        <v>2017</v>
      </c>
      <c r="Q9" s="223"/>
    </row>
    <row r="10" spans="1:17" s="30" customFormat="1" ht="3" customHeight="1">
      <c r="A10" s="42"/>
      <c r="B10" s="33"/>
      <c r="C10" s="33"/>
      <c r="D10" s="43"/>
      <c r="E10" s="43"/>
      <c r="F10" s="43"/>
      <c r="G10" s="224"/>
      <c r="H10" s="224"/>
      <c r="I10" s="33"/>
      <c r="Q10" s="45"/>
    </row>
    <row r="11" spans="1:17" s="30" customFormat="1">
      <c r="A11" s="116"/>
      <c r="B11" s="48"/>
      <c r="C11" s="117"/>
      <c r="D11" s="117"/>
      <c r="E11" s="117"/>
      <c r="F11" s="117"/>
      <c r="G11" s="224"/>
      <c r="H11" s="224"/>
      <c r="I11" s="48"/>
      <c r="Q11" s="45"/>
    </row>
    <row r="12" spans="1:17" ht="17.25" customHeight="1">
      <c r="A12" s="116"/>
      <c r="B12" s="909" t="s">
        <v>161</v>
      </c>
      <c r="C12" s="909"/>
      <c r="D12" s="909"/>
      <c r="E12" s="909"/>
      <c r="F12" s="909"/>
      <c r="G12" s="224"/>
      <c r="H12" s="224"/>
      <c r="I12" s="48"/>
      <c r="J12" s="909" t="s">
        <v>162</v>
      </c>
      <c r="K12" s="909"/>
      <c r="L12" s="909"/>
      <c r="M12" s="909"/>
      <c r="N12" s="909"/>
      <c r="O12" s="225"/>
      <c r="P12" s="225"/>
      <c r="Q12" s="45"/>
    </row>
    <row r="13" spans="1:17" ht="17.25" customHeight="1">
      <c r="A13" s="116"/>
      <c r="B13" s="48"/>
      <c r="C13" s="117"/>
      <c r="D13" s="48"/>
      <c r="E13" s="117"/>
      <c r="F13" s="117"/>
      <c r="G13" s="224"/>
      <c r="H13" s="224"/>
      <c r="I13" s="48"/>
      <c r="J13" s="48"/>
      <c r="K13" s="117"/>
      <c r="L13" s="117"/>
      <c r="M13" s="117"/>
      <c r="N13" s="117"/>
      <c r="O13" s="225"/>
      <c r="P13" s="225"/>
      <c r="Q13" s="45"/>
    </row>
    <row r="14" spans="1:17" ht="17.25" customHeight="1">
      <c r="A14" s="116"/>
      <c r="B14" s="48"/>
      <c r="C14" s="909" t="s">
        <v>65</v>
      </c>
      <c r="D14" s="909"/>
      <c r="E14" s="909"/>
      <c r="F14" s="909"/>
      <c r="G14" s="226">
        <v>11895283316.380001</v>
      </c>
      <c r="H14" s="226">
        <v>10287572353.27</v>
      </c>
      <c r="I14" s="48"/>
      <c r="J14" s="48"/>
      <c r="K14" s="909" t="s">
        <v>65</v>
      </c>
      <c r="L14" s="909"/>
      <c r="M14" s="909"/>
      <c r="N14" s="909"/>
      <c r="O14" s="226">
        <v>1109440142.5999999</v>
      </c>
      <c r="P14" s="226">
        <v>747725560.99000001</v>
      </c>
      <c r="Q14" s="45"/>
    </row>
    <row r="15" spans="1:17" ht="15" customHeight="1">
      <c r="A15" s="411"/>
      <c r="B15" s="48"/>
      <c r="C15" s="117"/>
      <c r="D15" s="910" t="s">
        <v>81</v>
      </c>
      <c r="E15" s="910"/>
      <c r="F15" s="910"/>
      <c r="G15" s="227">
        <v>0</v>
      </c>
      <c r="H15" s="227">
        <v>0</v>
      </c>
      <c r="I15" s="417">
        <v>3110</v>
      </c>
      <c r="J15" s="48"/>
      <c r="K15" s="30"/>
      <c r="L15" s="911" t="s">
        <v>32</v>
      </c>
      <c r="M15" s="911"/>
      <c r="N15" s="911"/>
      <c r="O15" s="227">
        <v>855071922.97000003</v>
      </c>
      <c r="P15" s="227">
        <v>629402638</v>
      </c>
      <c r="Q15" s="45"/>
    </row>
    <row r="16" spans="1:17" ht="15" customHeight="1">
      <c r="A16" s="411"/>
      <c r="B16" s="48"/>
      <c r="C16" s="117"/>
      <c r="D16" s="910" t="s">
        <v>185</v>
      </c>
      <c r="E16" s="910"/>
      <c r="F16" s="910"/>
      <c r="G16" s="227">
        <v>0</v>
      </c>
      <c r="H16" s="227">
        <v>0</v>
      </c>
      <c r="I16" s="417" t="s">
        <v>472</v>
      </c>
      <c r="J16" s="48"/>
      <c r="K16" s="30"/>
      <c r="L16" s="911" t="s">
        <v>34</v>
      </c>
      <c r="M16" s="911"/>
      <c r="N16" s="911"/>
      <c r="O16" s="227">
        <v>254368219.63</v>
      </c>
      <c r="P16" s="227">
        <v>118322922.98999999</v>
      </c>
      <c r="Q16" s="45"/>
    </row>
    <row r="17" spans="1:17" ht="15" customHeight="1">
      <c r="A17" s="411"/>
      <c r="B17" s="48"/>
      <c r="C17" s="228"/>
      <c r="D17" s="910" t="s">
        <v>163</v>
      </c>
      <c r="E17" s="910"/>
      <c r="F17" s="910"/>
      <c r="G17" s="227">
        <v>0</v>
      </c>
      <c r="H17" s="227">
        <v>0</v>
      </c>
      <c r="I17" s="417">
        <v>3000</v>
      </c>
      <c r="J17" s="48"/>
      <c r="K17" s="224"/>
      <c r="L17" s="911" t="s">
        <v>189</v>
      </c>
      <c r="M17" s="911"/>
      <c r="N17" s="911"/>
      <c r="O17" s="227">
        <v>0</v>
      </c>
      <c r="P17" s="227">
        <v>0</v>
      </c>
      <c r="Q17" s="45"/>
    </row>
    <row r="18" spans="1:17" ht="15" customHeight="1">
      <c r="A18" s="411"/>
      <c r="B18" s="48"/>
      <c r="C18" s="228"/>
      <c r="D18" s="910" t="s">
        <v>87</v>
      </c>
      <c r="E18" s="910"/>
      <c r="F18" s="910"/>
      <c r="G18" s="227">
        <v>0</v>
      </c>
      <c r="H18" s="227">
        <v>0</v>
      </c>
      <c r="I18" s="417"/>
      <c r="J18" s="48"/>
      <c r="K18" s="224"/>
      <c r="Q18" s="45"/>
    </row>
    <row r="19" spans="1:17" ht="15" customHeight="1">
      <c r="A19" s="411">
        <v>4150</v>
      </c>
      <c r="B19" s="48"/>
      <c r="C19" s="228"/>
      <c r="D19" s="910" t="s">
        <v>88</v>
      </c>
      <c r="E19" s="910"/>
      <c r="F19" s="910"/>
      <c r="G19" s="227">
        <v>5138245.2699999996</v>
      </c>
      <c r="H19" s="227">
        <v>1338703.3899999999</v>
      </c>
      <c r="I19" s="417"/>
      <c r="J19" s="48"/>
      <c r="K19" s="229" t="s">
        <v>66</v>
      </c>
      <c r="L19" s="229"/>
      <c r="M19" s="229"/>
      <c r="N19" s="229"/>
      <c r="O19" s="226">
        <v>1196569564.96</v>
      </c>
      <c r="P19" s="226">
        <v>688937988.38</v>
      </c>
      <c r="Q19" s="45"/>
    </row>
    <row r="20" spans="1:17" ht="15" customHeight="1">
      <c r="A20" s="411">
        <v>4160</v>
      </c>
      <c r="B20" s="48"/>
      <c r="C20" s="228"/>
      <c r="D20" s="910" t="s">
        <v>89</v>
      </c>
      <c r="E20" s="910"/>
      <c r="F20" s="910"/>
      <c r="G20" s="227">
        <v>2524033.4900000002</v>
      </c>
      <c r="H20" s="227">
        <v>2357085.33</v>
      </c>
      <c r="I20" s="417">
        <v>1230</v>
      </c>
      <c r="J20" s="48"/>
      <c r="K20" s="224"/>
      <c r="L20" s="228" t="s">
        <v>32</v>
      </c>
      <c r="M20" s="228"/>
      <c r="N20" s="228"/>
      <c r="O20" s="227">
        <v>853612776.59000003</v>
      </c>
      <c r="P20" s="227">
        <v>634065409.27999997</v>
      </c>
      <c r="Q20" s="45"/>
    </row>
    <row r="21" spans="1:17" ht="15" customHeight="1">
      <c r="A21" s="411">
        <v>4170</v>
      </c>
      <c r="B21" s="48"/>
      <c r="C21" s="228"/>
      <c r="D21" s="910" t="s">
        <v>91</v>
      </c>
      <c r="E21" s="910"/>
      <c r="F21" s="910"/>
      <c r="G21" s="227">
        <v>26138145.260000002</v>
      </c>
      <c r="H21" s="227">
        <v>7830090</v>
      </c>
      <c r="I21" s="417">
        <v>1240</v>
      </c>
      <c r="J21" s="48"/>
      <c r="K21" s="224"/>
      <c r="L21" s="911" t="s">
        <v>34</v>
      </c>
      <c r="M21" s="911"/>
      <c r="N21" s="911"/>
      <c r="O21" s="227">
        <v>342956788.37</v>
      </c>
      <c r="P21" s="227">
        <v>54872579.100000001</v>
      </c>
      <c r="Q21" s="45"/>
    </row>
    <row r="22" spans="1:17" ht="28.5" customHeight="1">
      <c r="A22" s="411"/>
      <c r="B22" s="48"/>
      <c r="C22" s="228"/>
      <c r="D22" s="910" t="s">
        <v>93</v>
      </c>
      <c r="E22" s="910"/>
      <c r="F22" s="910"/>
      <c r="G22" s="227">
        <v>0</v>
      </c>
      <c r="H22" s="227">
        <v>0</v>
      </c>
      <c r="I22" s="417"/>
      <c r="J22" s="48"/>
      <c r="K22" s="30"/>
      <c r="L22" s="911" t="s">
        <v>190</v>
      </c>
      <c r="M22" s="911"/>
      <c r="N22" s="911"/>
      <c r="O22" s="227">
        <v>0</v>
      </c>
      <c r="P22" s="227">
        <v>0</v>
      </c>
      <c r="Q22" s="45"/>
    </row>
    <row r="23" spans="1:17" ht="15" customHeight="1">
      <c r="A23" s="411">
        <v>4210</v>
      </c>
      <c r="B23" s="48"/>
      <c r="C23" s="228"/>
      <c r="D23" s="910" t="s">
        <v>98</v>
      </c>
      <c r="E23" s="910"/>
      <c r="F23" s="910"/>
      <c r="G23" s="227">
        <v>7955220556.1800003</v>
      </c>
      <c r="H23" s="227">
        <v>7707734812.6499996</v>
      </c>
      <c r="I23" s="417"/>
      <c r="J23" s="48"/>
      <c r="K23" s="909" t="s">
        <v>164</v>
      </c>
      <c r="L23" s="909"/>
      <c r="M23" s="909"/>
      <c r="N23" s="909"/>
      <c r="O23" s="226">
        <v>-87129422.360000134</v>
      </c>
      <c r="P23" s="226">
        <v>58787572.610000014</v>
      </c>
      <c r="Q23" s="45"/>
    </row>
    <row r="24" spans="1:17" ht="15" customHeight="1">
      <c r="A24" s="411">
        <v>4220</v>
      </c>
      <c r="B24" s="48"/>
      <c r="C24" s="228"/>
      <c r="D24" s="910" t="s">
        <v>186</v>
      </c>
      <c r="E24" s="910"/>
      <c r="F24" s="910"/>
      <c r="G24" s="227">
        <v>3820062123.5599999</v>
      </c>
      <c r="H24" s="227">
        <v>2447306631.4499998</v>
      </c>
      <c r="I24" s="417"/>
      <c r="J24" s="48"/>
      <c r="Q24" s="45"/>
    </row>
    <row r="25" spans="1:17" ht="15" customHeight="1">
      <c r="A25" s="411">
        <v>4300</v>
      </c>
      <c r="B25" s="48"/>
      <c r="C25" s="228"/>
      <c r="D25" s="910" t="s">
        <v>187</v>
      </c>
      <c r="E25" s="910"/>
      <c r="F25" s="151"/>
      <c r="G25" s="227">
        <v>86200212.620000005</v>
      </c>
      <c r="H25" s="227">
        <v>121005030.45</v>
      </c>
      <c r="I25" s="417"/>
      <c r="J25" s="30"/>
      <c r="Q25" s="45"/>
    </row>
    <row r="26" spans="1:17" ht="15" customHeight="1">
      <c r="A26" s="411"/>
      <c r="B26" s="48"/>
      <c r="C26" s="117"/>
      <c r="D26" s="48"/>
      <c r="E26" s="117"/>
      <c r="F26" s="117"/>
      <c r="G26" s="224"/>
      <c r="H26" s="224"/>
      <c r="I26" s="417"/>
      <c r="J26" s="909" t="s">
        <v>165</v>
      </c>
      <c r="K26" s="909"/>
      <c r="L26" s="909"/>
      <c r="M26" s="909"/>
      <c r="N26" s="909"/>
      <c r="O26" s="30"/>
      <c r="P26" s="30"/>
      <c r="Q26" s="45"/>
    </row>
    <row r="27" spans="1:17" ht="15" customHeight="1">
      <c r="A27" s="411"/>
      <c r="B27" s="48"/>
      <c r="C27" s="909" t="s">
        <v>66</v>
      </c>
      <c r="D27" s="909"/>
      <c r="E27" s="909"/>
      <c r="F27" s="909"/>
      <c r="G27" s="226">
        <v>11865563910.620001</v>
      </c>
      <c r="H27" s="226">
        <v>10430701526.389999</v>
      </c>
      <c r="I27" s="417"/>
      <c r="J27" s="48"/>
      <c r="K27" s="117"/>
      <c r="L27" s="48"/>
      <c r="M27" s="151"/>
      <c r="N27" s="151"/>
      <c r="O27" s="225"/>
      <c r="P27" s="225"/>
      <c r="Q27" s="45"/>
    </row>
    <row r="28" spans="1:17" ht="15" customHeight="1">
      <c r="A28" s="411">
        <v>5110</v>
      </c>
      <c r="B28" s="48"/>
      <c r="C28" s="229"/>
      <c r="D28" s="910" t="s">
        <v>166</v>
      </c>
      <c r="E28" s="910"/>
      <c r="F28" s="910"/>
      <c r="G28" s="227">
        <v>6801645565.6700001</v>
      </c>
      <c r="H28" s="227">
        <v>6102598172.1199999</v>
      </c>
      <c r="I28" s="417"/>
      <c r="J28" s="48"/>
      <c r="K28" s="229" t="s">
        <v>65</v>
      </c>
      <c r="L28" s="229"/>
      <c r="M28" s="229"/>
      <c r="N28" s="229"/>
      <c r="O28" s="226">
        <v>0</v>
      </c>
      <c r="P28" s="226">
        <v>0</v>
      </c>
      <c r="Q28" s="45"/>
    </row>
    <row r="29" spans="1:17" ht="15" customHeight="1">
      <c r="A29" s="411">
        <v>5120</v>
      </c>
      <c r="B29" s="48"/>
      <c r="C29" s="229"/>
      <c r="D29" s="910" t="s">
        <v>84</v>
      </c>
      <c r="E29" s="910"/>
      <c r="F29" s="910"/>
      <c r="G29" s="227">
        <v>2537935176.9099998</v>
      </c>
      <c r="H29" s="227">
        <v>2056730245.4000001</v>
      </c>
      <c r="I29" s="417"/>
      <c r="J29" s="30"/>
      <c r="K29" s="30"/>
      <c r="L29" s="228" t="s">
        <v>167</v>
      </c>
      <c r="M29" s="228"/>
      <c r="N29" s="228"/>
      <c r="O29" s="227">
        <v>0</v>
      </c>
      <c r="P29" s="227">
        <v>0</v>
      </c>
      <c r="Q29" s="45"/>
    </row>
    <row r="30" spans="1:17" ht="15" customHeight="1">
      <c r="A30" s="411">
        <v>5130</v>
      </c>
      <c r="B30" s="48"/>
      <c r="C30" s="229"/>
      <c r="D30" s="910" t="s">
        <v>86</v>
      </c>
      <c r="E30" s="910"/>
      <c r="F30" s="910"/>
      <c r="G30" s="227">
        <v>2510767820.77</v>
      </c>
      <c r="H30" s="227">
        <v>2263536108.8699999</v>
      </c>
      <c r="I30" s="417"/>
      <c r="J30" s="48"/>
      <c r="K30" s="229"/>
      <c r="L30" s="228" t="s">
        <v>168</v>
      </c>
      <c r="M30" s="228"/>
      <c r="N30" s="228"/>
      <c r="O30" s="227">
        <v>0</v>
      </c>
      <c r="P30" s="227">
        <v>0</v>
      </c>
      <c r="Q30" s="45"/>
    </row>
    <row r="31" spans="1:17" ht="15" customHeight="1">
      <c r="A31" s="411"/>
      <c r="B31" s="48"/>
      <c r="C31" s="117"/>
      <c r="D31" s="48"/>
      <c r="E31" s="117"/>
      <c r="F31" s="117"/>
      <c r="G31" s="224"/>
      <c r="H31" s="224"/>
      <c r="I31" s="417"/>
      <c r="J31" s="48"/>
      <c r="K31" s="229"/>
      <c r="L31" s="228" t="s">
        <v>170</v>
      </c>
      <c r="M31" s="228"/>
      <c r="N31" s="228"/>
      <c r="O31" s="227">
        <v>0</v>
      </c>
      <c r="P31" s="227">
        <v>0</v>
      </c>
      <c r="Q31" s="45"/>
    </row>
    <row r="32" spans="1:17" ht="15" customHeight="1">
      <c r="A32" s="411"/>
      <c r="B32" s="48"/>
      <c r="C32" s="229"/>
      <c r="D32" s="910" t="s">
        <v>90</v>
      </c>
      <c r="E32" s="910"/>
      <c r="F32" s="910"/>
      <c r="G32" s="227">
        <v>0</v>
      </c>
      <c r="H32" s="227">
        <v>0</v>
      </c>
      <c r="I32" s="417">
        <v>2100</v>
      </c>
      <c r="J32" s="48"/>
      <c r="K32" s="229"/>
      <c r="L32" s="911" t="s">
        <v>281</v>
      </c>
      <c r="M32" s="911"/>
      <c r="N32" s="911"/>
      <c r="O32" s="227">
        <v>0</v>
      </c>
      <c r="P32" s="227">
        <v>0</v>
      </c>
      <c r="Q32" s="45"/>
    </row>
    <row r="33" spans="1:17" ht="15" customHeight="1">
      <c r="A33" s="411">
        <v>5220</v>
      </c>
      <c r="B33" s="48"/>
      <c r="C33" s="229"/>
      <c r="D33" s="910" t="s">
        <v>169</v>
      </c>
      <c r="E33" s="910"/>
      <c r="F33" s="910"/>
      <c r="G33" s="227">
        <v>7543527.2699999996</v>
      </c>
      <c r="H33" s="227">
        <v>0</v>
      </c>
      <c r="I33" s="417"/>
      <c r="J33" s="48"/>
      <c r="K33" s="224"/>
      <c r="Q33" s="45"/>
    </row>
    <row r="34" spans="1:17" ht="15" customHeight="1">
      <c r="A34" s="411">
        <v>5230</v>
      </c>
      <c r="B34" s="48"/>
      <c r="C34" s="229"/>
      <c r="D34" s="910" t="s">
        <v>171</v>
      </c>
      <c r="E34" s="910"/>
      <c r="F34" s="910"/>
      <c r="G34" s="227">
        <v>7655000</v>
      </c>
      <c r="H34" s="227">
        <v>7837000</v>
      </c>
      <c r="I34" s="417"/>
      <c r="J34" s="48"/>
      <c r="K34" s="229" t="s">
        <v>66</v>
      </c>
      <c r="L34" s="229"/>
      <c r="M34" s="229"/>
      <c r="N34" s="229"/>
      <c r="O34" s="226">
        <v>-102690637.12</v>
      </c>
      <c r="P34" s="226">
        <v>247603055.41</v>
      </c>
      <c r="Q34" s="45"/>
    </row>
    <row r="35" spans="1:17" ht="15" customHeight="1">
      <c r="A35" s="411">
        <v>5240</v>
      </c>
      <c r="B35" s="48"/>
      <c r="C35" s="229"/>
      <c r="D35" s="910" t="s">
        <v>95</v>
      </c>
      <c r="E35" s="910"/>
      <c r="F35" s="910"/>
      <c r="G35" s="227">
        <v>16820</v>
      </c>
      <c r="H35" s="227">
        <v>0</v>
      </c>
      <c r="I35" s="417"/>
      <c r="J35" s="48"/>
      <c r="K35" s="30"/>
      <c r="L35" s="228" t="s">
        <v>172</v>
      </c>
      <c r="M35" s="228"/>
      <c r="N35" s="228"/>
      <c r="O35" s="227">
        <v>0</v>
      </c>
      <c r="P35" s="227">
        <v>0</v>
      </c>
      <c r="Q35" s="45"/>
    </row>
    <row r="36" spans="1:17" ht="15" customHeight="1">
      <c r="A36" s="411"/>
      <c r="B36" s="48"/>
      <c r="C36" s="229"/>
      <c r="D36" s="910" t="s">
        <v>97</v>
      </c>
      <c r="E36" s="910"/>
      <c r="F36" s="910"/>
      <c r="G36" s="227">
        <v>0</v>
      </c>
      <c r="H36" s="227">
        <v>0</v>
      </c>
      <c r="I36" s="417"/>
      <c r="J36" s="48"/>
      <c r="K36" s="229"/>
      <c r="L36" s="228" t="s">
        <v>168</v>
      </c>
      <c r="M36" s="228"/>
      <c r="N36" s="228"/>
      <c r="O36" s="227">
        <v>0</v>
      </c>
      <c r="P36" s="227">
        <v>0</v>
      </c>
      <c r="Q36" s="45"/>
    </row>
    <row r="37" spans="1:17" ht="15" customHeight="1">
      <c r="A37" s="411"/>
      <c r="B37" s="48"/>
      <c r="C37" s="229"/>
      <c r="D37" s="910" t="s">
        <v>99</v>
      </c>
      <c r="E37" s="910"/>
      <c r="F37" s="910"/>
      <c r="G37" s="227">
        <v>0</v>
      </c>
      <c r="H37" s="227">
        <v>0</v>
      </c>
      <c r="I37" s="417"/>
      <c r="J37" s="30"/>
      <c r="K37" s="229"/>
      <c r="L37" s="228" t="s">
        <v>170</v>
      </c>
      <c r="M37" s="228"/>
      <c r="N37" s="228"/>
      <c r="O37" s="227">
        <v>0</v>
      </c>
      <c r="P37" s="227">
        <v>0</v>
      </c>
      <c r="Q37" s="45"/>
    </row>
    <row r="38" spans="1:17" ht="15" customHeight="1">
      <c r="A38" s="411"/>
      <c r="B38" s="48"/>
      <c r="C38" s="229"/>
      <c r="D38" s="910" t="s">
        <v>100</v>
      </c>
      <c r="E38" s="910"/>
      <c r="F38" s="910"/>
      <c r="G38" s="227">
        <v>0</v>
      </c>
      <c r="H38" s="227">
        <v>0</v>
      </c>
      <c r="I38" s="417">
        <v>1000</v>
      </c>
      <c r="J38" s="48"/>
      <c r="K38" s="229"/>
      <c r="L38" s="911" t="s">
        <v>282</v>
      </c>
      <c r="M38" s="911"/>
      <c r="N38" s="911"/>
      <c r="O38" s="227">
        <v>-102690637.12</v>
      </c>
      <c r="P38" s="227">
        <v>247603055.41</v>
      </c>
      <c r="Q38" s="45"/>
    </row>
    <row r="39" spans="1:17" ht="15" customHeight="1">
      <c r="A39" s="411"/>
      <c r="B39" s="48"/>
      <c r="C39" s="229"/>
      <c r="D39" s="910" t="s">
        <v>101</v>
      </c>
      <c r="E39" s="910"/>
      <c r="F39" s="910"/>
      <c r="G39" s="227">
        <v>0</v>
      </c>
      <c r="H39" s="227">
        <v>0</v>
      </c>
      <c r="I39" s="417"/>
      <c r="J39" s="48"/>
      <c r="K39" s="224"/>
      <c r="Q39" s="45"/>
    </row>
    <row r="40" spans="1:17" ht="15" customHeight="1">
      <c r="A40" s="411"/>
      <c r="B40" s="48"/>
      <c r="C40" s="229"/>
      <c r="D40" s="910" t="s">
        <v>103</v>
      </c>
      <c r="E40" s="910"/>
      <c r="F40" s="910"/>
      <c r="G40" s="227">
        <v>0</v>
      </c>
      <c r="H40" s="227">
        <v>0</v>
      </c>
      <c r="I40" s="417"/>
      <c r="J40" s="48"/>
      <c r="K40" s="909" t="s">
        <v>174</v>
      </c>
      <c r="L40" s="909"/>
      <c r="M40" s="909"/>
      <c r="N40" s="909"/>
      <c r="O40" s="226">
        <v>102690637.12</v>
      </c>
      <c r="P40" s="226">
        <v>-247603055.41</v>
      </c>
      <c r="Q40" s="45"/>
    </row>
    <row r="41" spans="1:17" ht="15" customHeight="1">
      <c r="A41" s="411"/>
      <c r="B41" s="48"/>
      <c r="C41" s="117"/>
      <c r="D41" s="48"/>
      <c r="E41" s="117"/>
      <c r="F41" s="117"/>
      <c r="G41" s="224"/>
      <c r="H41" s="224"/>
      <c r="I41" s="417"/>
      <c r="J41" s="48"/>
      <c r="Q41" s="45"/>
    </row>
    <row r="42" spans="1:17" ht="15" customHeight="1">
      <c r="A42" s="411"/>
      <c r="B42" s="48"/>
      <c r="C42" s="229"/>
      <c r="D42" s="910" t="s">
        <v>173</v>
      </c>
      <c r="E42" s="910"/>
      <c r="F42" s="910"/>
      <c r="G42" s="227">
        <v>0</v>
      </c>
      <c r="H42" s="227">
        <v>0</v>
      </c>
      <c r="I42" s="417"/>
      <c r="J42" s="48"/>
      <c r="Q42" s="45"/>
    </row>
    <row r="43" spans="1:17" ht="25.5" customHeight="1">
      <c r="A43" s="411"/>
      <c r="B43" s="48"/>
      <c r="C43" s="229"/>
      <c r="D43" s="910" t="s">
        <v>130</v>
      </c>
      <c r="E43" s="910"/>
      <c r="F43" s="910"/>
      <c r="G43" s="227">
        <v>0</v>
      </c>
      <c r="H43" s="227">
        <v>0</v>
      </c>
      <c r="I43" s="417"/>
      <c r="J43" s="913" t="s">
        <v>176</v>
      </c>
      <c r="K43" s="913"/>
      <c r="L43" s="913"/>
      <c r="M43" s="913"/>
      <c r="N43" s="913"/>
      <c r="O43" s="230">
        <v>45280620.5200001</v>
      </c>
      <c r="P43" s="230">
        <v>-331944655.91999888</v>
      </c>
      <c r="Q43" s="45"/>
    </row>
    <row r="44" spans="1:17" ht="15" customHeight="1">
      <c r="A44" s="411"/>
      <c r="B44" s="48"/>
      <c r="C44" s="229"/>
      <c r="D44" s="910" t="s">
        <v>110</v>
      </c>
      <c r="E44" s="910"/>
      <c r="F44" s="910"/>
      <c r="G44" s="227">
        <v>0</v>
      </c>
      <c r="H44" s="227">
        <v>0</v>
      </c>
      <c r="I44" s="417"/>
      <c r="Q44" s="45"/>
    </row>
    <row r="45" spans="1:17" ht="15" customHeight="1">
      <c r="A45" s="411"/>
      <c r="B45" s="48"/>
      <c r="C45" s="224"/>
      <c r="D45" s="224"/>
      <c r="E45" s="224"/>
      <c r="F45" s="224"/>
      <c r="G45" s="224"/>
      <c r="H45" s="224"/>
      <c r="I45" s="417"/>
      <c r="Q45" s="45"/>
    </row>
    <row r="46" spans="1:17" ht="15" customHeight="1">
      <c r="A46" s="411"/>
      <c r="B46" s="48"/>
      <c r="C46" s="229"/>
      <c r="D46" s="910" t="s">
        <v>188</v>
      </c>
      <c r="E46" s="910"/>
      <c r="F46" s="910"/>
      <c r="G46" s="227">
        <v>0</v>
      </c>
      <c r="H46" s="227">
        <v>0</v>
      </c>
      <c r="I46" s="417"/>
      <c r="Q46" s="45"/>
    </row>
    <row r="47" spans="1:17">
      <c r="A47" s="116"/>
      <c r="B47" s="48"/>
      <c r="C47" s="117"/>
      <c r="D47" s="48"/>
      <c r="E47" s="117"/>
      <c r="F47" s="117"/>
      <c r="G47" s="224"/>
      <c r="H47" s="224"/>
      <c r="I47" s="48"/>
      <c r="J47" s="913" t="s">
        <v>180</v>
      </c>
      <c r="K47" s="913"/>
      <c r="L47" s="913"/>
      <c r="M47" s="913"/>
      <c r="N47" s="913"/>
      <c r="O47" s="230">
        <v>1857415947.1600001</v>
      </c>
      <c r="P47" s="230">
        <v>2189360603.0799999</v>
      </c>
      <c r="Q47" s="45"/>
    </row>
    <row r="48" spans="1:17" s="234" customFormat="1">
      <c r="A48" s="231"/>
      <c r="B48" s="232"/>
      <c r="C48" s="909" t="s">
        <v>175</v>
      </c>
      <c r="D48" s="909"/>
      <c r="E48" s="909"/>
      <c r="F48" s="909"/>
      <c r="G48" s="230">
        <v>29719405.760000229</v>
      </c>
      <c r="H48" s="230">
        <v>-143129173.11999893</v>
      </c>
      <c r="I48" s="232"/>
      <c r="J48" s="913" t="s">
        <v>181</v>
      </c>
      <c r="K48" s="913"/>
      <c r="L48" s="913"/>
      <c r="M48" s="913"/>
      <c r="N48" s="913"/>
      <c r="O48" s="230">
        <v>1902696567.6800003</v>
      </c>
      <c r="P48" s="230">
        <v>1857415947.160001</v>
      </c>
      <c r="Q48" s="233"/>
    </row>
    <row r="49" spans="1:17" s="234" customFormat="1">
      <c r="A49" s="231"/>
      <c r="B49" s="232"/>
      <c r="C49" s="229"/>
      <c r="D49" s="229"/>
      <c r="E49" s="229"/>
      <c r="F49" s="229"/>
      <c r="G49" s="230"/>
      <c r="H49" s="230"/>
      <c r="I49" s="232"/>
      <c r="O49" s="235"/>
      <c r="Q49" s="233"/>
    </row>
    <row r="50" spans="1:17" ht="14.25" customHeight="1">
      <c r="A50" s="236"/>
      <c r="B50" s="110"/>
      <c r="C50" s="237"/>
      <c r="D50" s="237"/>
      <c r="E50" s="237"/>
      <c r="F50" s="237"/>
      <c r="G50" s="238"/>
      <c r="H50" s="238"/>
      <c r="I50" s="110"/>
      <c r="J50" s="69"/>
      <c r="K50" s="69"/>
      <c r="L50" s="69"/>
      <c r="M50" s="69"/>
      <c r="N50" s="69"/>
      <c r="O50" s="239"/>
      <c r="P50" s="69"/>
      <c r="Q50" s="71"/>
    </row>
    <row r="51" spans="1:17" ht="14.25" customHeight="1">
      <c r="A51" s="48"/>
      <c r="I51" s="48"/>
      <c r="J51" s="48"/>
      <c r="K51" s="224"/>
      <c r="L51" s="224"/>
      <c r="M51" s="224"/>
      <c r="N51" s="224"/>
      <c r="O51" s="225"/>
      <c r="P51" s="225"/>
      <c r="Q51" s="30"/>
    </row>
    <row r="52" spans="1:17" ht="6" customHeight="1">
      <c r="A52" s="48"/>
      <c r="I52" s="48"/>
      <c r="J52" s="30"/>
      <c r="K52" s="30"/>
      <c r="L52" s="30"/>
      <c r="M52" s="30"/>
      <c r="N52" s="30"/>
      <c r="O52" s="30"/>
      <c r="P52" s="30"/>
      <c r="Q52" s="30"/>
    </row>
    <row r="53" spans="1:17" ht="15" customHeight="1">
      <c r="A53" s="30"/>
      <c r="B53" s="401" t="s">
        <v>1623</v>
      </c>
      <c r="C53" s="57"/>
      <c r="D53" s="57"/>
      <c r="E53" s="57"/>
      <c r="F53" s="57"/>
      <c r="G53" s="57"/>
      <c r="H53" s="57"/>
      <c r="I53" s="57"/>
      <c r="J53" s="57"/>
      <c r="K53" s="30"/>
      <c r="L53" s="30"/>
      <c r="M53" s="30"/>
      <c r="N53" s="30"/>
      <c r="O53" s="240"/>
      <c r="P53" s="30"/>
      <c r="Q53" s="30"/>
    </row>
    <row r="54" spans="1:17" ht="15" customHeight="1">
      <c r="A54" s="688"/>
      <c r="B54" s="401"/>
      <c r="C54" s="57"/>
      <c r="D54" s="57"/>
      <c r="E54" s="57"/>
      <c r="F54" s="57"/>
      <c r="G54" s="57"/>
      <c r="H54" s="57"/>
      <c r="I54" s="57"/>
      <c r="J54" s="57"/>
      <c r="K54" s="688"/>
      <c r="L54" s="688"/>
      <c r="M54" s="688"/>
      <c r="N54" s="688"/>
      <c r="O54" s="240"/>
      <c r="P54" s="688"/>
      <c r="Q54" s="688"/>
    </row>
    <row r="55" spans="1:17" ht="12.75" customHeight="1">
      <c r="A55" s="30"/>
      <c r="B55" s="57"/>
      <c r="C55" s="77"/>
      <c r="D55" s="78"/>
      <c r="E55" s="78"/>
      <c r="F55" s="30"/>
      <c r="G55" s="79"/>
      <c r="H55" s="77"/>
      <c r="I55" s="78"/>
      <c r="J55" s="78"/>
      <c r="K55" s="30"/>
      <c r="L55" s="30"/>
      <c r="M55" s="30"/>
      <c r="N55" s="30"/>
      <c r="O55" s="240"/>
      <c r="P55" s="30"/>
      <c r="Q55" s="30"/>
    </row>
    <row r="56" spans="1:17" ht="28.5" customHeight="1">
      <c r="A56" s="30"/>
      <c r="B56" s="57"/>
      <c r="C56" s="77"/>
      <c r="D56" s="241"/>
      <c r="E56" s="241"/>
      <c r="F56" s="241"/>
      <c r="G56" s="242"/>
      <c r="H56" s="77"/>
      <c r="I56" s="78"/>
      <c r="J56" s="78"/>
      <c r="K56" s="30"/>
      <c r="L56" s="912"/>
      <c r="M56" s="912"/>
      <c r="N56" s="912"/>
      <c r="O56" s="912"/>
      <c r="P56" s="30"/>
      <c r="Q56" s="30"/>
    </row>
    <row r="57" spans="1:17" ht="14.1" customHeight="1">
      <c r="A57" s="30"/>
      <c r="B57" s="81"/>
      <c r="C57" s="30"/>
      <c r="D57" s="832" t="s">
        <v>1982</v>
      </c>
      <c r="E57" s="832"/>
      <c r="F57" s="832"/>
      <c r="G57" s="157"/>
      <c r="H57" s="30"/>
      <c r="I57" s="82"/>
      <c r="J57" s="30"/>
      <c r="K57" s="33"/>
      <c r="L57" s="857" t="s">
        <v>993</v>
      </c>
      <c r="M57" s="857"/>
      <c r="N57" s="857"/>
      <c r="O57" s="857"/>
      <c r="P57" s="30"/>
      <c r="Q57" s="30"/>
    </row>
    <row r="58" spans="1:17" ht="14.1" customHeight="1">
      <c r="A58" s="30"/>
      <c r="B58" s="83"/>
      <c r="C58" s="30"/>
      <c r="D58" s="833" t="s">
        <v>2124</v>
      </c>
      <c r="E58" s="833"/>
      <c r="F58" s="833"/>
      <c r="G58" s="424"/>
      <c r="H58" s="30"/>
      <c r="I58" s="82"/>
      <c r="J58" s="30"/>
      <c r="L58" s="881" t="s">
        <v>2125</v>
      </c>
      <c r="M58" s="881"/>
      <c r="N58" s="881"/>
      <c r="O58" s="881"/>
      <c r="P58" s="30"/>
      <c r="Q58" s="30"/>
    </row>
    <row r="59" spans="1:17">
      <c r="D59" s="906" t="s">
        <v>466</v>
      </c>
      <c r="E59" s="906"/>
      <c r="F59" s="906"/>
      <c r="L59" s="507"/>
      <c r="M59" s="507"/>
      <c r="N59" s="507"/>
      <c r="O59" s="507"/>
    </row>
    <row r="60" spans="1:17">
      <c r="D60" s="906"/>
      <c r="E60" s="906"/>
      <c r="F60" s="906"/>
    </row>
  </sheetData>
  <sheetProtection formatCells="0" selectLockedCells="1"/>
  <mergeCells count="60">
    <mergeCell ref="D58:F58"/>
    <mergeCell ref="L58:O58"/>
    <mergeCell ref="D42:F42"/>
    <mergeCell ref="D32:F32"/>
    <mergeCell ref="D33:F33"/>
    <mergeCell ref="D34:F34"/>
    <mergeCell ref="K40:N40"/>
    <mergeCell ref="D39:F39"/>
    <mergeCell ref="D40:F40"/>
    <mergeCell ref="L38:N38"/>
    <mergeCell ref="L32:N32"/>
    <mergeCell ref="D35:F35"/>
    <mergeCell ref="D36:F36"/>
    <mergeCell ref="D37:F37"/>
    <mergeCell ref="D38:F38"/>
    <mergeCell ref="L57:O57"/>
    <mergeCell ref="L56:O56"/>
    <mergeCell ref="D57:F57"/>
    <mergeCell ref="J26:N26"/>
    <mergeCell ref="C27:F27"/>
    <mergeCell ref="D28:F28"/>
    <mergeCell ref="D29:F29"/>
    <mergeCell ref="D30:F30"/>
    <mergeCell ref="D43:F43"/>
    <mergeCell ref="D44:F44"/>
    <mergeCell ref="D46:F46"/>
    <mergeCell ref="C48:F48"/>
    <mergeCell ref="J43:N43"/>
    <mergeCell ref="J47:N47"/>
    <mergeCell ref="J48:N48"/>
    <mergeCell ref="D23:F23"/>
    <mergeCell ref="L21:N21"/>
    <mergeCell ref="D24:F24"/>
    <mergeCell ref="L22:N22"/>
    <mergeCell ref="D25:E25"/>
    <mergeCell ref="K23:N23"/>
    <mergeCell ref="D21:F21"/>
    <mergeCell ref="D22:F22"/>
    <mergeCell ref="D17:F17"/>
    <mergeCell ref="D18:F18"/>
    <mergeCell ref="L15:N15"/>
    <mergeCell ref="D19:F19"/>
    <mergeCell ref="L16:N16"/>
    <mergeCell ref="D16:F16"/>
    <mergeCell ref="A1:Q1"/>
    <mergeCell ref="D59:F60"/>
    <mergeCell ref="B6:D6"/>
    <mergeCell ref="H6:N6"/>
    <mergeCell ref="A3:P3"/>
    <mergeCell ref="A2:Q2"/>
    <mergeCell ref="A4:Q4"/>
    <mergeCell ref="B9:E9"/>
    <mergeCell ref="J9:M9"/>
    <mergeCell ref="B12:F12"/>
    <mergeCell ref="J12:N12"/>
    <mergeCell ref="C14:F14"/>
    <mergeCell ref="K14:N14"/>
    <mergeCell ref="D20:F20"/>
    <mergeCell ref="L17:N17"/>
    <mergeCell ref="D15:F15"/>
  </mergeCells>
  <printOptions horizontalCentered="1" verticalCentered="1"/>
  <pageMargins left="0.39370078740157483" right="0.55118110236220474" top="0.59055118110236227" bottom="0.59055118110236227" header="0" footer="0.39370078740157483"/>
  <pageSetup scale="58" firstPageNumber="5" fitToHeight="0" orientation="landscape" useFirstPageNumber="1" r:id="rId1"/>
  <headerFooter>
    <oddFooter xml:space="preserve">&amp;RPágina No.&amp;P      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29</vt:i4>
      </vt:variant>
      <vt:variant>
        <vt:lpstr>Rangos con nombre</vt:lpstr>
      </vt:variant>
      <vt:variant>
        <vt:i4>31</vt:i4>
      </vt:variant>
    </vt:vector>
  </HeadingPairs>
  <TitlesOfParts>
    <vt:vector size="60" baseType="lpstr">
      <vt:lpstr>Firmas</vt:lpstr>
      <vt:lpstr>EA</vt:lpstr>
      <vt:lpstr>PT_ESF_ECSF</vt:lpstr>
      <vt:lpstr>ESF</vt:lpstr>
      <vt:lpstr>ECSF</vt:lpstr>
      <vt:lpstr>EAA</vt:lpstr>
      <vt:lpstr>EADOP</vt:lpstr>
      <vt:lpstr>EVHP</vt:lpstr>
      <vt:lpstr>EFE</vt:lpstr>
      <vt:lpstr>PC</vt:lpstr>
      <vt:lpstr>NOTAS</vt:lpstr>
      <vt:lpstr>EAI</vt:lpstr>
      <vt:lpstr>CA</vt:lpstr>
      <vt:lpstr>COG</vt:lpstr>
      <vt:lpstr>CTG</vt:lpstr>
      <vt:lpstr>CFG</vt:lpstr>
      <vt:lpstr>EN</vt:lpstr>
      <vt:lpstr>ID</vt:lpstr>
      <vt:lpstr>GCP</vt:lpstr>
      <vt:lpstr>PyPI</vt:lpstr>
      <vt:lpstr>IR</vt:lpstr>
      <vt:lpstr>IPF</vt:lpstr>
      <vt:lpstr>Muebles</vt:lpstr>
      <vt:lpstr>Inmuebles</vt:lpstr>
      <vt:lpstr>Ayudas y Subsidios</vt:lpstr>
      <vt:lpstr>Rel Cta Banc</vt:lpstr>
      <vt:lpstr>DestinoGtoFed</vt:lpstr>
      <vt:lpstr>Esq Bur</vt:lpstr>
      <vt:lpstr>Información Adicional</vt:lpstr>
      <vt:lpstr>'Ayudas y Subsidios'!Área_de_impresión</vt:lpstr>
      <vt:lpstr>CA!Área_de_impresión</vt:lpstr>
      <vt:lpstr>CFG!Área_de_impresión</vt:lpstr>
      <vt:lpstr>COG!Área_de_impresión</vt:lpstr>
      <vt:lpstr>DestinoGtoFed!Área_de_impresión</vt:lpstr>
      <vt:lpstr>EA!Área_de_impresión</vt:lpstr>
      <vt:lpstr>EAA!Área_de_impresión</vt:lpstr>
      <vt:lpstr>EADOP!Área_de_impresión</vt:lpstr>
      <vt:lpstr>EAI!Área_de_impresión</vt:lpstr>
      <vt:lpstr>ECSF!Área_de_impresión</vt:lpstr>
      <vt:lpstr>EFE!Área_de_impresión</vt:lpstr>
      <vt:lpstr>EN!Área_de_impresión</vt:lpstr>
      <vt:lpstr>ESF!Área_de_impresión</vt:lpstr>
      <vt:lpstr>'Esq Bur'!Área_de_impresión</vt:lpstr>
      <vt:lpstr>EVHP!Área_de_impresión</vt:lpstr>
      <vt:lpstr>GCP!Área_de_impresión</vt:lpstr>
      <vt:lpstr>ID!Área_de_impresión</vt:lpstr>
      <vt:lpstr>'Información Adicional'!Área_de_impresión</vt:lpstr>
      <vt:lpstr>Inmuebles!Área_de_impresión</vt:lpstr>
      <vt:lpstr>IPF!Área_de_impresión</vt:lpstr>
      <vt:lpstr>IR!Área_de_impresión</vt:lpstr>
      <vt:lpstr>Muebles!Área_de_impresión</vt:lpstr>
      <vt:lpstr>NOTAS!Área_de_impresión</vt:lpstr>
      <vt:lpstr>PC!Área_de_impresión</vt:lpstr>
      <vt:lpstr>PyPI!Área_de_impresión</vt:lpstr>
      <vt:lpstr>'Rel Cta Banc'!Área_de_impresión</vt:lpstr>
      <vt:lpstr>'Ayudas y Subsidios'!Títulos_a_imprimir</vt:lpstr>
      <vt:lpstr>DestinoGtoFed!Títulos_a_imprimir</vt:lpstr>
      <vt:lpstr>IR!Títulos_a_imprimir</vt:lpstr>
      <vt:lpstr>PyPI!Títulos_a_imprimir</vt:lpstr>
      <vt:lpstr>'Rel Cta Banc'!Títulos_a_imprimir</vt:lpstr>
    </vt:vector>
  </TitlesOfParts>
  <Company>Secretaria de Hacienda y Credito Publico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teresita_quezada</dc:creator>
  <cp:lastModifiedBy>DGCG</cp:lastModifiedBy>
  <cp:lastPrinted>2019-01-18T22:48:38Z</cp:lastPrinted>
  <dcterms:created xsi:type="dcterms:W3CDTF">2014-01-27T16:27:43Z</dcterms:created>
  <dcterms:modified xsi:type="dcterms:W3CDTF">2019-02-11T19:34:36Z</dcterms:modified>
</cp:coreProperties>
</file>