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03"/>
  <workbookPr defaultThemeVersion="166925"/>
  <mc:AlternateContent xmlns:mc="http://schemas.openxmlformats.org/markup-compatibility/2006">
    <mc:Choice Requires="x15">
      <x15ac:absPath xmlns:x15ac="http://schemas.microsoft.com/office/spreadsheetml/2010/11/ac" url="https://d.docs.live.net/d57a9ebdb2ff2403/www/saludv3/download/transparencia/"/>
    </mc:Choice>
  </mc:AlternateContent>
  <xr:revisionPtr revIDLastSave="72" documentId="13_ncr:1_{BB437417-E183-421F-B0BC-6E2ABDC6B2D4}" xr6:coauthVersionLast="47" xr6:coauthVersionMax="47" xr10:uidLastSave="{F507AC09-4BD0-4CA0-8F6B-E347490B21DA}"/>
  <bookViews>
    <workbookView xWindow="-120" yWindow="-120" windowWidth="29040" windowHeight="15720" xr2:uid="{00000000-000D-0000-FFFF-FFFF00000000}"/>
  </bookViews>
  <sheets>
    <sheet name="Hoja1" sheetId="1" r:id="rId1"/>
  </sheets>
  <definedNames>
    <definedName name="_xlnm._FilterDatabase" localSheetId="0" hidden="1">Hoja1!$B$8:$U$8</definedName>
    <definedName name="_xlnm.Print_Titles" localSheetId="0">Hoja1!$1:$8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 l="1"/>
  <c r="J22" i="1"/>
  <c r="J21" i="1"/>
  <c r="J20" i="1"/>
  <c r="M20" i="1" s="1"/>
  <c r="J19" i="1"/>
  <c r="M19" i="1" s="1"/>
  <c r="J18" i="1" l="1"/>
  <c r="M18" i="1" s="1"/>
  <c r="J17" i="1"/>
  <c r="M17" i="1" s="1"/>
  <c r="J16" i="1"/>
  <c r="M16" i="1" s="1"/>
  <c r="J15" i="1"/>
  <c r="M15" i="1" s="1"/>
  <c r="J13" i="1"/>
  <c r="M13" i="1" s="1"/>
  <c r="J12" i="1"/>
  <c r="M12" i="1" s="1"/>
  <c r="J11" i="1"/>
  <c r="M11" i="1" s="1"/>
  <c r="J10" i="1"/>
  <c r="M10" i="1" s="1"/>
  <c r="J9" i="1"/>
  <c r="M9" i="1" s="1"/>
</calcChain>
</file>

<file path=xl/sharedStrings.xml><?xml version="1.0" encoding="utf-8"?>
<sst xmlns="http://schemas.openxmlformats.org/spreadsheetml/2006/main" count="177" uniqueCount="124">
  <si>
    <t>Instituto de Salud Pública del Estado de Guanajuato</t>
  </si>
  <si>
    <t>Ejercicio</t>
  </si>
  <si>
    <t>Número de expediente, folio o nomenclatura que lo identifique</t>
  </si>
  <si>
    <t>Descripción de obras, bienes o servicios</t>
  </si>
  <si>
    <t>Monto del contrato sin impuestos incluidos</t>
  </si>
  <si>
    <t>Periodo</t>
  </si>
  <si>
    <t>Tipo de procedimiento</t>
  </si>
  <si>
    <t>Materia</t>
  </si>
  <si>
    <t>Monto total del contrato con impuestos incluidos</t>
  </si>
  <si>
    <t>Monto máximo</t>
  </si>
  <si>
    <t>Fecha del plazo de entrega</t>
  </si>
  <si>
    <t>Hipervínculo al doucmento de contrato y anexos</t>
  </si>
  <si>
    <t>I Trimestre</t>
  </si>
  <si>
    <t>Monto de ampliación en costo  sin IVA</t>
  </si>
  <si>
    <t>Monto de ampliación en costo  con IVA</t>
  </si>
  <si>
    <t>Obra</t>
  </si>
  <si>
    <t>Adjudicación Directa</t>
  </si>
  <si>
    <t>Proyecto ejecutivo</t>
  </si>
  <si>
    <t>Fecha de plazo de entrega máximo</t>
  </si>
  <si>
    <t>Autorización del Procedimiento</t>
  </si>
  <si>
    <t>Contrato</t>
  </si>
  <si>
    <t>Participantes</t>
  </si>
  <si>
    <t>Nombre completo o Razón social de los proveedores</t>
  </si>
  <si>
    <t>SICOM/RE/LP/PU/DOA/OB/ISAPEG/2023-0002</t>
  </si>
  <si>
    <t>SICOM/RE/LP/PA/DOB/OB/ISAPEG/2023-0009</t>
  </si>
  <si>
    <t>SICOM/RE/LP/PA/DOC/OB/ISAPEG/2023-0010</t>
  </si>
  <si>
    <t>SICOM/RE/AE/PU/DOC/OB/ISAPEG/2023-0014</t>
  </si>
  <si>
    <t>SICOM/RE/AE/PU/DOC/OB/ISAPEG/2023-0022</t>
  </si>
  <si>
    <t>SICOM/RE/AM/PU/DOC/OB/ISAPEG/2023-0193</t>
  </si>
  <si>
    <t>SICOM/RE/AM/PU/DPE/SERV/ISAPEG/2023-0216</t>
  </si>
  <si>
    <t>SICOM/RE/AM/PU/DPE/SERV/ISAPEG/2023-0229</t>
  </si>
  <si>
    <t>SICOM/RE/AE/PA/DOC/OB/ISAPEG/2023-0331</t>
  </si>
  <si>
    <t>Licitación Pública</t>
  </si>
  <si>
    <t>Ampliación de la Unidad Médica de Atención Primaria a la Salud (UMAPS) en la localidad de Cerano en Yuriria.</t>
  </si>
  <si>
    <t>Juana López Chávez</t>
  </si>
  <si>
    <t>Terminación de la Sustitución de Unidad Médica de Atención Primaria a la Salud (UMAPS) Valtierra en el municipio de Salamanca</t>
  </si>
  <si>
    <t>Luz Marq Construcciones S.A. de C.V.</t>
  </si>
  <si>
    <t>General Instaladora S.A. de C.V.</t>
  </si>
  <si>
    <t>Terminación de la Ampliación y Fortalecimiento del Hospital General de Uriangato (Secciones de Urgencias, Toco-cirugía, Terapia Intensiva Adultos)</t>
  </si>
  <si>
    <t>Terminación de la Construcción de la Unidad Médica de Atención Primaria a la Salud (UMAPS) en la Col. Lucio Cabañas, municipio de Irapuato</t>
  </si>
  <si>
    <t>Conclusión del Centro de Atención Integral en Servicios Esenciales de Salud (CAISES) de San José Iturbide</t>
  </si>
  <si>
    <t>Constructora CONICE, S.A. DE C.V.</t>
  </si>
  <si>
    <t xml:space="preserve">Terminación de la Ampliación y Remodelación del Hospital General de Silao (secciones de Tocología, Preparación Hospitalaria, Trabajo Social, Médico Residente y Lactario) </t>
  </si>
  <si>
    <t>REAGA Construcciones del Bajio, S.A. de C.V.</t>
  </si>
  <si>
    <t>III Trimestre</t>
  </si>
  <si>
    <t>Federico García Flores</t>
  </si>
  <si>
    <t>Proyecto ejecutivo del sembrado de la Sustitución de la Unidad Médica de Atención Primaria a la Salud (UMAPS) San Juan Pan de Arriba en San Diego de la Unión</t>
  </si>
  <si>
    <t>Ampliación y remodelación del Hospital Comunitario de Romita (Secciones de Urgencias, CEYE y Hospitalización)</t>
  </si>
  <si>
    <t>IV Trimestre</t>
  </si>
  <si>
    <t>José Alberto Villagas Villafuerte</t>
  </si>
  <si>
    <t>José Antonio Montiel Martínez</t>
  </si>
  <si>
    <t>Proyecto Ejecutivo para la Remodelación del Laboratorio Estatal León Sección de Laboratorio de Biología Molecular (GENE-LAB)</t>
  </si>
  <si>
    <t>Se adjudica de conformidad con el acta de fallo de fecha 10 de enero de 2023, que deviene del procedimiento de contratación en la modalidad de licitación pública número SICOM/OD/ED/LP/2022-095, notificado al contratista el 11 de enero de 2023.</t>
  </si>
  <si>
    <t xml:space="preserve">CONCREART, S.A. de C.V.
Juana López Chavez </t>
  </si>
  <si>
    <t xml:space="preserve">Con oficio número DGAI-OC/0171/2023, de fecha 16 de febrero de 2023, emitido por la  Dirección General de Administración e Inversión, los recursos presupuestales autorizados </t>
  </si>
  <si>
    <t>Se adjudica de conformidad con el acta de fallo de fecha 09 de febrero de 2023, que deviene del procedimiento de contratación en la modalidad de licitación pública número SICOM/OD/ED/LP/2023-001.</t>
  </si>
  <si>
    <t xml:space="preserve">Con oficio número DGAI-OC/0195/2023, de fecha 21 de febrero de 2023, emitido por la  Dirección General de Administración e Inversión, los recursos presupuestales autorizados </t>
  </si>
  <si>
    <t>Se adjudica de conformidad con el acta de fallo de fecha 14 de febrero de 2023, que deviene del procedimiento de contratación en la modalidad de licitación pública número SICOM/OD/ED/LP/2023-002.</t>
  </si>
  <si>
    <t>COPALSA Constructora y Pavimentadora Lara S.A. de C.V. en colaboración conjunta con Mier Rangel Erick
General Instaladora S.A. de C.V.
Edificaciones 3 Rios S.A. de C.V.</t>
  </si>
  <si>
    <t xml:space="preserve">Con oficio número DGAI-OC/0212/2023, de fecha 24 de febrero de 2023, emitido por la  Dirección General de Administración e Inversión, los recursos presupuestales autorizados </t>
  </si>
  <si>
    <t>Se adjudico conforme con el dictamen del Comité de Fallos relativo a la adjudicación  directa por exepción de fecha 27 de febero de 2023, lo anteiror con fundamento en lo dispuesto en los artículos 70, 71 y 72 del Reglamento Interior de la Secretaría de Infraestrucutura, Conectividad y Movilidad, 46, párrafo tercero, fracción 111, 77 fracción VI, inciso a en vinculación con su último párrafo y 76  párrafo segundo, de la Ley de Obra Pública y Servicios relacionados con la misma para el Estado  y los municipios de Guanajuato, atendiendo a la solicitud mediante memorándum número DCTE-0137/2023 de fecha 01 de marzo de 2023, de la Dirección de Control Técnico de Edificiación.</t>
  </si>
  <si>
    <t xml:space="preserve">Con oficio número DGAI-OC/0244/2023, de fecha 01 de marzo de 2023, emitido por la  Dirección General de Administración e Inversión, los recursos presupuestales autorizados </t>
  </si>
  <si>
    <t>Se adjudico conforme con el dictamen del Comité de Fallos relativo a la adjudicación  directa por exepción de fecha 02 de marzo de 2023, lo anteiror con fundamento en lo dispuesto en los artículos 70, 71 y 72 del Reglamento Interior de la Secretaría de Infraestrucutura, Conectividad y Movilidad, 46, párrafo tercero, fracción 111, 77 fracción VI, inciso a en vinculación con su último párrafo y 76  párrafo segundo, de la Ley de Obra Pública y Servicios relacionados con la misma para el Estado  y los municipios de Guanajuato, atendiendo a la solicitud mediante memorándum número DCTE-0153/2023 de fecha 07 de marzo de 2023, de la Dirección de Control Técnico de Edificiación.</t>
  </si>
  <si>
    <t xml:space="preserve">Con oficio número DGAI-OC/0376/2023, de fecha 15 de junio de 2023, emitido por la  Dirección General de Administración e Inversión, los recursos presupuestales autorizados </t>
  </si>
  <si>
    <t>Se adjudico mediante el procedimiento de contratación en la modalidad  de adjudicación  directa,  de conformidad  con el acuerdo de adjudicación  número  053-2023-DGC, de fecha 18 de julio de 2023, acorde a lo dispuesto en los artículos 46, párrafo tercero, fracción 111, en vinculación  con el 73 y 76 de la Ley de la materia y atendiendo a la solicitud mediante memorándum número DCTE-0882/2023 de fecha 17 de agosto de 2023, de la Dirección de Control Técnico de Edificiación.</t>
  </si>
  <si>
    <t xml:space="preserve">Con oficio número DGAI-OC/0581/2023, de fecha 26 de octubre de 2023, emitido por la  Dirección General de Administración e Inversión, los recursos presupuestales autorizados </t>
  </si>
  <si>
    <t>Se adjudico conforme con el dictamen del Comité de Fallos relativo a la adjudicación  directa por exepción de fecha 14 de septiembre de 2023, lo anteiror con fundamento en lo dispuesto en los artículos 70, 71 y 72 del Reglamento Interior de la Secretaría de Infraestrucutura, Conectividad y Movilidad, 46, párrafo tercero, fracción 111, 77 fracción VI, inciso a en vinculación con su último párrafo y 76  párrafo segundo, de la Ley de Obra Pública y Servicios relacionados con la misma para el Estado  y los municipios de Guanajuato, atendiendo a la solicitud mediante memorándum número DCTE-1329/2023 de fecha 27 de octubre de 2023, de la Dirección de Control Técnico de Edificiación.</t>
  </si>
  <si>
    <t xml:space="preserve">Con oficio número DGAI-OC/0406/2023, de fecha 11 de julio de 2023, emitido por la  Dirección General de Administración e Inversión, los recursos presupuestales autorizados </t>
  </si>
  <si>
    <t>Se adjudico mediante el procedimiento de contratación en la modalidad  de adjudicación  directa,  de conformidad  con el acuerdo de adjudicación  número  016-2023-DGPC, de fecha 22 de agosto de 2023, acorde a lo dispuesto en los artículos 46, párrafo tercero, fracción 111, en vinculación  con el 73 y 76 de la Ley de la materia y atendiendo a la solicitud mediante memorándum número DCTE-1011/2023 de fecha 07 de septiembre de 2023, de la Dirección de Control Técnico de Edificiación.</t>
  </si>
  <si>
    <t xml:space="preserve">Con oficio número DGAI-OC/0448/2023, de fecha 07 de agosto de 2023, emitido por la  Dirección General de Administración e Inversión, los recursos presupuestales autorizados </t>
  </si>
  <si>
    <t>Se adjudico mediante el procedimiento de contratación en la modalidad  de adjudicación  directa,  de conformidad  con el acuerdo de adjudicación  número  017-2023-DGPC, de fecha 22 de agosto de 2023, acorde a lo dispuesto en los artículos 46, párrafo tercero, fracción 111, en vinculación  con el 73 y 76 de la Ley de la materia y atendiendo a la solicitud mediante memorándum número DCTE-0979/2023 de fecha 04 de septiembre de 2023, de la Dirección de Control Técnico de Edificiación.</t>
  </si>
  <si>
    <t>Número de Convocatoria si es pública o número de proceso si es restringida</t>
  </si>
  <si>
    <t>GEGTO/SICOM/2022-048</t>
  </si>
  <si>
    <t>GEGTO/SICOM/2023-001</t>
  </si>
  <si>
    <t>GEGTO/SICOM/2023-002</t>
  </si>
  <si>
    <t>SICOM/OD/ED/LS/2022-092</t>
  </si>
  <si>
    <t>SICOM/OD/ED/LS/2022-093</t>
  </si>
  <si>
    <t xml:space="preserve">ADJUDICACION DIRECTA 
</t>
  </si>
  <si>
    <t>GEGTO/SICOM/2023-051</t>
  </si>
  <si>
    <t>SICOM/RE/LS/PU/DOB/OB/ISAPEG/2023-0360</t>
  </si>
  <si>
    <t>SICOM/RE/AM/PU/DPE/SERV/ISAPEG/2023-0393</t>
  </si>
  <si>
    <t>SICOM/RE/AM/PU/DPE/SERV/ISAPEG/2023-0406</t>
  </si>
  <si>
    <t>SICOM/RE/AE/PA/DOC/OB/ISAPEG/2023-0408</t>
  </si>
  <si>
    <t>Terminación de la Dignificación y Adecuación del Centro de Atención Integral a la Salud Mental CAISAME en el municipio de León</t>
  </si>
  <si>
    <t xml:space="preserve">Raymundo Velazquez Díaz </t>
  </si>
  <si>
    <t>Licitación Simplificada</t>
  </si>
  <si>
    <t>Proyecto Ejecutivo para la Sustitución de la Unidad Médica de Atención Primaria a la Salud UMAPS San Bartolomé Aguas Calientes, Municipio de Apaseo el Alto</t>
  </si>
  <si>
    <t>Proyecto del muro de concreto, mampostería u hormigón sobre el lindero norte del Nuevo Hospital General León, en el municipio de León, Gto</t>
  </si>
  <si>
    <t>Terminación de la remodelación del Hospital Comunitario San Felipe (secciones de Tococirugía, hospitalización, imagen y laboratorio)</t>
  </si>
  <si>
    <t>Proyecto ejecutivo del área de Radioterapia en el Hospital General León</t>
  </si>
  <si>
    <t xml:space="preserve">Del Valle Ingeniería y Espacios Arquitectónicos S.A. de C.V. </t>
  </si>
  <si>
    <t>Samuel Soto Ávila</t>
  </si>
  <si>
    <t>Constructora Erso, S.A. de C.V.</t>
  </si>
  <si>
    <t>Enrique Huerta Velázquez</t>
  </si>
  <si>
    <t>Se adjudica de conformidad con el acta de fallo de fecha 07 de noviembre de 2023, que deviene del procedimiento de contratación en la modalidad de licitación simplificada número SICOM/OD/ED/LS/2023-110.</t>
  </si>
  <si>
    <t xml:space="preserve">Con oficio número DGAI-OC/0495/2023, de fecha 29 de agosto de 2023, emitido por la  Dirección General de Administración e Inversión, los recursos presupuestales autorizados </t>
  </si>
  <si>
    <t>SICOM/OD/ED/LS/2023-110</t>
  </si>
  <si>
    <t>Raymundo Velazquez Diaz
ALTEC Ingeniería y Arquitectura, S.A. de C.V.
Servicios Intgrales DLTG S. de R.L. de C.V.
KARAMAWI Constructora, S.A. de C.V.</t>
  </si>
  <si>
    <t xml:space="preserve">Con oficio número DGAI-OC/0591/2023, de fecha 06 de noviembre de 2023, emitido por la  Dirección General de Administración e Inversión, los recursos presupuestales autorizados </t>
  </si>
  <si>
    <t>Se adjudico mediante el procedimiento de contratación en la modalidad  de adjudicación  directa,  de conformidad  con el acuerdo de adjudicación  número  032-2023-DGPC, de fecha 06 de diciembre de 2023, acorde a lo dispuesto en los artículos 46, párrafo tercero, fracción 111, en vinculación  con el 73 y 76 de la Ley de la materia y atendiendo a la solicitud mediante memorándum número DCTE-1661/2023 de fecha 21 de diciembre de 2023, de la Dirección de Control Técnico de Edificiación.</t>
  </si>
  <si>
    <t xml:space="preserve">Con oficio número DGAI-OC/0513/2023, de fecha 11 de septiembre de 2023, emitido por la  Dirección General de Administración e Inversión, los recursos presupuestales autorizados </t>
  </si>
  <si>
    <t xml:space="preserve">Con oficio número DGAI-OC/0629/2023, de fecha 15 de diciembre de 2023, emitido por la  Dirección General de Administración e Inversión, los recursos presupuestales autorizados </t>
  </si>
  <si>
    <t>Se adjudico mediante el procedimiento de contratación en la modalidad  de adjudicación  directa,  de conformidad  con el acuerdo de adjudicación  número  043-2023-DGPC, de fecha 19 de diciembre de 2023, acorde a lo dispuesto en los artículos 46, párrafo tercero, fracción 111, en vinculación  con el 73 y 76 de la Ley de la materia y atendiendo a la solicitud mediante memorándum número DCTE-1710/2023 de fecha 28 de diciembre de 2023, de la Dirección de Control Técnico de Edificiación.</t>
  </si>
  <si>
    <t xml:space="preserve">Con oficio número DGAI-OC/0589/2023, de fecha 06 de noviembre de 2023, emitido por la  Dirección General de Administración e Inversión, los recursos presupuestales autorizados </t>
  </si>
  <si>
    <t>Se adjudico mediante el procedimiento de contratación en la modalidad  de adjudicación  directa,  de conformidad  con el acuerdo de adjudicación  número  040-2023-DGPC, de fecha 15 de diciembre de 2023, acorde a lo dispuesto en los artículos 46, párrafo tercero, fracción 111, en vinculación  con el 73 y 76 de la Ley de la materia y atendiendo a la solicitud mediante memorándum número DCTE-1698/2023 de fecha 27 de diciembre de 2023, de la Dirección de Control Técnico de Edificiación.</t>
  </si>
  <si>
    <t xml:space="preserve"> Obra Pública 2023</t>
  </si>
  <si>
    <t>https://salud.guanajuato.gob.mx/download/transparencia/op/2023/Contrato-2023-0422.pdf</t>
  </si>
  <si>
    <t>https://salud.guanajuato.gob.mx/download/transparencia/op/2023/Contrato-2023-0408.pdf</t>
  </si>
  <si>
    <t>https://salud.guanajuato.gob.mx/download/transparencia/op/2023/Contrato-2023-0406.pdf</t>
  </si>
  <si>
    <t>https://salud.guanajuato.gob.mx/download/transparencia/op/2023/Contrato-2023-0360.pdf</t>
  </si>
  <si>
    <t>https://salud.guanajuato.gob.mx/download/transparencia/op/2023/Contrato-2023-0331.pdf</t>
  </si>
  <si>
    <t>https://salud.guanajuato.gob.mx/download/transparencia/op/2023/Contrato-2023-0229.pdf</t>
  </si>
  <si>
    <t>https://salud.guanajuato.gob.mx/download/transparencia/op/2023/Contrato-2023-0216.pdf</t>
  </si>
  <si>
    <t>https://salud.guanajuato.gob.mx/download/transparencia/op/2023/Contrato-2023-0193.pdf</t>
  </si>
  <si>
    <t>https://salud.guanajuato.gob.mx/download/transparencia/op/2023/Contrato-2023-0022.pdf</t>
  </si>
  <si>
    <t>https://salud.guanajuato.gob.mx/download/transparencia/op/2023/Contrato-2023-0014.pdf</t>
  </si>
  <si>
    <t>https://salud.guanajuato.gob.mx/download/transparencia/op/2023/Contrato-2023-0010.pdf</t>
  </si>
  <si>
    <t>https://salud.guanajuato.gob.mx/download/transparencia/op/2023/Contrato-2023-0009.pdf</t>
  </si>
  <si>
    <t>https://salud.guanajuato.gob.mx/download/transparencia/op/2023/Contrato-2023-0002.pdf</t>
  </si>
  <si>
    <t>II Trimestre - Sin Información que reportar</t>
  </si>
  <si>
    <t>Con oficio número DGAI-OC/0005/2023, de fecha 18 de enero de 2023, emitido por la  Dirección General de Administración e Inversión, los recursos presupuestales autorizados</t>
  </si>
  <si>
    <t>Gonzalez Aldana María de la Luz en participación conjunta con Enlace Constructivo, S.A. de C.V.
General Instaladora S.A. de C.V.
Luz Marq Construcciones S.A. de C.V.
Lemus Muñoz Ledo Luis Guillermo
OQZA Constructora S.A. de C.V.
Figueroa Mendoza Bardomiano en participación conjunta con Taller ARKITEC, S.C.
Martin del Campo Hernández Jorge Mauricio
Grupo J.H. Construcciones S.A. de C.V.</t>
  </si>
  <si>
    <t>De conformidad con el dictamen del Comité de Fallos relativo a la adjudicación directa por exepción de fecha 13 de diciembre de 2023,con fundamento en lo dispuesto en los artículos 70, 71 y 72 del Reglamento Interior de la Secretaría de Infraestrucutura, Conectividad y Movilidad, 46, párrafo tercero, fracción 111, 77 fracción VI, inciso a en vinculación con su último párrafo y 76  párrafo segundo, de la Ley de Obra Pública y Servicios relacionados con la misma para el Estado  y los municipios de Guanajuato, atendiendo a la solicitud mediante memorándum número DCTE-1700/2023 de fecha 27 de diciembre de 2023, de la Dirección de Control Técnico de Edificiación.</t>
  </si>
  <si>
    <t>Número de Fallo /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</si>
</sst>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sz val="11"/>
      <color theme="1"/>
      <name val="ProximaNovaSbold"/>
    </font>
    <font>
      <sz val="11"/>
      <color rgb="FF000000"/>
      <name val="Calibri"/>
      <family val="2"/>
    </font>
    <font>
      <u/>
      <sz val="11"/>
      <color theme="10"/>
      <name val="Calibri"/>
      <family val="2"/>
      <scheme val="minor"/>
    </font>
    <font>
      <sz val="11"/>
      <color rgb="FF000000"/>
      <name val="Proxima Nova Lt"/>
    </font>
    <font>
      <sz val="11"/>
      <color theme="0"/>
      <name val="ProximaNovaSbold"/>
    </font>
    <font>
      <sz val="9"/>
      <color theme="0"/>
      <name val="ProximaNovaSbold"/>
    </font>
  </fonts>
  <fills count="3">
    <fill>
      <patternFill patternType="none"/>
    </fill>
    <fill>
      <patternFill patternType="gray125"/>
    </fill>
    <fill>
      <patternFill patternType="solid">
        <fgColor rgb="FF000F9F"/>
        <bgColor rgb="FF000000"/>
      </patternFill>
    </fill>
  </fills>
  <borders count="6">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xf numFmtId="0" fontId="1" fillId="0" borderId="0"/>
  </cellStyleXfs>
  <cellXfs count="21">
    <xf numFmtId="0" fontId="0" fillId="0" borderId="0" xfId="0"/>
    <xf numFmtId="0" fontId="2" fillId="0" borderId="0" xfId="0" applyFont="1" applyAlignment="1">
      <alignment horizontal="right"/>
    </xf>
    <xf numFmtId="0" fontId="6" fillId="2" borderId="1" xfId="2"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2" fontId="6" fillId="2" borderId="1" xfId="2" applyNumberFormat="1" applyFont="1" applyFill="1" applyBorder="1" applyAlignment="1">
      <alignment horizontal="center" vertical="center" wrapText="1"/>
    </xf>
    <xf numFmtId="14" fontId="7" fillId="2" borderId="1" xfId="2" applyNumberFormat="1" applyFont="1" applyFill="1" applyBorder="1" applyAlignment="1">
      <alignment horizontal="center" vertical="center" wrapText="1"/>
    </xf>
    <xf numFmtId="0" fontId="5" fillId="0" borderId="2" xfId="2" applyFont="1" applyBorder="1" applyAlignment="1">
      <alignment horizontal="center" vertical="center"/>
    </xf>
    <xf numFmtId="14" fontId="5" fillId="0" borderId="2" xfId="2" applyNumberFormat="1" applyFont="1" applyBorder="1" applyAlignment="1">
      <alignment horizontal="center" vertical="center"/>
    </xf>
    <xf numFmtId="0" fontId="5" fillId="0" borderId="2" xfId="2" applyFont="1" applyBorder="1" applyAlignment="1">
      <alignment horizontal="center" vertical="center" wrapText="1"/>
    </xf>
    <xf numFmtId="44" fontId="5" fillId="0" borderId="2" xfId="1" applyFont="1" applyFill="1" applyBorder="1" applyAlignment="1">
      <alignment horizontal="left" vertical="center" wrapText="1"/>
    </xf>
    <xf numFmtId="0" fontId="5" fillId="0" borderId="2" xfId="2" applyFont="1" applyBorder="1" applyAlignment="1">
      <alignment horizontal="justify" vertical="center" wrapText="1"/>
    </xf>
    <xf numFmtId="14" fontId="5" fillId="0" borderId="2" xfId="2" applyNumberFormat="1"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0" fontId="4" fillId="0" borderId="2" xfId="3" applyFill="1" applyBorder="1" applyAlignment="1">
      <alignment horizontal="center" vertical="center" wrapText="1"/>
    </xf>
    <xf numFmtId="0" fontId="0" fillId="0" borderId="2" xfId="0" applyBorder="1" applyAlignment="1">
      <alignment horizontal="justify" vertical="center" wrapText="1"/>
    </xf>
    <xf numFmtId="0" fontId="0" fillId="0" borderId="0" xfId="0" applyAlignment="1">
      <alignment horizontal="center" vertical="center"/>
    </xf>
    <xf numFmtId="0" fontId="0" fillId="0" borderId="2" xfId="0"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cellXfs>
  <cellStyles count="5">
    <cellStyle name="Hipervínculo" xfId="3" builtinId="8"/>
    <cellStyle name="Moneda" xfId="1" builtinId="4"/>
    <cellStyle name="Normal" xfId="0" builtinId="0"/>
    <cellStyle name="Normal 2" xfId="2" xr:uid="{00000000-0005-0000-0000-000003000000}"/>
    <cellStyle name="Normal 4" xfId="4" xr:uid="{00000000-0005-0000-0000-000004000000}"/>
  </cellStyles>
  <dxfs count="0"/>
  <tableStyles count="0" defaultTableStyle="TableStyleMedium2" defaultPivotStyle="PivotStyleLight16"/>
  <colors>
    <mruColors>
      <color rgb="FF000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881856</xdr:colOff>
      <xdr:row>5</xdr:row>
      <xdr:rowOff>159934</xdr:rowOff>
    </xdr:to>
    <xdr:pic>
      <xdr:nvPicPr>
        <xdr:cNvPr id="3" name="Imagen 2">
          <a:extLst>
            <a:ext uri="{FF2B5EF4-FFF2-40B4-BE49-F238E27FC236}">
              <a16:creationId xmlns:a16="http://schemas.microsoft.com/office/drawing/2014/main" id="{28140A41-974F-4BA7-8526-49CB9E290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12231" cy="1112434"/>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alud.guanajuato.gob.mx/download/transparencia/op/2023/Contrato-2023-0229.pdf" TargetMode="External"/><Relationship Id="rId13" Type="http://schemas.openxmlformats.org/officeDocument/2006/relationships/hyperlink" Target="https://salud.guanajuato.gob.mx/download/transparencia/op/2023/Contrato-2023-0408.pdf" TargetMode="External"/><Relationship Id="rId3" Type="http://schemas.openxmlformats.org/officeDocument/2006/relationships/hyperlink" Target="https://salud.guanajuato.gob.mx/download/transparencia/op/2023/Contrato-2023-0010.pdf" TargetMode="External"/><Relationship Id="rId7" Type="http://schemas.openxmlformats.org/officeDocument/2006/relationships/hyperlink" Target="https://salud.guanajuato.gob.mx/download/transparencia/op/2023/Contrato-2023-0216.pdf" TargetMode="External"/><Relationship Id="rId12" Type="http://schemas.openxmlformats.org/officeDocument/2006/relationships/hyperlink" Target="https://salud.guanajuato.gob.mx/download/transparencia/op/2023/Contrato-2023-0406.pdf" TargetMode="External"/><Relationship Id="rId17" Type="http://schemas.openxmlformats.org/officeDocument/2006/relationships/vmlDrawing" Target="../drawings/vmlDrawing1.vml"/><Relationship Id="rId2" Type="http://schemas.openxmlformats.org/officeDocument/2006/relationships/hyperlink" Target="https://salud.guanajuato.gob.mx/download/transparencia/op/2023/Contrato-2023-0009.pdf" TargetMode="External"/><Relationship Id="rId16" Type="http://schemas.openxmlformats.org/officeDocument/2006/relationships/drawing" Target="../drawings/drawing1.xml"/><Relationship Id="rId1" Type="http://schemas.openxmlformats.org/officeDocument/2006/relationships/hyperlink" Target="https://salud.guanajuato.gob.mx/download/transparencia/op/2023/Contrato-2023-0002.pdf" TargetMode="External"/><Relationship Id="rId6" Type="http://schemas.openxmlformats.org/officeDocument/2006/relationships/hyperlink" Target="https://salud.guanajuato.gob.mx/download/transparencia/op/2023/Contrato-2023-0193.pdf" TargetMode="External"/><Relationship Id="rId11" Type="http://schemas.openxmlformats.org/officeDocument/2006/relationships/hyperlink" Target="https://salud.guanajuato.gob.mx/download/transparencia/op/2023/Contrato-2023-0360.pdf" TargetMode="External"/><Relationship Id="rId5" Type="http://schemas.openxmlformats.org/officeDocument/2006/relationships/hyperlink" Target="https://salud.guanajuato.gob.mx/download/transparencia/op/2023/Contrato-2023-0022.pdf" TargetMode="External"/><Relationship Id="rId15" Type="http://schemas.openxmlformats.org/officeDocument/2006/relationships/printerSettings" Target="../printerSettings/printerSettings1.bin"/><Relationship Id="rId10" Type="http://schemas.openxmlformats.org/officeDocument/2006/relationships/hyperlink" Target="https://salud.guanajuato.gob.mx/download/transparencia/op/2023/Contrato-2023-0406.pdf" TargetMode="External"/><Relationship Id="rId4" Type="http://schemas.openxmlformats.org/officeDocument/2006/relationships/hyperlink" Target="https://salud.guanajuato.gob.mx/download/transparencia/op/2023/Contrato-2023-0014.pdf" TargetMode="External"/><Relationship Id="rId9" Type="http://schemas.openxmlformats.org/officeDocument/2006/relationships/hyperlink" Target="https://salud.guanajuato.gob.mx/download/transparencia/op/2023/Contrato-2023-0331.pdf" TargetMode="External"/><Relationship Id="rId14" Type="http://schemas.openxmlformats.org/officeDocument/2006/relationships/hyperlink" Target="https://salud.guanajuato.gob.mx/download/transparencia/op/2023/Contrato-2023-04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U23"/>
  <sheetViews>
    <sheetView showGridLines="0" tabSelected="1" view="pageBreakPreview" zoomScale="60" zoomScaleNormal="70" workbookViewId="0">
      <selection activeCell="U9" sqref="U9"/>
    </sheetView>
  </sheetViews>
  <sheetFormatPr baseColWidth="10" defaultRowHeight="15" x14ac:dyDescent="0.25"/>
  <cols>
    <col min="1" max="1" width="2.85546875" customWidth="1"/>
    <col min="2" max="2" width="10.140625" bestFit="1" customWidth="1"/>
    <col min="3" max="3" width="13.42578125" bestFit="1" customWidth="1"/>
    <col min="4" max="4" width="15.42578125" customWidth="1"/>
    <col min="5" max="5" width="10.85546875" bestFit="1" customWidth="1"/>
    <col min="6" max="6" width="17.7109375" bestFit="1" customWidth="1"/>
    <col min="7" max="7" width="34.7109375" customWidth="1"/>
    <col min="8" max="8" width="34" customWidth="1"/>
    <col min="9" max="9" width="17.42578125" bestFit="1" customWidth="1"/>
    <col min="10" max="10" width="17.5703125" bestFit="1" customWidth="1"/>
    <col min="11" max="11" width="15" customWidth="1"/>
    <col min="12" max="12" width="15.28515625" customWidth="1"/>
    <col min="13" max="13" width="17.5703125" bestFit="1" customWidth="1"/>
    <col min="14" max="14" width="50.7109375" customWidth="1"/>
    <col min="15" max="15" width="12.5703125" bestFit="1" customWidth="1"/>
    <col min="16" max="16" width="12" bestFit="1" customWidth="1"/>
    <col min="17" max="17" width="49.28515625" style="16" bestFit="1" customWidth="1"/>
    <col min="18" max="18" width="47.85546875" bestFit="1" customWidth="1"/>
    <col min="19" max="19" width="75.7109375" customWidth="1"/>
    <col min="20" max="20" width="93" bestFit="1" customWidth="1"/>
    <col min="21" max="21" width="120.42578125" bestFit="1" customWidth="1"/>
    <col min="22" max="22" width="6.7109375" customWidth="1"/>
  </cols>
  <sheetData>
    <row r="3" spans="2:21" x14ac:dyDescent="0.25">
      <c r="U3" s="1" t="s">
        <v>0</v>
      </c>
    </row>
    <row r="4" spans="2:21" x14ac:dyDescent="0.25">
      <c r="U4" s="1" t="s">
        <v>105</v>
      </c>
    </row>
    <row r="8" spans="2:21" ht="85.5" x14ac:dyDescent="0.25">
      <c r="B8" s="2" t="s">
        <v>1</v>
      </c>
      <c r="C8" s="3" t="s">
        <v>5</v>
      </c>
      <c r="D8" s="2" t="s">
        <v>6</v>
      </c>
      <c r="E8" s="2" t="s">
        <v>7</v>
      </c>
      <c r="F8" s="2" t="s">
        <v>2</v>
      </c>
      <c r="G8" s="2" t="s">
        <v>20</v>
      </c>
      <c r="H8" s="2" t="s">
        <v>22</v>
      </c>
      <c r="I8" s="4" t="s">
        <v>4</v>
      </c>
      <c r="J8" s="4" t="s">
        <v>8</v>
      </c>
      <c r="K8" s="4" t="s">
        <v>13</v>
      </c>
      <c r="L8" s="4" t="s">
        <v>14</v>
      </c>
      <c r="M8" s="4" t="s">
        <v>9</v>
      </c>
      <c r="N8" s="2" t="s">
        <v>3</v>
      </c>
      <c r="O8" s="3" t="s">
        <v>10</v>
      </c>
      <c r="P8" s="3" t="s">
        <v>18</v>
      </c>
      <c r="Q8" s="3" t="s">
        <v>71</v>
      </c>
      <c r="R8" s="3" t="s">
        <v>19</v>
      </c>
      <c r="S8" s="3" t="s">
        <v>21</v>
      </c>
      <c r="T8" s="3" t="s">
        <v>11</v>
      </c>
      <c r="U8" s="5" t="s">
        <v>123</v>
      </c>
    </row>
    <row r="9" spans="2:21" ht="100.5" customHeight="1" x14ac:dyDescent="0.25">
      <c r="B9" s="6">
        <v>2023</v>
      </c>
      <c r="C9" s="7" t="s">
        <v>12</v>
      </c>
      <c r="D9" s="8" t="s">
        <v>32</v>
      </c>
      <c r="E9" s="8" t="s">
        <v>15</v>
      </c>
      <c r="F9" s="12"/>
      <c r="G9" s="8" t="s">
        <v>23</v>
      </c>
      <c r="H9" s="8" t="s">
        <v>34</v>
      </c>
      <c r="I9" s="9">
        <v>3044419.89</v>
      </c>
      <c r="J9" s="9">
        <f t="shared" ref="J9:J23" si="0">+I9*1.16</f>
        <v>3531527.0723999999</v>
      </c>
      <c r="K9" s="9">
        <v>0</v>
      </c>
      <c r="L9" s="9">
        <v>0</v>
      </c>
      <c r="M9" s="9">
        <f t="shared" ref="M9:M20" si="1">+J9+L9</f>
        <v>3531527.0723999999</v>
      </c>
      <c r="N9" s="10" t="s">
        <v>33</v>
      </c>
      <c r="O9" s="11">
        <v>45143</v>
      </c>
      <c r="P9" s="11"/>
      <c r="Q9" s="17" t="s">
        <v>72</v>
      </c>
      <c r="R9" s="10" t="s">
        <v>120</v>
      </c>
      <c r="S9" s="13" t="s">
        <v>53</v>
      </c>
      <c r="T9" s="14" t="s">
        <v>118</v>
      </c>
      <c r="U9" s="15" t="s">
        <v>52</v>
      </c>
    </row>
    <row r="10" spans="2:21" ht="178.5" customHeight="1" x14ac:dyDescent="0.25">
      <c r="B10" s="6">
        <v>2023</v>
      </c>
      <c r="C10" s="7" t="s">
        <v>12</v>
      </c>
      <c r="D10" s="8" t="s">
        <v>32</v>
      </c>
      <c r="E10" s="8" t="s">
        <v>15</v>
      </c>
      <c r="F10" s="12"/>
      <c r="G10" s="8" t="s">
        <v>24</v>
      </c>
      <c r="H10" s="8" t="s">
        <v>36</v>
      </c>
      <c r="I10" s="9">
        <v>9770489.9700000007</v>
      </c>
      <c r="J10" s="9">
        <f t="shared" si="0"/>
        <v>11333768.3652</v>
      </c>
      <c r="K10" s="9">
        <v>0</v>
      </c>
      <c r="L10" s="9">
        <v>0</v>
      </c>
      <c r="M10" s="9">
        <f t="shared" si="1"/>
        <v>11333768.3652</v>
      </c>
      <c r="N10" s="10" t="s">
        <v>35</v>
      </c>
      <c r="O10" s="11">
        <v>45170</v>
      </c>
      <c r="P10" s="11">
        <v>45219</v>
      </c>
      <c r="Q10" s="17" t="s">
        <v>73</v>
      </c>
      <c r="R10" s="10" t="s">
        <v>54</v>
      </c>
      <c r="S10" s="13" t="s">
        <v>121</v>
      </c>
      <c r="T10" s="14" t="s">
        <v>117</v>
      </c>
      <c r="U10" s="15" t="s">
        <v>55</v>
      </c>
    </row>
    <row r="11" spans="2:21" ht="105" customHeight="1" x14ac:dyDescent="0.25">
      <c r="B11" s="6">
        <v>2023</v>
      </c>
      <c r="C11" s="7" t="s">
        <v>12</v>
      </c>
      <c r="D11" s="8" t="s">
        <v>32</v>
      </c>
      <c r="E11" s="8" t="s">
        <v>15</v>
      </c>
      <c r="F11" s="12"/>
      <c r="G11" s="8" t="s">
        <v>25</v>
      </c>
      <c r="H11" s="8" t="s">
        <v>37</v>
      </c>
      <c r="I11" s="9">
        <v>77391764.599999994</v>
      </c>
      <c r="J11" s="9">
        <f t="shared" si="0"/>
        <v>89774446.93599999</v>
      </c>
      <c r="K11" s="9">
        <v>0</v>
      </c>
      <c r="L11" s="9">
        <v>0</v>
      </c>
      <c r="M11" s="9">
        <f t="shared" si="1"/>
        <v>89774446.93599999</v>
      </c>
      <c r="N11" s="10" t="s">
        <v>38</v>
      </c>
      <c r="O11" s="11">
        <v>45597</v>
      </c>
      <c r="P11" s="11"/>
      <c r="Q11" s="17" t="s">
        <v>74</v>
      </c>
      <c r="R11" s="10" t="s">
        <v>56</v>
      </c>
      <c r="S11" s="13" t="s">
        <v>58</v>
      </c>
      <c r="T11" s="14" t="s">
        <v>116</v>
      </c>
      <c r="U11" s="15" t="s">
        <v>57</v>
      </c>
    </row>
    <row r="12" spans="2:21" ht="120" customHeight="1" x14ac:dyDescent="0.25">
      <c r="B12" s="6">
        <v>2023</v>
      </c>
      <c r="C12" s="7" t="s">
        <v>12</v>
      </c>
      <c r="D12" s="8" t="s">
        <v>16</v>
      </c>
      <c r="E12" s="8" t="s">
        <v>15</v>
      </c>
      <c r="F12" s="12"/>
      <c r="G12" s="8" t="s">
        <v>26</v>
      </c>
      <c r="H12" s="8" t="s">
        <v>41</v>
      </c>
      <c r="I12" s="9">
        <v>3417613.33</v>
      </c>
      <c r="J12" s="9">
        <f t="shared" si="0"/>
        <v>3964431.4627999999</v>
      </c>
      <c r="K12" s="9">
        <v>0</v>
      </c>
      <c r="L12" s="9">
        <v>0</v>
      </c>
      <c r="M12" s="9">
        <f t="shared" si="1"/>
        <v>3964431.4627999999</v>
      </c>
      <c r="N12" s="10" t="s">
        <v>39</v>
      </c>
      <c r="O12" s="11">
        <v>45156</v>
      </c>
      <c r="P12" s="11"/>
      <c r="Q12" s="17" t="s">
        <v>75</v>
      </c>
      <c r="R12" s="10" t="s">
        <v>59</v>
      </c>
      <c r="S12" s="13" t="s">
        <v>41</v>
      </c>
      <c r="T12" s="14" t="s">
        <v>115</v>
      </c>
      <c r="U12" s="15" t="s">
        <v>60</v>
      </c>
    </row>
    <row r="13" spans="2:21" ht="112.5" customHeight="1" x14ac:dyDescent="0.25">
      <c r="B13" s="6">
        <v>2023</v>
      </c>
      <c r="C13" s="7" t="s">
        <v>12</v>
      </c>
      <c r="D13" s="8" t="s">
        <v>16</v>
      </c>
      <c r="E13" s="8" t="s">
        <v>15</v>
      </c>
      <c r="F13" s="12"/>
      <c r="G13" s="8" t="s">
        <v>27</v>
      </c>
      <c r="H13" s="8" t="s">
        <v>37</v>
      </c>
      <c r="I13" s="9">
        <v>9963793.0999999996</v>
      </c>
      <c r="J13" s="9">
        <f t="shared" si="0"/>
        <v>11557999.995999999</v>
      </c>
      <c r="K13" s="9">
        <v>0</v>
      </c>
      <c r="L13" s="9">
        <v>0</v>
      </c>
      <c r="M13" s="9">
        <f t="shared" si="1"/>
        <v>11557999.995999999</v>
      </c>
      <c r="N13" s="10" t="s">
        <v>40</v>
      </c>
      <c r="O13" s="11">
        <v>45192</v>
      </c>
      <c r="P13" s="11">
        <v>45254</v>
      </c>
      <c r="Q13" s="17" t="s">
        <v>76</v>
      </c>
      <c r="R13" s="10" t="s">
        <v>61</v>
      </c>
      <c r="S13" s="13" t="s">
        <v>37</v>
      </c>
      <c r="T13" s="14" t="s">
        <v>114</v>
      </c>
      <c r="U13" s="15" t="s">
        <v>62</v>
      </c>
    </row>
    <row r="14" spans="2:21" x14ac:dyDescent="0.25">
      <c r="B14" s="18" t="s">
        <v>119</v>
      </c>
      <c r="C14" s="19"/>
      <c r="D14" s="19"/>
      <c r="E14" s="19"/>
      <c r="F14" s="19"/>
      <c r="G14" s="19"/>
      <c r="H14" s="19"/>
      <c r="I14" s="19"/>
      <c r="J14" s="19"/>
      <c r="K14" s="19"/>
      <c r="L14" s="19"/>
      <c r="M14" s="19"/>
      <c r="N14" s="19"/>
      <c r="O14" s="19"/>
      <c r="P14" s="19"/>
      <c r="Q14" s="19"/>
      <c r="R14" s="19"/>
      <c r="S14" s="19"/>
      <c r="T14" s="19"/>
      <c r="U14" s="20"/>
    </row>
    <row r="15" spans="2:21" ht="97.5" customHeight="1" x14ac:dyDescent="0.25">
      <c r="B15" s="6">
        <v>2023</v>
      </c>
      <c r="C15" s="7" t="s">
        <v>44</v>
      </c>
      <c r="D15" s="8" t="s">
        <v>16</v>
      </c>
      <c r="E15" s="8" t="s">
        <v>15</v>
      </c>
      <c r="F15" s="12"/>
      <c r="G15" s="8" t="s">
        <v>28</v>
      </c>
      <c r="H15" s="8" t="s">
        <v>43</v>
      </c>
      <c r="I15" s="9">
        <v>2669612.25</v>
      </c>
      <c r="J15" s="9">
        <f t="shared" si="0"/>
        <v>3096750.21</v>
      </c>
      <c r="K15" s="9">
        <v>0</v>
      </c>
      <c r="L15" s="9">
        <v>0</v>
      </c>
      <c r="M15" s="9">
        <f t="shared" si="1"/>
        <v>3096750.21</v>
      </c>
      <c r="N15" s="10" t="s">
        <v>42</v>
      </c>
      <c r="O15" s="11">
        <v>45266</v>
      </c>
      <c r="P15" s="11"/>
      <c r="Q15" s="17" t="s">
        <v>77</v>
      </c>
      <c r="R15" s="10" t="s">
        <v>63</v>
      </c>
      <c r="S15" s="13" t="s">
        <v>43</v>
      </c>
      <c r="T15" s="14" t="s">
        <v>113</v>
      </c>
      <c r="U15" s="15" t="s">
        <v>64</v>
      </c>
    </row>
    <row r="16" spans="2:21" ht="97.5" customHeight="1" x14ac:dyDescent="0.25">
      <c r="B16" s="6">
        <v>2023</v>
      </c>
      <c r="C16" s="7" t="s">
        <v>44</v>
      </c>
      <c r="D16" s="8" t="s">
        <v>16</v>
      </c>
      <c r="E16" s="8" t="s">
        <v>17</v>
      </c>
      <c r="F16" s="12"/>
      <c r="G16" s="8" t="s">
        <v>29</v>
      </c>
      <c r="H16" s="8" t="s">
        <v>45</v>
      </c>
      <c r="I16" s="9">
        <v>362397.41</v>
      </c>
      <c r="J16" s="9">
        <f t="shared" si="0"/>
        <v>420380.99559999997</v>
      </c>
      <c r="K16" s="9">
        <v>0</v>
      </c>
      <c r="L16" s="9">
        <v>0</v>
      </c>
      <c r="M16" s="9">
        <f t="shared" si="1"/>
        <v>420380.99559999997</v>
      </c>
      <c r="N16" s="10" t="s">
        <v>46</v>
      </c>
      <c r="O16" s="11">
        <v>45298</v>
      </c>
      <c r="P16" s="11"/>
      <c r="Q16" s="17" t="s">
        <v>77</v>
      </c>
      <c r="R16" s="10" t="s">
        <v>69</v>
      </c>
      <c r="S16" s="13" t="s">
        <v>45</v>
      </c>
      <c r="T16" s="14" t="s">
        <v>112</v>
      </c>
      <c r="U16" s="15" t="s">
        <v>70</v>
      </c>
    </row>
    <row r="17" spans="2:21" ht="99" customHeight="1" x14ac:dyDescent="0.25">
      <c r="B17" s="6">
        <v>2023</v>
      </c>
      <c r="C17" s="7" t="s">
        <v>44</v>
      </c>
      <c r="D17" s="8" t="s">
        <v>16</v>
      </c>
      <c r="E17" s="8" t="s">
        <v>17</v>
      </c>
      <c r="F17" s="12"/>
      <c r="G17" s="8" t="s">
        <v>30</v>
      </c>
      <c r="H17" s="8" t="s">
        <v>50</v>
      </c>
      <c r="I17" s="9">
        <v>342873.5</v>
      </c>
      <c r="J17" s="9">
        <f t="shared" si="0"/>
        <v>397733.25999999995</v>
      </c>
      <c r="K17" s="9">
        <v>0</v>
      </c>
      <c r="L17" s="9">
        <v>0</v>
      </c>
      <c r="M17" s="9">
        <f t="shared" si="1"/>
        <v>397733.25999999995</v>
      </c>
      <c r="N17" s="10" t="s">
        <v>51</v>
      </c>
      <c r="O17" s="11">
        <v>45291</v>
      </c>
      <c r="P17" s="11"/>
      <c r="Q17" s="17" t="s">
        <v>77</v>
      </c>
      <c r="R17" s="10" t="s">
        <v>67</v>
      </c>
      <c r="S17" s="13" t="s">
        <v>50</v>
      </c>
      <c r="T17" s="14" t="s">
        <v>111</v>
      </c>
      <c r="U17" s="15" t="s">
        <v>68</v>
      </c>
    </row>
    <row r="18" spans="2:21" ht="121.5" customHeight="1" x14ac:dyDescent="0.25">
      <c r="B18" s="6">
        <v>2023</v>
      </c>
      <c r="C18" s="7" t="s">
        <v>48</v>
      </c>
      <c r="D18" s="8" t="s">
        <v>16</v>
      </c>
      <c r="E18" s="8" t="s">
        <v>15</v>
      </c>
      <c r="F18" s="12"/>
      <c r="G18" s="8" t="s">
        <v>31</v>
      </c>
      <c r="H18" s="8" t="s">
        <v>49</v>
      </c>
      <c r="I18" s="9">
        <v>22803735.300000001</v>
      </c>
      <c r="J18" s="9">
        <f t="shared" si="0"/>
        <v>26452332.947999999</v>
      </c>
      <c r="K18" s="9">
        <v>0</v>
      </c>
      <c r="L18" s="9">
        <v>0</v>
      </c>
      <c r="M18" s="9">
        <f t="shared" si="1"/>
        <v>26452332.947999999</v>
      </c>
      <c r="N18" s="10" t="s">
        <v>47</v>
      </c>
      <c r="O18" s="11">
        <v>45616</v>
      </c>
      <c r="P18" s="11"/>
      <c r="Q18" s="17" t="s">
        <v>78</v>
      </c>
      <c r="R18" s="10" t="s">
        <v>65</v>
      </c>
      <c r="S18" s="13" t="s">
        <v>49</v>
      </c>
      <c r="T18" s="14" t="s">
        <v>110</v>
      </c>
      <c r="U18" s="15" t="s">
        <v>66</v>
      </c>
    </row>
    <row r="19" spans="2:21" ht="84" customHeight="1" x14ac:dyDescent="0.25">
      <c r="B19" s="6">
        <v>2023</v>
      </c>
      <c r="C19" s="7" t="s">
        <v>48</v>
      </c>
      <c r="D19" s="8" t="s">
        <v>85</v>
      </c>
      <c r="E19" s="8" t="s">
        <v>15</v>
      </c>
      <c r="F19" s="12"/>
      <c r="G19" s="8" t="s">
        <v>79</v>
      </c>
      <c r="H19" s="8" t="s">
        <v>84</v>
      </c>
      <c r="I19" s="9">
        <v>5245717.4400000004</v>
      </c>
      <c r="J19" s="9">
        <f t="shared" si="0"/>
        <v>6085032.2303999998</v>
      </c>
      <c r="K19" s="9">
        <v>0</v>
      </c>
      <c r="L19" s="9">
        <v>0</v>
      </c>
      <c r="M19" s="9">
        <f t="shared" si="1"/>
        <v>6085032.2303999998</v>
      </c>
      <c r="N19" s="10" t="s">
        <v>83</v>
      </c>
      <c r="O19" s="11">
        <v>45503</v>
      </c>
      <c r="P19" s="11"/>
      <c r="Q19" s="17" t="s">
        <v>96</v>
      </c>
      <c r="R19" s="10" t="s">
        <v>95</v>
      </c>
      <c r="S19" s="13" t="s">
        <v>97</v>
      </c>
      <c r="T19" s="14" t="s">
        <v>109</v>
      </c>
      <c r="U19" s="15" t="s">
        <v>94</v>
      </c>
    </row>
    <row r="20" spans="2:21" ht="93" customHeight="1" x14ac:dyDescent="0.25">
      <c r="B20" s="6">
        <v>2023</v>
      </c>
      <c r="C20" s="7" t="s">
        <v>48</v>
      </c>
      <c r="D20" s="8" t="s">
        <v>16</v>
      </c>
      <c r="E20" s="8" t="s">
        <v>17</v>
      </c>
      <c r="F20" s="12"/>
      <c r="G20" s="8" t="s">
        <v>80</v>
      </c>
      <c r="H20" s="8" t="s">
        <v>90</v>
      </c>
      <c r="I20" s="9">
        <v>536677.77</v>
      </c>
      <c r="J20" s="9">
        <f t="shared" si="0"/>
        <v>622546.2132</v>
      </c>
      <c r="K20" s="9">
        <v>0</v>
      </c>
      <c r="L20" s="9">
        <v>0</v>
      </c>
      <c r="M20" s="9">
        <f t="shared" si="1"/>
        <v>622546.2132</v>
      </c>
      <c r="N20" s="10" t="s">
        <v>86</v>
      </c>
      <c r="O20" s="11">
        <v>45485</v>
      </c>
      <c r="P20" s="11"/>
      <c r="Q20" s="17" t="s">
        <v>77</v>
      </c>
      <c r="R20" s="10" t="s">
        <v>98</v>
      </c>
      <c r="S20" s="13" t="s">
        <v>90</v>
      </c>
      <c r="T20" s="14" t="s">
        <v>108</v>
      </c>
      <c r="U20" s="15" t="s">
        <v>99</v>
      </c>
    </row>
    <row r="21" spans="2:21" ht="86.25" customHeight="1" x14ac:dyDescent="0.25">
      <c r="B21" s="6">
        <v>2023</v>
      </c>
      <c r="C21" s="7" t="s">
        <v>48</v>
      </c>
      <c r="D21" s="8" t="s">
        <v>16</v>
      </c>
      <c r="E21" s="8" t="s">
        <v>17</v>
      </c>
      <c r="F21" s="12"/>
      <c r="G21" s="8" t="s">
        <v>81</v>
      </c>
      <c r="H21" s="8" t="s">
        <v>91</v>
      </c>
      <c r="I21" s="9">
        <v>103123.59</v>
      </c>
      <c r="J21" s="9">
        <f t="shared" si="0"/>
        <v>119623.36439999999</v>
      </c>
      <c r="K21" s="9">
        <v>0</v>
      </c>
      <c r="L21" s="9">
        <v>0</v>
      </c>
      <c r="M21" s="9">
        <v>119623.36439999999</v>
      </c>
      <c r="N21" s="10" t="s">
        <v>87</v>
      </c>
      <c r="O21" s="11">
        <v>45352</v>
      </c>
      <c r="P21" s="11"/>
      <c r="Q21" s="17" t="s">
        <v>77</v>
      </c>
      <c r="R21" s="10" t="s">
        <v>103</v>
      </c>
      <c r="S21" s="13" t="s">
        <v>91</v>
      </c>
      <c r="T21" s="14" t="s">
        <v>108</v>
      </c>
      <c r="U21" s="15" t="s">
        <v>104</v>
      </c>
    </row>
    <row r="22" spans="2:21" ht="108.75" customHeight="1" x14ac:dyDescent="0.25">
      <c r="B22" s="6">
        <v>2023</v>
      </c>
      <c r="C22" s="7" t="s">
        <v>48</v>
      </c>
      <c r="D22" s="8" t="s">
        <v>16</v>
      </c>
      <c r="E22" s="8" t="s">
        <v>15</v>
      </c>
      <c r="F22" s="12"/>
      <c r="G22" s="8" t="s">
        <v>82</v>
      </c>
      <c r="H22" s="8" t="s">
        <v>92</v>
      </c>
      <c r="I22" s="9">
        <v>10651799.970000001</v>
      </c>
      <c r="J22" s="9">
        <f t="shared" si="0"/>
        <v>12356087.9652</v>
      </c>
      <c r="K22" s="9">
        <v>0</v>
      </c>
      <c r="L22" s="9">
        <v>0</v>
      </c>
      <c r="M22" s="9">
        <v>12356087.9652</v>
      </c>
      <c r="N22" s="10" t="s">
        <v>88</v>
      </c>
      <c r="O22" s="11">
        <v>45575</v>
      </c>
      <c r="P22" s="11"/>
      <c r="Q22" s="17" t="s">
        <v>77</v>
      </c>
      <c r="R22" s="10" t="s">
        <v>100</v>
      </c>
      <c r="S22" s="13" t="s">
        <v>92</v>
      </c>
      <c r="T22" s="14" t="s">
        <v>107</v>
      </c>
      <c r="U22" s="15" t="s">
        <v>122</v>
      </c>
    </row>
    <row r="23" spans="2:21" ht="92.25" customHeight="1" x14ac:dyDescent="0.25">
      <c r="B23" s="6">
        <v>2023</v>
      </c>
      <c r="C23" s="7" t="s">
        <v>48</v>
      </c>
      <c r="D23" s="8" t="s">
        <v>16</v>
      </c>
      <c r="E23" s="8" t="s">
        <v>17</v>
      </c>
      <c r="F23" s="12"/>
      <c r="G23" s="8" t="s">
        <v>82</v>
      </c>
      <c r="H23" s="8" t="s">
        <v>93</v>
      </c>
      <c r="I23" s="9">
        <v>1068953.24</v>
      </c>
      <c r="J23" s="9">
        <f t="shared" si="0"/>
        <v>1239985.7583999999</v>
      </c>
      <c r="K23" s="9">
        <v>0</v>
      </c>
      <c r="L23" s="9">
        <v>0</v>
      </c>
      <c r="M23" s="9">
        <v>1239985.7583999999</v>
      </c>
      <c r="N23" s="10" t="s">
        <v>89</v>
      </c>
      <c r="O23" s="11">
        <v>45546</v>
      </c>
      <c r="P23" s="11"/>
      <c r="Q23" s="17" t="s">
        <v>77</v>
      </c>
      <c r="R23" s="10" t="s">
        <v>101</v>
      </c>
      <c r="S23" s="13" t="s">
        <v>93</v>
      </c>
      <c r="T23" s="14" t="s">
        <v>106</v>
      </c>
      <c r="U23" s="15" t="s">
        <v>102</v>
      </c>
    </row>
  </sheetData>
  <mergeCells count="1">
    <mergeCell ref="B14:U14"/>
  </mergeCells>
  <hyperlinks>
    <hyperlink ref="T9" r:id="rId1" xr:uid="{00000000-0004-0000-0000-000000000000}"/>
    <hyperlink ref="T10" r:id="rId2" xr:uid="{00000000-0004-0000-0000-000001000000}"/>
    <hyperlink ref="T11" r:id="rId3" xr:uid="{00000000-0004-0000-0000-000002000000}"/>
    <hyperlink ref="T12" r:id="rId4" xr:uid="{00000000-0004-0000-0000-000003000000}"/>
    <hyperlink ref="T13" r:id="rId5" xr:uid="{00000000-0004-0000-0000-000004000000}"/>
    <hyperlink ref="T15" r:id="rId6" xr:uid="{00000000-0004-0000-0000-000005000000}"/>
    <hyperlink ref="T16" r:id="rId7" xr:uid="{00000000-0004-0000-0000-000006000000}"/>
    <hyperlink ref="T17" r:id="rId8" xr:uid="{00000000-0004-0000-0000-000007000000}"/>
    <hyperlink ref="T18" r:id="rId9" xr:uid="{00000000-0004-0000-0000-000008000000}"/>
    <hyperlink ref="T20" r:id="rId10" xr:uid="{00000000-0004-0000-0000-000009000000}"/>
    <hyperlink ref="T19" r:id="rId11" xr:uid="{00000000-0004-0000-0000-00000A000000}"/>
    <hyperlink ref="T21" r:id="rId12" xr:uid="{00000000-0004-0000-0000-00000B000000}"/>
    <hyperlink ref="T22" r:id="rId13" xr:uid="{00000000-0004-0000-0000-00000C000000}"/>
    <hyperlink ref="T23" r:id="rId14" xr:uid="{00000000-0004-0000-0000-00000D000000}"/>
  </hyperlinks>
  <pageMargins left="0" right="0.23622047244094491" top="0.23622047244094491" bottom="0.6692913385826772" header="0" footer="0.23622047244094491"/>
  <pageSetup paperSize="120" scale="26" fitToHeight="0" orientation="landscape" r:id="rId15"/>
  <headerFooter>
    <oddFooter>&amp;L&amp;G&amp;R&amp;"Proxima Nova Lt,Normal"Pagina &amp;"ProximaNovaSbold,Negrita"&amp;P&amp;"Proxima Nova Lt,Normal" de &amp;"ProximaNovaSbold,Negrita"&amp;N</oddFooter>
  </headerFooter>
  <drawing r:id="rId16"/>
  <legacyDrawingHF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de Jesus Reyes Delgado</dc:creator>
  <cp:lastModifiedBy>Jose de Jesus Reyes Delgado</cp:lastModifiedBy>
  <cp:lastPrinted>2024-03-07T23:13:51Z</cp:lastPrinted>
  <dcterms:created xsi:type="dcterms:W3CDTF">2020-12-23T18:47:17Z</dcterms:created>
  <dcterms:modified xsi:type="dcterms:W3CDTF">2024-03-07T23:14:16Z</dcterms:modified>
</cp:coreProperties>
</file>