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2150E43-2DC9-4ABE-A2D0-B2CBA83E02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Hoja1!$B$8:$T$8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I10" i="1"/>
  <c r="M9" i="1"/>
  <c r="I9" i="1"/>
</calcChain>
</file>

<file path=xl/sharedStrings.xml><?xml version="1.0" encoding="utf-8"?>
<sst xmlns="http://schemas.openxmlformats.org/spreadsheetml/2006/main" count="44" uniqueCount="39">
  <si>
    <t>Instituto de Salud Pública del Estado de Guanajuato</t>
  </si>
  <si>
    <t>Ejercicio</t>
  </si>
  <si>
    <t>Número de expediente, folio o nomenclatura que lo identifique</t>
  </si>
  <si>
    <t>Descripción de obras, bienes o servicios</t>
  </si>
  <si>
    <t>Monto del contrato sin impuestos incluidos</t>
  </si>
  <si>
    <t>II Trimestre</t>
  </si>
  <si>
    <t>Periodo</t>
  </si>
  <si>
    <t>Tipo de procedimiento</t>
  </si>
  <si>
    <t>Materia</t>
  </si>
  <si>
    <t>Monto total del contrato con impuestos incluidos</t>
  </si>
  <si>
    <t>Monto máximo</t>
  </si>
  <si>
    <t>Fecha del plazo de entrega</t>
  </si>
  <si>
    <t>Hipervínculo al doucmento de contrato y anexos</t>
  </si>
  <si>
    <t>Monto de ampliación en costo  sin IVA</t>
  </si>
  <si>
    <t>Monto de ampliación en costo  con IVA</t>
  </si>
  <si>
    <t>Obra</t>
  </si>
  <si>
    <t>Adjudicación Directa</t>
  </si>
  <si>
    <t>Proyecto ejecutivo</t>
  </si>
  <si>
    <t>Fecha de plazo de entrega máximo</t>
  </si>
  <si>
    <t>Número de Convocatoría si es pública o número de proceso si es retringida</t>
  </si>
  <si>
    <t>Autorización del Procedimiento</t>
  </si>
  <si>
    <t>Contrato</t>
  </si>
  <si>
    <t>Con fundamento en  lo dispuesto por los artículos 67, 68 y 69 del Reglamento Interior de la Secretaría de Infraestructura, Conectividad y Movilidad,  46, párrafo  tercero, fracción 111, 77 fracción VI, inciso  a,  en vinculación con  su último  párrafo y 76, párrafo segundo, de la  Ley de Obra Pública y Servicios relacionados  con la  misma para el Estado y los  Municipios de Guanajuato, atendiendo a la solicitud  mediante  memorándum  número DGC-0134/2021  de fecha 16 de junio de 2021, de la  Dirección General de Construcción.</t>
  </si>
  <si>
    <t>Participantes</t>
  </si>
  <si>
    <t>Hipervínculo convocatoria</t>
  </si>
  <si>
    <t>Nombre completo o Razón social de los proveedores</t>
  </si>
  <si>
    <t xml:space="preserve"> Obra Pública 2022</t>
  </si>
  <si>
    <t>SICOM/RE/AE/PA/DOA/OB/ISAPEG/2022-0032</t>
  </si>
  <si>
    <t>Metales y Laminados APARMEX, S.A. de C.V.</t>
  </si>
  <si>
    <t>Sustitución del Centro de Salud de Xichú</t>
  </si>
  <si>
    <t>Se adjudicó de conformidad  con el dictamen del Comité de Fallos relativo a la adjudicación directa por excepción de fecha 25 de marzo de 2022, lo anterior con fundamento en lo dispuesto por los artículos 67, 68 y 69 del Reglamento Interior de la Secretaría de Infraestructura, Conectividad y Movilidad,  46, párrafo tercero, fracción 111,  77 fracción VI, inciso a, en vinculación  con su último párrafo v. 76, párrafo segundo, de la Ley de Obra Pública y Servicios relacionados con la misma para el Estado y los Municipios de Guanajuato, atendiendo a la solicitud mediante memorándum número DGC-0064/2022 de fecha 27 de abril de 2022, de la Dirección General de Construcción.</t>
  </si>
  <si>
    <t xml:space="preserve">Con oficio número  DGAI-OC/0129/2022, de fecha 26 de abril de 2022, emitido  por la Dirección General  de Administración e Inversión, los recursos  presupuestales autorizados </t>
  </si>
  <si>
    <t>https://salud.guanajuato.gob.mx/download/transparencia/op/2022/2022-ED-AE-0032-CON-000.pdf</t>
  </si>
  <si>
    <t>SICOM/RE/AM/PU/DPO/SERV/ISAPEG/2022-0086</t>
  </si>
  <si>
    <t>Enrique Huerta Velázquez</t>
  </si>
  <si>
    <t xml:space="preserve">Proyecto ejecutivo de Ampliación y Remodelación de las secciones de Urgencias y Terapias Intensivas e Intermedias del Hospital General de Celaya </t>
  </si>
  <si>
    <t xml:space="preserve">Con oficio número DGAI-OC/0117/2022, de fecha 20 de abril de 2022, emitido por la  Dirección General de Administración e Inversión, los recursos presupuestales autorizados </t>
  </si>
  <si>
    <t>https://salud.guanajuato.gob.mx/download/transparencia/op/2022/2022-ED-AM-0086-CON-000.pdf</t>
  </si>
  <si>
    <t>Se adjudico mediante el procedimiento de contratación en la modalidad  de adjudicación  directa,  de conformidad  con el acuerdo de adjudicación  número  011-2022-DGPC, de fecha 12 de mayo de 2022, acorde a lo dispuesto en los artículos 46, párrafo tercero, fracción 111, en vinculación  con el 73 y 76 de la Ley de la materia y atendiendo a la solicitud mediante memorándum número DCTE-0294/2022 de fecha 03 de junio de 2022, de la Dirección de Control Técnico de Edificiación.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</si>
</sst>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roximaNovaSbold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Proxima Nova Lt"/>
    </font>
    <font>
      <sz val="11"/>
      <color theme="0"/>
      <name val="ProximaNovaSbold"/>
    </font>
    <font>
      <sz val="9"/>
      <color theme="0"/>
      <name val="ProximaNovaSbold"/>
    </font>
    <font>
      <sz val="10"/>
      <color rgb="FF000000"/>
      <name val="Proxima Nova Lt"/>
    </font>
    <font>
      <sz val="11"/>
      <color theme="1"/>
      <name val="Proxima Nova Lt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F9F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2" applyFont="1" applyFill="1" applyBorder="1" applyAlignment="1">
      <alignment horizontal="center" vertical="center"/>
    </xf>
    <xf numFmtId="14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justify" vertical="center" wrapText="1"/>
    </xf>
    <xf numFmtId="14" fontId="5" fillId="0" borderId="2" xfId="2" applyNumberFormat="1" applyFont="1" applyFill="1" applyBorder="1" applyAlignment="1">
      <alignment horizontal="center" vertical="center" wrapText="1"/>
    </xf>
    <xf numFmtId="0" fontId="4" fillId="0" borderId="2" xfId="3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</cellXfs>
  <cellStyles count="5">
    <cellStyle name="Hipervínculo" xfId="3" builtinId="8"/>
    <cellStyle name="Moneda" xfId="1" builtinId="4"/>
    <cellStyle name="Normal" xfId="0" builtinId="0"/>
    <cellStyle name="Normal 2" xfId="2" xr:uid="{00000000-0005-0000-0000-000003000000}"/>
    <cellStyle name="Normal 4" xfId="4" xr:uid="{9ADE8843-C9A7-46E2-8D22-F72D70FEF02E}"/>
  </cellStyles>
  <dxfs count="0"/>
  <tableStyles count="0" defaultTableStyle="TableStyleMedium2" defaultPivotStyle="PivotStyleLight16"/>
  <colors>
    <mruColors>
      <color rgb="FF000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564356</xdr:colOff>
      <xdr:row>5</xdr:row>
      <xdr:rowOff>159934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140A41-974F-4BA7-8526-49CB9E290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2231" cy="1112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guanajuato.gob.mx/download/transparencia/op/2022/2022-ED-AM-0086-CON-000.pdf" TargetMode="External"/><Relationship Id="rId1" Type="http://schemas.openxmlformats.org/officeDocument/2006/relationships/hyperlink" Target="https://salud.guanajuato.gob.mx/download/transparencia/op/2022/2022-ED-AE-0032-CON-000.pdf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0"/>
  <sheetViews>
    <sheetView showGridLines="0" tabSelected="1" zoomScale="70" zoomScaleNormal="70" workbookViewId="0">
      <selection activeCell="U19" sqref="U19"/>
    </sheetView>
  </sheetViews>
  <sheetFormatPr baseColWidth="10" defaultRowHeight="15" x14ac:dyDescent="0.25"/>
  <cols>
    <col min="1" max="1" width="8.7109375" style="6" customWidth="1"/>
    <col min="2" max="2" width="9.42578125" customWidth="1"/>
    <col min="3" max="3" width="12.5703125" customWidth="1"/>
    <col min="4" max="4" width="15.42578125" customWidth="1"/>
    <col min="5" max="5" width="14.5703125" customWidth="1"/>
    <col min="6" max="6" width="17.85546875" customWidth="1"/>
    <col min="7" max="7" width="34.7109375" customWidth="1"/>
    <col min="8" max="8" width="34" customWidth="1"/>
    <col min="9" max="10" width="17.7109375" customWidth="1"/>
    <col min="11" max="11" width="15" customWidth="1"/>
    <col min="12" max="12" width="15.28515625" customWidth="1"/>
    <col min="13" max="13" width="17.7109375" customWidth="1"/>
    <col min="14" max="14" width="50.7109375" customWidth="1"/>
    <col min="15" max="16" width="12.140625" customWidth="1"/>
    <col min="17" max="17" width="49.7109375" customWidth="1"/>
    <col min="18" max="18" width="45.7109375" customWidth="1"/>
    <col min="19" max="19" width="75.7109375" customWidth="1"/>
    <col min="20" max="20" width="89.7109375" customWidth="1"/>
    <col min="21" max="21" width="111.7109375" customWidth="1"/>
    <col min="22" max="22" width="6.7109375" customWidth="1"/>
  </cols>
  <sheetData>
    <row r="3" spans="2:22" x14ac:dyDescent="0.25">
      <c r="V3" s="1" t="s">
        <v>0</v>
      </c>
    </row>
    <row r="4" spans="2:22" x14ac:dyDescent="0.25">
      <c r="V4" s="1" t="s">
        <v>26</v>
      </c>
    </row>
    <row r="8" spans="2:22" ht="71.25" x14ac:dyDescent="0.25">
      <c r="B8" s="2" t="s">
        <v>1</v>
      </c>
      <c r="C8" s="3" t="s">
        <v>6</v>
      </c>
      <c r="D8" s="2" t="s">
        <v>7</v>
      </c>
      <c r="E8" s="2" t="s">
        <v>8</v>
      </c>
      <c r="F8" s="2" t="s">
        <v>2</v>
      </c>
      <c r="G8" s="2" t="s">
        <v>21</v>
      </c>
      <c r="H8" s="2" t="s">
        <v>25</v>
      </c>
      <c r="I8" s="4" t="s">
        <v>4</v>
      </c>
      <c r="J8" s="4" t="s">
        <v>9</v>
      </c>
      <c r="K8" s="4" t="s">
        <v>13</v>
      </c>
      <c r="L8" s="4" t="s">
        <v>14</v>
      </c>
      <c r="M8" s="4" t="s">
        <v>10</v>
      </c>
      <c r="N8" s="2" t="s">
        <v>3</v>
      </c>
      <c r="O8" s="3" t="s">
        <v>11</v>
      </c>
      <c r="P8" s="3" t="s">
        <v>18</v>
      </c>
      <c r="Q8" s="3" t="s">
        <v>19</v>
      </c>
      <c r="R8" s="3" t="s">
        <v>20</v>
      </c>
      <c r="S8" s="3" t="s">
        <v>23</v>
      </c>
      <c r="T8" s="3" t="s">
        <v>12</v>
      </c>
      <c r="U8" s="5" t="s">
        <v>24</v>
      </c>
    </row>
    <row r="9" spans="2:22" ht="199.5" x14ac:dyDescent="0.25">
      <c r="B9" s="7">
        <v>2022</v>
      </c>
      <c r="C9" s="8" t="s">
        <v>5</v>
      </c>
      <c r="D9" s="16" t="s">
        <v>16</v>
      </c>
      <c r="E9" s="9" t="s">
        <v>15</v>
      </c>
      <c r="F9" s="14">
        <v>451220210002</v>
      </c>
      <c r="G9" s="9" t="s">
        <v>27</v>
      </c>
      <c r="H9" s="9" t="s">
        <v>28</v>
      </c>
      <c r="I9" s="10">
        <f>+J9/1.16</f>
        <v>59394065.758620694</v>
      </c>
      <c r="J9" s="10">
        <v>68897116.280000001</v>
      </c>
      <c r="K9" s="10">
        <v>0</v>
      </c>
      <c r="L9" s="10">
        <v>0</v>
      </c>
      <c r="M9" s="10">
        <f>+J9+L9</f>
        <v>68897116.280000001</v>
      </c>
      <c r="N9" s="11" t="s">
        <v>29</v>
      </c>
      <c r="O9" s="12">
        <v>45237</v>
      </c>
      <c r="P9" s="12"/>
      <c r="Q9" s="11" t="s">
        <v>30</v>
      </c>
      <c r="R9" s="11" t="s">
        <v>31</v>
      </c>
      <c r="S9" s="15" t="s">
        <v>28</v>
      </c>
      <c r="T9" s="13" t="s">
        <v>32</v>
      </c>
      <c r="U9" s="17" t="s">
        <v>30</v>
      </c>
    </row>
    <row r="10" spans="2:22" ht="156.75" x14ac:dyDescent="0.25">
      <c r="B10" s="7">
        <v>2022</v>
      </c>
      <c r="C10" s="8" t="s">
        <v>5</v>
      </c>
      <c r="D10" s="16" t="s">
        <v>16</v>
      </c>
      <c r="E10" s="9" t="s">
        <v>17</v>
      </c>
      <c r="F10" s="14">
        <v>71220210001</v>
      </c>
      <c r="G10" s="9" t="s">
        <v>33</v>
      </c>
      <c r="H10" s="9" t="s">
        <v>34</v>
      </c>
      <c r="I10" s="10">
        <f>+J10/1.16</f>
        <v>2286988.1637931038</v>
      </c>
      <c r="J10" s="10">
        <v>2652906.27</v>
      </c>
      <c r="K10" s="10">
        <v>0</v>
      </c>
      <c r="L10" s="10">
        <v>0</v>
      </c>
      <c r="M10" s="10">
        <f>+J10+L10</f>
        <v>2652906.27</v>
      </c>
      <c r="N10" s="11" t="s">
        <v>35</v>
      </c>
      <c r="O10" s="12">
        <v>44948</v>
      </c>
      <c r="P10" s="12"/>
      <c r="Q10" s="11" t="s">
        <v>22</v>
      </c>
      <c r="R10" s="11" t="s">
        <v>36</v>
      </c>
      <c r="S10" s="15" t="s">
        <v>34</v>
      </c>
      <c r="T10" s="13" t="s">
        <v>37</v>
      </c>
      <c r="U10" s="17" t="s">
        <v>38</v>
      </c>
    </row>
  </sheetData>
  <autoFilter ref="B8:T8" xr:uid="{00000000-0009-0000-0000-000000000000}"/>
  <hyperlinks>
    <hyperlink ref="T9" r:id="rId1" xr:uid="{2FB3ECA8-FBAF-4E06-BB30-8FC39896EB66}"/>
    <hyperlink ref="T10" r:id="rId2" xr:uid="{3C334701-183C-48C6-B118-AED590DD9E94}"/>
  </hyperlinks>
  <pageMargins left="0" right="0.23622047244094491" top="0.23622047244094491" bottom="0.6692913385826772" header="0" footer="0.23622047244094491"/>
  <pageSetup paperSize="120" scale="26" fitToHeight="0" orientation="landscape" r:id="rId3"/>
  <headerFooter>
    <oddFooter>&amp;L&amp;G&amp;R&amp;"Proxima Nova Lt,Normal"Pagina &amp;"ProximaNovaSbold,Negrita"&amp;P&amp;"Proxima Nova Lt,Normal" de &amp;"ProximaNovaSbold,Negrita"&amp;N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2021-12-15T02:48:19Z</cp:lastPrinted>
  <dcterms:created xsi:type="dcterms:W3CDTF">2020-12-23T18:47:17Z</dcterms:created>
  <dcterms:modified xsi:type="dcterms:W3CDTF">2022-08-25T20:34:39Z</dcterms:modified>
</cp:coreProperties>
</file>