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0"/>
  <workbookPr defaultThemeVersion="166925"/>
  <mc:AlternateContent xmlns:mc="http://schemas.openxmlformats.org/markup-compatibility/2006">
    <mc:Choice Requires="x15">
      <x15ac:absPath xmlns:x15ac="http://schemas.microsoft.com/office/spreadsheetml/2010/11/ac" url="https://d.docs.live.net/d57a9ebdb2ff2403/www/saludv3/download/transparencia/"/>
    </mc:Choice>
  </mc:AlternateContent>
  <xr:revisionPtr revIDLastSave="13" documentId="13_ncr:1_{E90A0A23-F630-4AF3-AAF6-D48B6A220B71}" xr6:coauthVersionLast="47" xr6:coauthVersionMax="47" xr10:uidLastSave="{76C0C864-3AF5-4117-931F-44A30AAA0F83}"/>
  <bookViews>
    <workbookView xWindow="-120" yWindow="-120" windowWidth="29040" windowHeight="15720" xr2:uid="{34A50080-B13C-4568-8094-F5CE5E9D10E6}"/>
  </bookViews>
  <sheets>
    <sheet name="Licitaciones" sheetId="1" r:id="rId1"/>
  </sheets>
  <externalReferences>
    <externalReference r:id="rId2"/>
  </externalReferences>
  <definedNames>
    <definedName name="_xlnm._FilterDatabase" localSheetId="0" hidden="1">Licitaciones!$B$8:$N$24</definedName>
    <definedName name="Hidden_24">[1]Hidden_2!$A$1:$A$5</definedName>
    <definedName name="pedidos">#REF!</definedName>
    <definedName name="_xlnm.Print_Titles" localSheetId="0">Licitaciones!$1:$8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78" i="1" l="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J162" i="1"/>
  <c r="J161" i="1"/>
  <c r="J160" i="1"/>
  <c r="J159" i="1"/>
  <c r="J158" i="1"/>
  <c r="J157" i="1"/>
  <c r="J156" i="1"/>
  <c r="J155" i="1"/>
  <c r="J154" i="1"/>
  <c r="J153" i="1"/>
  <c r="J152" i="1"/>
  <c r="J151" i="1"/>
  <c r="J150" i="1"/>
  <c r="J149" i="1"/>
  <c r="J148" i="1"/>
  <c r="J147" i="1"/>
  <c r="J146" i="1"/>
  <c r="J145" i="1"/>
  <c r="J142"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25"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alcChain>
</file>

<file path=xl/sharedStrings.xml><?xml version="1.0" encoding="utf-8"?>
<sst xmlns="http://schemas.openxmlformats.org/spreadsheetml/2006/main" count="1128" uniqueCount="388">
  <si>
    <t>Instituto de Salud Pública del Estado de Guanajuato</t>
  </si>
  <si>
    <t>Ejercicio</t>
  </si>
  <si>
    <t>Periodo</t>
  </si>
  <si>
    <t>Número de expediente, folio o nomenclatura que lo identifique</t>
  </si>
  <si>
    <t>Descripción de obras, bienes o servicios</t>
  </si>
  <si>
    <t>Nombre completo o razón social de los proveedor(es) adjudicado(s)</t>
  </si>
  <si>
    <t>Monto del contrato sin impuestos incluidos</t>
  </si>
  <si>
    <t>Monto máximo  del contrato con impuestos incluidos</t>
  </si>
  <si>
    <t>Plazo de entrega o ejecución de servicios u obra pública</t>
  </si>
  <si>
    <t>Hipervinculo del expediente</t>
  </si>
  <si>
    <t>II Trimestre</t>
  </si>
  <si>
    <t>Numero de Convocatoria Pública o Restringida</t>
  </si>
  <si>
    <t>Participantes</t>
  </si>
  <si>
    <t>Categoría</t>
  </si>
  <si>
    <t>Hipervinculo convocatoria</t>
  </si>
  <si>
    <t>40051001-028-21</t>
  </si>
  <si>
    <t>PROVEEDURIA DE PRODUCTOS Y SERVICIOS DE MEXICO SA DE CV</t>
  </si>
  <si>
    <t>MEGAMED SA DE CV</t>
  </si>
  <si>
    <t>DINAMICA DEL CENTRO SA DE CV</t>
  </si>
  <si>
    <t>INOVACION E INFRAESTRUCTURA BIOMEDICA S.A. DE C.V.</t>
  </si>
  <si>
    <t>LRGTO-004-2022</t>
  </si>
  <si>
    <t>VICTOR MANUEL SOLIS NOGUES
JOSÉ OCTAVIO JIMENEZ ROMAN
ECOVO SOLAR, S.A. DE C.V.
RENOVABLES DE MEXICO, S.A. DE C.V.</t>
  </si>
  <si>
    <t>Licitación Restringuida</t>
  </si>
  <si>
    <t>Equipos de generación eléctrica, aparatos y accesorios eléctricos</t>
  </si>
  <si>
    <t>JOSE OCTAVIO JIMENEZ ROMAN</t>
  </si>
  <si>
    <t>40051001-094-21</t>
  </si>
  <si>
    <t>SERVICIOS DE INGENIERIA EN MEDICINA, S.A. DE C.V.
VIASIS BJ, S.A. DE C.V.
SH DIAGNOSTICA, S.A. DE C.V.
DRAGER MEDICAL MEXICO, S.A. DE C.V.
DISTRIBUIDORA DE EQUIPO MÉDICO E INDUSTRIAL DE MÉXICO, S.A. DE C.V.
ALFABICA HEALTHCARE, S.A. DE C.V.
INSTRUMEDICAL, S.A. DE C.V.
MAFE MEDICAL SERVICE, S.A. DE C.V.
ESPECIALISTAS EN ESTERILIZACIÓN Y ENVASE, S.A. DE C.V.
MEDICAL DIMEGAR, S.A. DE C.V.
INOVACIÓN E INFRAESTRUCTURA BIOMEDICA, S.A. DE C.V.
SERVICIOS DE INGENIERÍA EN MEDICINA, S.A. DE C.V.
VIASIS BJ, S.A. DE C.V.</t>
  </si>
  <si>
    <t xml:space="preserve">Licitación  </t>
  </si>
  <si>
    <t>Equipo médico y de laboratorio</t>
  </si>
  <si>
    <t>SH DIAGNOSTICA S.A. DE C.V.</t>
  </si>
  <si>
    <t>ESPECIALISTAS EN ESTERILIZACION YENVASE SA DE CV</t>
  </si>
  <si>
    <t>ALFABICA HEALTHCARE S.A. DE C.V.</t>
  </si>
  <si>
    <t>DRAGER MEDICAL MEXICO SA DE CV</t>
  </si>
  <si>
    <t>40051001-003-22</t>
  </si>
  <si>
    <t xml:space="preserve">GRUPO 27 DOCE, S.A. DE C.V.
DINÁMICA DEL CENTRO,  S.A. DE C.V.
PC SERVER S.A. DE C.V.
ARACELI ESQUIVEL DOMINGUEZ
PROVEEDURÍA DE PRODUCTOS Y SERVICIOS DE MÉXICO, S.A. DE C.V. 
</t>
  </si>
  <si>
    <t>Materiales, útiles y equipos menores de tecnologías de la información y comunicaciones</t>
  </si>
  <si>
    <t>PC SERVER SA DE CV</t>
  </si>
  <si>
    <t>Grupo 27 Doce SA CV</t>
  </si>
  <si>
    <t xml:space="preserve">MEGAMED S.A, DE C.V.
IMAGYMED S.A, DE C.V.
VIASIS BJ S.A. DE C.V.
DISTRIBUIDORA DE EQUIPO MÉDICO E INDUSTRIAL DE MÉXICO, S.A. DE C.V.
SURTIDOR QUÍMICO DEL CENTRO, S.A. DE C.V.
DENTADEC, S.A. DE C.V.
INSUMOS MÉDICOS MAR DE CORTES, S.A. DE C.V.
SERVICIOS DE INGENIERÍA EN MÉDICINA, S.A. DE C.V.
TECNOLOGÍA EN EQUIPO MÉDICO, S.A. DE C.V.
MEDICAL DIMEGAR, S.A. DE C.V.
SH DIAGNÓSTICA S.A. DE C.V.
GE SISTEMAS MÉDICOS DE MÉXICO S.A. DE C.V.
INNOVACIÓN E INFRAESTRUCTURA BIOMÉDICA, S.A. DE C.V.
</t>
  </si>
  <si>
    <t>40051001-012-22</t>
  </si>
  <si>
    <t>ARACELI ESQUIVEL DOMINGUEZ</t>
  </si>
  <si>
    <t>https://salud.guanajuato.gob.mx/download/transparencia/bys/2022/convocatorias/LRGTO-004-2022-C.pdf</t>
  </si>
  <si>
    <t>https://salud.guanajuato.gob.mx/download/transparencia/bys/2022/convocatorias/40051001-094-21-C.pdf</t>
  </si>
  <si>
    <t>https://salud.guanajuato.gob.mx/download/transparencia/bys/2022/convocatorias/40051001-003-22-C.pdf</t>
  </si>
  <si>
    <t>https://salud.guanajuato.gob.mx/download/transparencia/bys/2022/convocatorias/40051001-028-21-C.pdf</t>
  </si>
  <si>
    <t>https://salud.guanajuato.gob.mx/download/transparencia/bys/2022/convocatorias/40051001-012-22-C.pdf</t>
  </si>
  <si>
    <t>https://salud.guanajuato.gob.mx/download/transparencia/bys/2022/9500002343.pdf</t>
  </si>
  <si>
    <t>https://salud.guanajuato.gob.mx/download/transparencia/bys/2022/9900009067.pdf</t>
  </si>
  <si>
    <t>https://salud.guanajuato.gob.mx/download/transparencia/bys/2022/9900009068.pdf</t>
  </si>
  <si>
    <t>https://salud.guanajuato.gob.mx/download/transparencia/bys/2022/9900009069.pdf</t>
  </si>
  <si>
    <t>https://salud.guanajuato.gob.mx/download/transparencia/bys/2022/9900009070.pdf</t>
  </si>
  <si>
    <t>https://salud.guanajuato.gob.mx/download/transparencia/bys/2022/9900009071.pdf</t>
  </si>
  <si>
    <t>https://salud.guanajuato.gob.mx/download/transparencia/bys/2022/9900009103.pdf</t>
  </si>
  <si>
    <t>https://salud.guanajuato.gob.mx/download/transparencia/bys/2022/9900009115.pdf</t>
  </si>
  <si>
    <t>https://salud.guanajuato.gob.mx/download/transparencia/bys/2022/9900009122.pdf</t>
  </si>
  <si>
    <t>https://salud.guanajuato.gob.mx/download/transparencia/bys/2022/9900009133.pdf</t>
  </si>
  <si>
    <t>https://salud.guanajuato.gob.mx/download/transparencia/bys/2022/9900009149.pdf</t>
  </si>
  <si>
    <t>https://salud.guanajuato.gob.mx/download/transparencia/bys/2022/9900009167.pdf</t>
  </si>
  <si>
    <t>https://salud.guanajuato.gob.mx/download/transparencia/bys/2022/9900009176.pdf</t>
  </si>
  <si>
    <t>https://salud.guanajuato.gob.mx/download/transparencia/bys/2022/9900009184.pdf</t>
  </si>
  <si>
    <t>https://salud.guanajuato.gob.mx/download/transparencia/bys/2022/9900009194.pdf</t>
  </si>
  <si>
    <t>https://salud.guanajuato.gob.mx/download/transparencia/bys/2022/9900009211.pdf</t>
  </si>
  <si>
    <t>Adquisiones de Bienes y Servicios 2022</t>
  </si>
  <si>
    <t>LRGTO-007-2022</t>
  </si>
  <si>
    <t>DEWIMED SA 
TECNOLOGIA EN EQUIPO MEDICO SA DE CV
DISTRIBUIDORA MEDICA NOMA SA DE CV
 INSUMOS MEDICOS MAR DE CORTES SA DE CV
 INNOVACION E INFRAESTRUCTURA BIOMEDICA SA DE CV</t>
  </si>
  <si>
    <t>Licitación Restringida</t>
  </si>
  <si>
    <t>III Trimestre</t>
  </si>
  <si>
    <t>DISTRIBUIDORA MEDICA NOMA SA D</t>
  </si>
  <si>
    <t>INSUMOS MEDICOS MAR DE CORTES</t>
  </si>
  <si>
    <t>Instrumental médico y de laboratorio</t>
  </si>
  <si>
    <t>DEWIMED SA</t>
  </si>
  <si>
    <t>LPIBCTP-40004001-003-22</t>
  </si>
  <si>
    <t xml:space="preserve">AMC BIOMEDICAL, SA DE CV
DIAGNOSTICS SOLUTIONS, SA PI DE CV
DEWIMED, SA DE CV
INSTRUMENTACIÓN MÉDICA, SA DE CV
BIOMEDICA DE MÉXICO, SA DE CV
INSTRUMEDICAL, SA DE CV
GABRIEL DELGADO ALONSO
JOSÉ MIGUEL URIBE ALVAREZ TOSTADO
RSD DEL BAJÍO, S.A. DE C.V
ANDERS BAUPRE, SA DE CV
SERVICIO Y VENTA DE INSUMOS MÉDICOS ESPECIALIZADOS, SA DE CV
BTL LABORATORIOS DE TECNOLOGÍA, SA DE CV
ALFABICA HETALTHCARE, SA DE CV
DRAGER MEDICAL MÉXICO, SA DE CV
DISTRIBUIDORA INTERNACIONAL HOSPITALARIA SA DE CV
ESPECIALISTAS EN ESTERILIZACIÓN Y ENVASE, S.A. DE C.V
SURTIDOR QUÍMICO DEL CENTRO
LAB TECH INSTRUMENTACIÓN, S.A. DE C.V
INTEGRACIÓN TECNOLÓGICA HOSPITALARIA, S.A. DE C.V
INOVACIÓN E INFRAESTRUCTURA BIOMEDICA, S.A. DE C.V
DISTRIBUIDORA DE EQUIPO MÉDICO E INDUSTRIAL DE MÉXICO, SA DE CV
JOSE MIGUEL URIBE ÁLVAREZ TOSTADO
ALFABICA HEALTHCARE, SA DE CV
INOVACIÓN E INFRAESTRUCTURA 
</t>
  </si>
  <si>
    <t>Licitación Pública Internacional Bajo Cobertura de Tratados Presencial</t>
  </si>
  <si>
    <t>DISTRIBUIDORA DE EQUIPO MEDICO</t>
  </si>
  <si>
    <t>RSD DEL BAJIO SA DE CV</t>
  </si>
  <si>
    <t>INTEGRACION TECNOLOGICA HOSPIT</t>
  </si>
  <si>
    <t>SERVICIO Y VENTA DE INSUMOS ME</t>
  </si>
  <si>
    <t>SURTIDOR QUIMICO DEL CENTRO SA</t>
  </si>
  <si>
    <t>40051001-019-22</t>
  </si>
  <si>
    <t xml:space="preserve">Grupo 27 doce S.A. de C.V.
PC Server S.A. de C.V.
Compucad S.A. de C.V
Proveeduría de Productos y Servicios de México S.A. de C.V.
Juan Francisco Javier Jiménez Romero
Informática y Oficinas S.A. de C.V.
W. Electronics S. de R.L. de C.V.
Soluciones Abiertas en Telecomunicaciones S.A. de C.V.
Desarrollo y Soluciones en TI S.A. de C.V.
</t>
  </si>
  <si>
    <t>Licitación Pública Nacional Mixta</t>
  </si>
  <si>
    <t>Equipo de cómputo y de tecnologías de la información</t>
  </si>
  <si>
    <t>SOLUCIONES ABIERTAS ENTELECOMU</t>
  </si>
  <si>
    <t>Compucare de México S.A. de C.V.
Compucad S.A. de C.V
Proveeduría de Productos y Servicios de México S.A. de C.V.
Tecnoprogramación Humana Especializada en Sistemas Operativos S.A. de C.V.
Informática y Oficinas S.A. de C.V.
Soluciones Abiertas en Telecomunicaciones S.A. de C.V.</t>
  </si>
  <si>
    <t>PROVEEDURIA DE PRODUCTOS Y SER</t>
  </si>
  <si>
    <t>Grupo 27 doce S.A. de C.V.
PC Server S.A. de C.V.
Proveeduría de Productos y Servicios de México S.A. de C.V.
W. Electronics S. de R.L. de C.V.</t>
  </si>
  <si>
    <t>LPNM 40051001-026-22</t>
  </si>
  <si>
    <t>COMPU FORMAS S.A. DE C.V. 46954; SERVICIO INTEGRAL EN FORMAS, S.A. DE C.V.; SIMMETRY  PRINT, S.A. DE C.V.  41878S; CANNER FORMS, S.A. DE C.V. 32109; PRINT LSC COMMUNICATIONS, S. DE R.L. DE C.V. 32537</t>
  </si>
  <si>
    <t>Servicios de apoyo administrativo, traducción, fotocopiado e impresión</t>
  </si>
  <si>
    <t>PRINT LSC COMMUNICATIONS S. DE</t>
  </si>
  <si>
    <t>40051001-027-22</t>
  </si>
  <si>
    <t>Soluciones Abiertas en Telecomunicaciones, S.A. de C.V. • Desarrollos y Soluciones en TI, S.A. de C.V. • PNNAMOTEC, S.A. de C.V. • Globalcenter, 5. de R.L. de C.V. • Demologistica, S.A. de C.V. • PC Server, S.A. de C.V. • Proveeduría de Productos y Servicios de México, S.A. de C.V. • Grupo 27 Doce, S.A. de C.V. • Sistemas Digitales de Aguascalientes, S.A. de C.V.</t>
  </si>
  <si>
    <t>Otros mobiliarios y equipos de administración</t>
  </si>
  <si>
    <t>DEMOLOGISTICA SA DE CV</t>
  </si>
  <si>
    <t>LPNM 40051001-030-22</t>
  </si>
  <si>
    <t>Rogelio Noriega Aguilar 37509, Ergonomía Productividad, S.A. de C.V.    30726, Gisele Catalina Morales Ramírez  47812, Comercializadora Ofitodo, S.A. de C.V.  42163, Zamosa, S.A. de C.V. 32652,Multiracks, S.A. de C.V.    49040</t>
  </si>
  <si>
    <t>Muebles de oficina y estantería</t>
  </si>
  <si>
    <t>ERGONOMIA PRODUCTIVIDAD SA DE</t>
  </si>
  <si>
    <t>Muebles, excepto de oficina y estantería</t>
  </si>
  <si>
    <t>ZAMOSA SA DE CV</t>
  </si>
  <si>
    <t>LPNP 40004001-005-22</t>
  </si>
  <si>
    <t>Ergonomía Productividad, S.A. de C.V. 30726; Gisele Catalina Morales Ramírez 47812; Conceptos Mercantiles-GAAB, S.A. de C.V.; Zamosa, S.A. de C.V. 32652; Delgado y Compañía, S.A. de C.V. 500228; Comercializadora Ofitodo, S.A. de C.V. 42163; Mexico Go Hunting SA de CV 47295</t>
  </si>
  <si>
    <t xml:space="preserve">Licitación Pública Nacional </t>
  </si>
  <si>
    <t>COMERCIALIZADORA OFITODO SA DE</t>
  </si>
  <si>
    <t>LPIBCTP-40004001-004-22</t>
  </si>
  <si>
    <t xml:space="preserve">SH DIAGNÓSTICA, SA DE CV
SOLUCIONES MEDICAS VITALCORP, S.A. DE C.V.
DISTRIBUIDORA DE EQUIPO MÉDICO E INDUSTRIAL DE MÉXICO, SA DE CV
INSUMOS MÉDICOS MAR DE CORTES, SA DE CV
POLYLUBEX, SA DE CV
INSTRUMEDICAL, S.A. DE C.V.
SERVICIO Y VENTA DE INSUMOS MÉDICOS ESPECIALIZADOS, S.A. DE C.V.
GABRIEL DELGADO ALONSO
ESPECIALISTAS EN ESTERILIZACIÓN Y ENVASE, S.A. DE C.V.
FISIOTERAPIA Y LABORATORIO TECNOLOGICO, S.A.P.I. DE C.V.
NURIMED, S.A. DE C.V.
VIASIS BJ, S.A. DE C.V.
GO PHARMA, SA DE CV
BTL LABORATORIOS DE TECNOLOGÍA, S.A. DE C.V.
INOVACIÓN E INFRAESTRUCTURA BIOMÉDISA, SA DE CV
DISTRIBUIDORA MÉDICA NOMA, S.A. DE C.V.
BIOMEDICA DE MÉXICO, S.A. DE C.V.
ELECTRONICA Y MEDICINA, S.A.
TECNOLOGIA MÉDICA INTERAMERICANA, S.A. DE C.V.
EQUIPOS INTERFERENCIALES DE MÉXICO, S.A. DE C.V.
ANDERS BAUPRE, S.A. DE C.V.
DEWIMED, SA DE CV
MEGAMED, S.A. DE C.V.
SIEMENS HEALTHCARE DIAGNOSTICS, S. DE R.L. DE C.V.
SOLUCIONES MEDICAS VITALCORP, SA DE CV
INSUMOS MÉDICOS MAR DE CORTÉS, SA DE CV
INSTRUMEDICAL, SA DE CV
SERVICIO Y VENTA DE INSUMOS MÉDICOS ESPECIALIZADOS, SA DE CV
ESPECIALISTAS EN ESTERILIZACIÓN Y ENVASE, SA DE CV
NURIMED, SA DE CV
VIASIS BJ, SA DE CV
BTL Laboratorios de Tecnología, SA DE CV
INOVACIÓN E INFRAESTRUCTURA BIOMÉDICA, SA DE CV
DISTRIBUIDORA MÉDICA NOMA, SA DE CV
BIOMÉDICA DE MÉXICO, SA DE CV
ELECTRÓNICA Y MEDICINA, SA DE CV
TECNOLOGÍA MÉDICA INTERAMERICANA, SA DE CV
ANDERS BAUPRE, SA DE CV
MEGAMED, SA DE CV
SIEMENS HEALTHCARE DIAGNOSTICS S DE RL DE CV
</t>
  </si>
  <si>
    <t>BTL LABORATORIOS DE TECNOLOGÍA</t>
  </si>
  <si>
    <t>INOVACION E INFRAESTRUCTURA BI</t>
  </si>
  <si>
    <t>POLYLUBEX SA DE CV</t>
  </si>
  <si>
    <t>ANDERS BAUPRE SA DE CV</t>
  </si>
  <si>
    <t>BIOMEDICA DE MEXICO SA DE CV</t>
  </si>
  <si>
    <t>ELECTRONICA Y MEDICINA SA</t>
  </si>
  <si>
    <t>ESPECIALISTAS EN ESTERILIZACIO</t>
  </si>
  <si>
    <t>GABRIEL DELGADO ALONSO</t>
  </si>
  <si>
    <t>NURIMED SA DE CV</t>
  </si>
  <si>
    <t>VIASIS BJ SA DE CV</t>
  </si>
  <si>
    <t>LPNP-40051001-031-22</t>
  </si>
  <si>
    <t xml:space="preserve">SERBINTER DE MÉXICO, SA DE CV
DISTRIBUCIONES ANRO, SA DE CV
IMAGYMED, SA DE CV
ANDERS BAUPRE, SA DE CV
SERVICIO E INTEGRACIÓN BIOMÉDICA, SA DE CV
SERVIVIOS DE INGENIERÍA EN MEDICINA, SA DE CV
INSUMOS MÉDICOS MAR DE CORTES, SA DE CV
DISTRIBUIDORA DE EQUIPO MÉDICO E INDUSTRIAL DE MÉXICO, SA DE CV
VIASIS BJ, SA DE CV
MEDICAL DIMEGAR, SA DE CV
ESPECIALISTAS EN ESTERILIZACIÓN Y ENVASE, SA DE CV
INOVACIÓN E INFRAESTRUCTURA BIOMÉDICA, SA DE CV
ELECTRÓNICA Y MÉDICINA, SA DE CV
</t>
  </si>
  <si>
    <t>SERBINTER DE MEXICO SA DE CV</t>
  </si>
  <si>
    <t>MEDICAL DIMEGAR SA DE CV</t>
  </si>
  <si>
    <t>40051001-033-22</t>
  </si>
  <si>
    <t>ANDRÉS ALFARO RICAUD; SERVIPRO DE MÉXICO, S.A. DE C.V.
 FUMIGADORA CENTRAL DE MÉXICO, S. DE R.L.
FUMIGACIONES AMÉRICA, S.A. DE C.V.</t>
  </si>
  <si>
    <t>Licitación</t>
  </si>
  <si>
    <t>Servicios de Fumigación para las Unidades Médicas y Administrativas del Instituto de Salud Pública del Estado de Guanajuato. Zona: A, B, C y D del Anexo II</t>
  </si>
  <si>
    <t>FUMIGADORA CENTRAL DE MÉXICO, S. DE R.L.</t>
  </si>
  <si>
    <t>LRGTO-004-22</t>
  </si>
  <si>
    <t>VICTOR MANUEL SOLIS NOGUES, JOSÉ OCTAVIO JIMENEZ ROMAN, ECOVO SOLAR, S.A. DE C.V., RENOVABLES DE MEXICO, S.A. DE C.V.</t>
  </si>
  <si>
    <t>IV Trimestre</t>
  </si>
  <si>
    <t>LRGTO-007-22</t>
  </si>
  <si>
    <t>DEWIMED SA, TECNOLOGIA EN EQUIPO MEDICO SA DE CV, DISTRIBUIDORA MEDICA NOMA SA DE CV,  INSUMOS MEDICOS MAR DE CORTES SA DE CV,  INNOVACION E INFRAESTRUCTURA BIOMEDICA SA DE CV</t>
  </si>
  <si>
    <t>DISTRIBUIDORA MEDICA NOMA SA DE CV</t>
  </si>
  <si>
    <t>INSUMOS MEDICOS MAR DE CORTES SA DE</t>
  </si>
  <si>
    <t>LRGTO-018-2022</t>
  </si>
  <si>
    <t>Rosendo Francisco Arríniz Martínez; Impresos del Bajío SA de CV; Improsa SA de CV; Coloristas y Asociados SA de CV</t>
  </si>
  <si>
    <t>IMPROSA SA DE CV</t>
  </si>
  <si>
    <t>LRGTO-014-2022</t>
  </si>
  <si>
    <t>Pesa Uniformes SA de CV; Diana Georgina Tovar García; María Lourdes Zamudio Alcantar</t>
  </si>
  <si>
    <t>Vestuario y uniformes</t>
  </si>
  <si>
    <t>PESA UNIFORMES SA DE CV</t>
  </si>
  <si>
    <t>LRGTO-019- 2022</t>
  </si>
  <si>
    <t>PROVEEDURÍA DE PRODUCTOS Y SERVICIOS DE MÉXICO SA DE CV
JAZMIN ARACELI BUTCHART LEONARDO
URIEL PADILLA CARDONA
GRUPO CONAVSO SA DE CV
GLOBALCENTER S DE RL DE CV</t>
  </si>
  <si>
    <t>Maquinaria y equipo industrial</t>
  </si>
  <si>
    <t>LRGTO-023-2022</t>
  </si>
  <si>
    <t>DDR MÉXICO, S.A. DE C.V.
TELECOMUNICACIONES MODERNAS, S.A. DE C.V.
PROVEEDURIA DE PRODUCTOS Y SERVICIOS DE MEXICO S.A. DE C.V.
RENOVABLES DE MÉXICO, S.A. DE C.V.</t>
  </si>
  <si>
    <t>Equipo de comunicación y telecomunicación</t>
  </si>
  <si>
    <t xml:space="preserve">LRGTO-022-2022 </t>
  </si>
  <si>
    <t>PROVEEDURÍA DE PRODUCTOS Y SERVICIOS DE MÉXICO SA DE CV
DEMOLOGÍSTICA SA DE CV
GLOBAL CENTER S DE RL DE CV</t>
  </si>
  <si>
    <t>LRGTO-028-2022 
(LRGTO-024-2022)</t>
  </si>
  <si>
    <t>JULIO CÉSAR HERNANDEZ MENDIOLA
 PROVEEDURIA DE PRODUCTOS Y SERVICIOS DE MEXICO S.A. DE C.V.
CARLOS HUMBERTO PAZ BAMACA</t>
  </si>
  <si>
    <t>Sistemas de aire acondicionado, calefacción y de refrigeración industrial y comercial</t>
  </si>
  <si>
    <t>40051001-041-22</t>
  </si>
  <si>
    <t>Soluciones Médicas Vitalcorp, S.A. de C.V., SH Diagnostica, S.A. de C.V. , Kabla Comercial, S.A. de C.V., "Pharmath de México, S.A. de C.V., Naviliz Medical, S.A. de C.V.  Y Comercializadora Los Tres del Bajío, S.A. de C.V.</t>
  </si>
  <si>
    <t>Medicinas y productos farmacéuticos</t>
  </si>
  <si>
    <t>SOLUCIONES MEDICAS VITALCORP SA DE</t>
  </si>
  <si>
    <t>Productos químicos básicos</t>
  </si>
  <si>
    <t>Comercializadora los tres del Bajío S.A. de C.V.</t>
  </si>
  <si>
    <t>Materiales, accesorios y suministros de laboratorio</t>
  </si>
  <si>
    <t>Otros productos químicos</t>
  </si>
  <si>
    <t>40004001-006-22</t>
  </si>
  <si>
    <t>ARMANDO GARDUÑO FUENTES, DISTRIBUIDORA MÉDICA NOMA, S.A. DE C.V., ELECTRÓNICA Y , MEDICINA SA, IMAGYMED, S.A. DE C.V., IMPULSO MEXICANO SA DE CV Y MEDICA SILLER, S.A DE C.V, INSTITUTO DE SALUD Y DIAGNÓSTICO SA DE CV, MEDICA SILLER, S.A DE C.V, RADIOLOGÍA Y ELECTRÓNICA DE MÉXICO, S.A DE C.V, SERVICIO Y VENTA DE INSUMOS MEDICOS ESPECIALIZADOS, SH DIAGNOSTICA, S.A DE C.V, SUMINISTRO PARA USO MÉDICO Y HOSPITALARIO, S.A. DE C.V.</t>
  </si>
  <si>
    <t>LPNP 40004001-009-22</t>
  </si>
  <si>
    <t xml:space="preserve">BEST PRINTERS DE MEXICO S.A. DE C.V. ; COMPU FORMAS S.A. DE C.V.; IMPROSA S.A. DE C.V.; SCANNER FORMS, S.A. DE C.V.            </t>
  </si>
  <si>
    <t>BEST PRINTERS DE MEXICO SA DE CV</t>
  </si>
  <si>
    <t>COMPU FORMAS, S.A. DE C.V.</t>
  </si>
  <si>
    <t>40051001-043-22</t>
  </si>
  <si>
    <t>"INSTITUTO DE SALUD Y DIAGNOSTICO, S.A. DE C.V.", URIEL PADILLA CARDONA, SOLUCIONES MÉDICAS VITALCORP, S.A. DE C.V., GLORIA HERNÁNDEZ GARCÍA,  ROBERTO HUERTA AGUIRRE, RSD DEL BAJÍO, S.A. DE C.V., DISTRIBUIDORA GOBA DE QUERETARO, S.A. DE C.V., EYM SOLUTIONS, S.A. DE C.V., MEDICA SILLER, S.A. DE C.V., PROVEEDURIA DE PRODUCTOS Y SERVICIOS DE MEXICO, S.A. DE C.V., COMERCIALIZADORA ECO LAB, S.A. DE C.V., REX FARMA, S.A. DE C.V., LOURDES  PATRICIA CASTILLO HERNÁNDEZ,  PATRICIA MUÑOZ AGRAMONT  Y  VICTOR MANUEL NAVARRO SILVA</t>
  </si>
  <si>
    <t>INSTITUTO DE SALUD Y DIAGNOSTICO S.A. DE C.V.</t>
  </si>
  <si>
    <t>Materiales, accesorios y suministros médicos</t>
  </si>
  <si>
    <t>DISTRIBUIDORA GOBA DE QUERETARO SADE CV</t>
  </si>
  <si>
    <t>EYM SOLUTIONS SA DE CV</t>
  </si>
  <si>
    <t>MEDICA SILLER SA DE CV</t>
  </si>
  <si>
    <t>REX FARMA SA DE CV</t>
  </si>
  <si>
    <t xml:space="preserve"> LPNM-40051001-044-22
 (CAGEG-044-22)</t>
  </si>
  <si>
    <t>DEMOLOGISTICA, S.A. DE C.V.
DESARROLLOS Y SOLUCIONES EN TI, S.A. DE C.V.
GLOBALCENTER, S. DE R.L. DE C.V.
INFRAESTRUCTURA UNIFICADA, S.A. DE C.V.
GRUPO 27 DOCE, S.A DE C.V.
PC SERVER, S.A. DE C.V.
MARISELA JUAREZ MATA
DDR MÉXICO, S.A. DE C.V.
HAZLO MULTISERVICIOS, S.A. DE C.V.
IMPULSORA CUTURAL Y TECNOLOGICA,  S.A. DE C.V.
GRUPO CONAVSO, S.A. DE C.V.
MUTIELECTRON, S.A. DE C.V.
INTEGRACIÓN DIGITAL MIHO,  S. DE R.L. DE C.V.
ASOCIACIÓN JALISCIENSE MAYORISTA, S.A. DE C.V.
PROVEEDURÍA DE PRODUCTOS Y SERVICIOS DE MEXICO, S.A. DE C.V.
MEXICO GO HUNTING, S.A. DE C.V.</t>
  </si>
  <si>
    <t>LPNM-40051001-044-22 
(CAGEG-044-22)</t>
  </si>
  <si>
    <t>MEXICO GO HUNTING SA DE CV</t>
  </si>
  <si>
    <t>LPNM-40051001-045-22</t>
  </si>
  <si>
    <t>ZAMOSA, S.A. DE C.V.; ROGELIO NORIEGA AGUILAR; SURTIDORA FORMAS EN MOVIMIENTO, S.A. DE C.V.; GREMPO, S.A. DE C.V.; COMERCIALIZADORA OFITODO, S.A. DE C.V.; MEXICO GO HUNTING, S.A. DE C.V.;
MARIA LUISA AGUILERA GRANADOS; ASOCIACIÓN JALISCIENSE MAYORISTA, S.A. DE C.V.; ERGONOMÍA PRODUCTIVIDAD, S.A. DE C.V.; SOA INTERIORISMO, S.A. DE C.V.; CATRES TUBULARES, S. DE R.L. DE C.V.; PRODUCTOS METALICOS STEELE, S.A. DE C.V.</t>
  </si>
  <si>
    <t>SURTIDORA FORMAS EN MOVIMIENTO SA DE CV</t>
  </si>
  <si>
    <t>CATRES TUBULARES S DE RL DE CV</t>
  </si>
  <si>
    <t>COMERCIALIZADORA OFITODO SA DE CV</t>
  </si>
  <si>
    <t>40004001-11-22</t>
  </si>
  <si>
    <t>DENISSE ZARAUZA VALLE, MADERAS EL GALLO, S.A. DE C.V., INSTITUTO DE SALUD Y DIAGNOSTICO, S.A. DE C.V. Y RSD DEL BAJIO S.A. DE C.V.</t>
  </si>
  <si>
    <t>LPNM 40051001-048-22 (CAGEG 048-2022)</t>
  </si>
  <si>
    <t>ACCENDO INDUSTRY, S.A. DE C.V.
PROVEEDORA SADI, S.A. DE C.V.
URIEL PADILLA CARDONA
SONIA MARIANA ESPEJEL BECERRIL</t>
  </si>
  <si>
    <t>Herramientas y máquinas - herramienta</t>
  </si>
  <si>
    <t>URIEL PADILLA CARDONA</t>
  </si>
  <si>
    <t>40004001-012-22</t>
  </si>
  <si>
    <t>GRUPO  27 DOCE SA DE CV
PROVEEDURIA DE PRODUCTOS Y SERVICIOS DE MEXICO S.A. DE C.V.
INFORMATICA Y OFICINAS S.A. DE C.V.</t>
  </si>
  <si>
    <t>INFORMATICA Y OFICINAS S.A. DE C.V.</t>
  </si>
  <si>
    <t>INFORMATICA Y OFICINAS SA DE CV</t>
  </si>
  <si>
    <t>PRODUCTOS METALICOS STEELE SA DE CV</t>
  </si>
  <si>
    <t>40051001-054-22</t>
  </si>
  <si>
    <t>JARU SERVICIOS ESPECIALIZADOS DE ALCANCE INTERNACIONAL, S.A. DE C.V., DIAGNOSTICS SOLUTIONS, S.A. DE C.V., DISEÑO TECNOLÓGICO EN LABORATORIOS, S.A. DE C.V., INSTRUMEDICAL, S.A. DE C.V., LEYVITEC LABORATORIOS, S.A. DE C.V., MEGAMED, S.A. DE C.V., SURTIDOR QUÍMICO DEL CENTRO, S.A. DE C.V., TECNOLOGÍA EN EQUIPO MÉDICO, S.A. DE C.V., VIASIS BJ, S.A. DE C.V.</t>
  </si>
  <si>
    <t>SURTIDOR QUIMICO DEL CENTRO SA DE C</t>
  </si>
  <si>
    <t>40051001-052-22</t>
  </si>
  <si>
    <t>DESARROLLOS Y SOLUCIONES EN TI S.A. DE C.V.
NITIDATA LEON S.A. DE C.V.
ARACELI ESQUIVEL DOMINGUEZ
PROVEEDURIA DE PRODUCTOS Y SERVICIOS DE MEXICO S.A. DE C.V.
ESPECIALISTAS EN CAD S.A. DE C.V.</t>
  </si>
  <si>
    <t>Arrendamiento de activos intangibles</t>
  </si>
  <si>
    <t>ESPECIALISTAS EN CAD, S.A DE C.V.</t>
  </si>
  <si>
    <t>SOSTIC S.A. DE C.V.
PROVEEDURIA DE PRODUCTOS Y SERVICIOS DE MEXICO S.A. DE C.V.</t>
  </si>
  <si>
    <t>SOSTIC SA DE CV</t>
  </si>
  <si>
    <t>40051001-055-22</t>
  </si>
  <si>
    <t>VIRTUALIZACION EMPRESARIAL YTECNOLOGIAS AVANZADAS SA DE CV</t>
  </si>
  <si>
    <t>VIRTUALIZACION EMPRESARIAL Y TECNOLOGIAS AVANZADAS SA DE CV
PROVEEDURIA DE PRODUCTOS Y SERVICIOS DE MÉXICO S.A. DE C.V.</t>
  </si>
  <si>
    <t xml:space="preserve">DINAMICA DEL CENTRO S.A. DE C.V.
PC SERVER S.A. DE C.V.
</t>
  </si>
  <si>
    <t>SISTEMAS DIGITALES DE AGUASCALIENTES SA DE CV</t>
  </si>
  <si>
    <t>SEQUOPRO S.A. DE C.V.
DESARROLLOS Y SOLUCIONES EN TI S.A. DE C.V.
GRUPO  27 DOCE SA DE CV
DINAMICA DEL CENTRO S.A. DE C.V.
PC SERVER S.A. DE C.V.
NITIDATA LEON S.A. DE C.V.
HARGA SOLUCIONES DE INGENIERIA EN TECNOLOGÍA S.A. DE C.V.
PROVEEDURIA DE PRODUCTOS Y SERVICIOS DE MÉXICO S.A. DE C.V.</t>
  </si>
  <si>
    <t>SISTEMAS DIGITALES DE AGUSCALIENTES S.A. DE C.V.</t>
  </si>
  <si>
    <t>INFORMATICAS Y OFICINAS S.A. DE C.V.
PROVEEDURIA DE PRODUCTOS Y SERVICIOS DE MÉXICO S.A. DE C.V.</t>
  </si>
  <si>
    <t>INFORMATICAS Y OFICINAS S.A. DE C.V.
COMPUCAD S.A. DE C.V.
PROVEEDURIA DE PRODUCTOS Y SERVICIOS DE MÉXICO S.A. DE C.V.</t>
  </si>
  <si>
    <t>HERRAMIENTAS E INSTRUMENTOS EMPRESARIALES CORSO, S.A. DE C.V.</t>
  </si>
  <si>
    <t>40051001-058-22</t>
  </si>
  <si>
    <t>CORSO S.A. DE.C.V, DEWIMED S.A., INOVACION E INFRAESTRUCTURA BIOMEDICA S.A. DE C.V., MAINEQ DE MEXICO  S.A. DE C.V., NURIMED S.A. DE C.V., RDS DEL BAJIO S.A. DE C.V., SERBINTER DE MEXICO S.A. DE C.V., SERVICIOS DE INGENIERIA EN MEDICINA S.A. DE C.V.,  VIASIS BJ S.A. DE  C.V.</t>
  </si>
  <si>
    <t>SERVICIOS DE INGENIERIA EN MEDICINA S.A. DE C.V.</t>
  </si>
  <si>
    <t>LPNP 40004001-016-22</t>
  </si>
  <si>
    <t>ZAMOSA, S.A. DE C.V.; DISEÑO TECNOLOGICO EN LABORATORIOS SA DE CV; CATRES TUBULARES S DE RL DE CV</t>
  </si>
  <si>
    <t>DISEÑO TECNOLOGICO EN LABORATORIOSSA DE CV</t>
  </si>
  <si>
    <t xml:space="preserve">
40051001-073-22</t>
  </si>
  <si>
    <t>DEMANT MÉXICO, S.A. DE C.V., DEWIMED, S.A., IMAGYMED, S.A. DE C.V., INOVACIÓN E , INFRAESTRUCTURA BIOMÉDICA SA DE CV, RSD DEL BAJÍO, S.A. DE C.V. , TECNOLOGIA EN EQUIPO MÉDICO, S.A. DE C.V.</t>
  </si>
  <si>
    <t>LPNM 40051001-071-22(CAGEG-044-22)</t>
  </si>
  <si>
    <t>GLOBALCENTER, S. DE R.L. DE C.V.
DEMOLOGISTICA, S.A. DE C.V.
GRUPO 27 DOCE, S.A DE C.V.
PROVEEDURÍA DE PRODUCTOS Y SERVICIOS DE MEXICO, S.A. DE C.V.
NITIDATA LEÓN, S.A DE C.V.
DDR MÉXICO, S.A. DE C.V.
CARLOS ISRAEL OROZCO PLASCENCIA</t>
  </si>
  <si>
    <t>LPNM 40051001-076-22 (CAGEG 057/2022) Segunda Convocatoria</t>
  </si>
  <si>
    <t>José Miguel Meza González, Eduardo Salgado Zuloaga, punto EUROPEO, S.A. DE C.V. María Lourdes Zamudio Alcantar, Oscar Ramírez Moreno</t>
  </si>
  <si>
    <t>OSCAR RAMIREZ MORENO</t>
  </si>
  <si>
    <t>40004001-018-22</t>
  </si>
  <si>
    <t>Intermet, S.A. de C.V.</t>
  </si>
  <si>
    <t>8900004392 Banco de Sangre</t>
  </si>
  <si>
    <t>Servicio Integral de Banco de Sangre para el Instituto de Salud Pública del Estado de Guanajuato.</t>
  </si>
  <si>
    <t>01 de enero al 31 de diciembre de 2023</t>
  </si>
  <si>
    <t>Praxair de México, S. de R.L. de C.V.</t>
  </si>
  <si>
    <t>Excepción de Licitación actualizando el supuesto de 93 fracción IV de la Ley de Contrataciones Públicas del Estado de Guanajuato</t>
  </si>
  <si>
    <t>Suministro de oxígeno medicinal y gases especiales para las Unidades Médicas del Instituto de Salud Pública del Estado de Guanajuato</t>
  </si>
  <si>
    <t>Infra, S.A. de C.V.</t>
  </si>
  <si>
    <t>40004001-014-22</t>
  </si>
  <si>
    <t>Sistemas Contino, S.A. de C.V.
Builder, S.A. de C.V.
Sistemas de Impresión Digital, S.A. de C.V. &amp; Ricoh, S.A. de C.V.</t>
  </si>
  <si>
    <t xml:space="preserve">Licitación Pública Nacional Presencial </t>
  </si>
  <si>
    <t>Servicio de Fotocopiado para las Unidades Médicas y Administrativas del Instituto de Salud Pública del Estado de Guanajuato</t>
  </si>
  <si>
    <t>Sistemas Contino, S.A. de C.V.</t>
  </si>
  <si>
    <t>40004001-013-22</t>
  </si>
  <si>
    <t>Productos Serel, S.A. de C.V.</t>
  </si>
  <si>
    <t>Servicio de Alimentación del Hospital General León</t>
  </si>
  <si>
    <t>40051001-080-22 (CAGEG-075/2022)</t>
  </si>
  <si>
    <t>Soluciones Medco, S.A. de C.V.
Pharma Drug, S.A. de C.V.
Diseño y Diserrollo Médico, S.A. de C.V.
Medica Some, S.A. de C.V.</t>
  </si>
  <si>
    <t>Servicio Integral de Hemodinamia para el Hospital General León</t>
  </si>
  <si>
    <t>Soluciones Medco, S.A. de C.V.</t>
  </si>
  <si>
    <t>20 de enero al 19 de agosto de 2023</t>
  </si>
  <si>
    <t>40004001-008-22</t>
  </si>
  <si>
    <t>Servicio Estrella Azul de Occidente, S.A. de C.V.
Klinash, S.A. de C.V.
Medam, S. de R.L. de C.V.</t>
  </si>
  <si>
    <t>Servicio Integral de Recolección, Transporte, Acopio, Tratamiento y Disposición Final de Residuos Peligrosos Biológicos – Infecciosos, Residuos de Equipos de Rayos “X”, Líquidos y Reactivos de Patología, baterías eléctricas a base de mercurio o de níquel-cadmio, lámparas fluorescentes y de vapor de mercurio, aditamentos que contengan mercurio, cadmio o plomo y, fármacos usados, caducos, retirados del comercio o que se desechen (de acuerdo a la Ley General para la Prevención y Gestión Integral de los Residuos) y cualquier  otro residuo catalogado como Residuo Peligroso conforme a la Ley General del Equilibrio Ecológico y la Protección al Ambiente</t>
  </si>
  <si>
    <t>Medam, S. de R.L. de C.V.</t>
  </si>
  <si>
    <t>Servicio de Arrendamiento de Ropa Hospitalaria, Limpia, Planchada y Esterilizada para las Unidades Medicas del Instituto de Salud Pública del Estado de Guanajuato</t>
  </si>
  <si>
    <t>Servicio Estrella Azul de Occidente, S.A. de C.V.</t>
  </si>
  <si>
    <t>40004001-022-22</t>
  </si>
  <si>
    <t>Servicio de Red de Laboratorio, en los paquetes de Química Clínica, Urianálisis, Hormonas, Gasometría, Hematología, Coagulación, Especiales, Microbiología, Estudios de Seguimiento de Pacientes con VIH/Sida y Diagnostico de Covid-19 por RT-PCR para las Unidades del Instituto de Salud Pública del Estado de Guanajuato</t>
  </si>
  <si>
    <t>DGRMSGC-SG-061/2022</t>
  </si>
  <si>
    <t>Productos Hospitalarios, S.A. de C.V.</t>
  </si>
  <si>
    <t>Servicio de Mezclas Oncológicas y Nutrición Parenteral para las Unidades del Instituto de Salud Público del Estado de Guanajuato</t>
  </si>
  <si>
    <t>40004001-019-22</t>
  </si>
  <si>
    <t>Ecodeli Industrial, S.A. de C.V.
Tecnovigilancia, S.A. de C.V.
Limpieza y Vigilancia Profesional Empresarial, S.A. de C.V.
Servicios Ecológicos de Limpieza y Mantenimiento, S.A. de C.V.
Seguridad Privada Integral Manavil, S.A. de C.V.
Profesionales en Mantenimiento y Limpieza, S.A. de C.V.</t>
  </si>
  <si>
    <t>Servicio de Vigilancia para las Unidades Médicas y Administrativa del Instituto de Salud Pública del Estado de Guanajuato.</t>
  </si>
  <si>
    <t>Seguridad Privada Integral Manavil, S.A. de C.V.</t>
  </si>
  <si>
    <t>Tecnovigilancia, S.A. de C.V.</t>
  </si>
  <si>
    <t xml:space="preserve">Servicio de Limpieza para las Unidades Médicas y Administrativa del Instituto de Salud Pública del Estado de Guanajuato </t>
  </si>
  <si>
    <t>Profesionales en Mantenimiento y Limpieza, S.A. de C.V.</t>
  </si>
  <si>
    <t xml:space="preserve">Material para el Servicio de Limpieza para las Unidades Médicas y Administrativa del Instituto de Salud Pública del Estado de Guanajuato </t>
  </si>
  <si>
    <t>Servicios Ecológicos de Limpieza y Mantenimiento, S.A. de C.V.</t>
  </si>
  <si>
    <t>https://salud.guanajuato.gob.mx/download/transparencia/bys/2022/9500002345.pdf</t>
  </si>
  <si>
    <t>https://salud.guanajuato.gob.mx/download/transparencia/bys/2022/9500002347.pdf</t>
  </si>
  <si>
    <t>https://salud.guanajuato.gob.mx/download/transparencia/bys/2022/9500002348.pdf</t>
  </si>
  <si>
    <t>https://salud.guanajuato.gob.mx/download/transparencia/bys/2022/9500002349.pdf</t>
  </si>
  <si>
    <t>https://salud.guanajuato.gob.mx/download/transparencia/bys/2022/9900009225.pdf</t>
  </si>
  <si>
    <t>https://salud.guanajuato.gob.mx/download/transparencia/bys/2022/9900009226.pdf</t>
  </si>
  <si>
    <t>https://salud.guanajuato.gob.mx/download/transparencia/bys/2022/9900009227.pdf</t>
  </si>
  <si>
    <t>https://salud.guanajuato.gob.mx/download/transparencia/bys/2022/9900009228.pdf</t>
  </si>
  <si>
    <t>https://salud.guanajuato.gob.mx/download/transparencia/bys/2022/9900009229.pdf</t>
  </si>
  <si>
    <t>https://salud.guanajuato.gob.mx/download/transparencia/bys/2022/9900009230.pdf</t>
  </si>
  <si>
    <t>https://salud.guanajuato.gob.mx/download/transparencia/bys/2022/9900009280.pdf</t>
  </si>
  <si>
    <t>https://salud.guanajuato.gob.mx/download/transparencia/bys/2022/9900009315.pdf</t>
  </si>
  <si>
    <t>https://salud.guanajuato.gob.mx/download/transparencia/bys/2022/9900009330.pdf</t>
  </si>
  <si>
    <t>https://salud.guanajuato.gob.mx/download/transparencia/bys/2022/9900009367.pdf</t>
  </si>
  <si>
    <t>https://salud.guanajuato.gob.mx/download/transparencia/bys/2022/9900009382.pdf</t>
  </si>
  <si>
    <t>https://salud.guanajuato.gob.mx/download/transparencia/bys/2022/9900009394.pdf</t>
  </si>
  <si>
    <t>https://salud.guanajuato.gob.mx/download/transparencia/bys/2022/9900009404.pdf</t>
  </si>
  <si>
    <t>https://salud.guanajuato.gob.mx/download/transparencia/bys/2022/9900009405.pdf</t>
  </si>
  <si>
    <t>https://salud.guanajuato.gob.mx/download/transparencia/bys/2022/9900009409.pdf</t>
  </si>
  <si>
    <t>https://salud.guanajuato.gob.mx/download/transparencia/bys/2022/9900009410.pdf</t>
  </si>
  <si>
    <t>https://salud.guanajuato.gob.mx/download/transparencia/bys/2022/9900009411.pdf</t>
  </si>
  <si>
    <t>https://salud.guanajuato.gob.mx/download/transparencia/bys/2022/9900009415.pdf</t>
  </si>
  <si>
    <t>https://salud.guanajuato.gob.mx/download/transparencia/bys/2022/9900009416.pdf</t>
  </si>
  <si>
    <t>https://salud.guanajuato.gob.mx/download/transparencia/bys/2022/9900009421.pdf</t>
  </si>
  <si>
    <t>https://salud.guanajuato.gob.mx/download/transparencia/bys/2022/9900009422.pdf</t>
  </si>
  <si>
    <t>https://salud.guanajuato.gob.mx/download/transparencia/bys/2022/9900009423.pdf</t>
  </si>
  <si>
    <t>https://salud.guanajuato.gob.mx/download/transparencia/bys/2022/9900009424.pdf</t>
  </si>
  <si>
    <t>https://salud.guanajuato.gob.mx/download/transparencia/bys/2022/9900009425.pdf</t>
  </si>
  <si>
    <t>https://salud.guanajuato.gob.mx/download/transparencia/bys/2022/9900009426.pdf</t>
  </si>
  <si>
    <t>https://salud.guanajuato.gob.mx/download/transparencia/bys/2022/9900009427.pdf</t>
  </si>
  <si>
    <t>https://salud.guanajuato.gob.mx/download/transparencia/bys/2022/9900009428.pdf</t>
  </si>
  <si>
    <t>https://salud.guanajuato.gob.mx/download/transparencia/bys/2022/9900009429.pdf</t>
  </si>
  <si>
    <t>https://salud.guanajuato.gob.mx/download/transparencia/bys/2022/9900009430.pdf</t>
  </si>
  <si>
    <t>https://salud.guanajuato.gob.mx/download/transparencia/bys/2022/9900009431.pdf</t>
  </si>
  <si>
    <t>https://salud.guanajuato.gob.mx/download/transparencia/bys/2022/9900009432.pdf</t>
  </si>
  <si>
    <t>https://salud.guanajuato.gob.mx/download/transparencia/bys/2022/9900009433.pdf</t>
  </si>
  <si>
    <t>https://salud.guanajuato.gob.mx/download/transparencia/bys/2022/9900009434.pdf</t>
  </si>
  <si>
    <t>https://salud.guanajuato.gob.mx/download/transparencia/bys/2022/9900009435.pdf</t>
  </si>
  <si>
    <t>https://salud.guanajuato.gob.mx/download/transparencia/bys/2022/9900009436.pdf</t>
  </si>
  <si>
    <t>https://salud.guanajuato.gob.mx/download/transparencia/bys/2022/9900009437.pdf</t>
  </si>
  <si>
    <t>https://salud.guanajuato.gob.mx/download/transparencia/bys/2022/9900009438.pdf</t>
  </si>
  <si>
    <t>https://salud.guanajuato.gob.mx/download/transparencia/bys/2022/9900009439.pdf</t>
  </si>
  <si>
    <t>https://salud.guanajuato.gob.mx/download/transparencia/bys/2022/9900009442.pdf</t>
  </si>
  <si>
    <t>https://salud.guanajuato.gob.mx/download/transparencia/bys/2022/9900009443.pdf</t>
  </si>
  <si>
    <t>https://salud.guanajuato.gob.mx/download/transparencia/bys/2022/9900009444.pdf</t>
  </si>
  <si>
    <t>https://salud.guanajuato.gob.mx/download/transparencia/bys/2022/9900009445.pdf</t>
  </si>
  <si>
    <t>https://salud.guanajuato.gob.mx/download/transparencia/bys/2022/9900009446.pdf</t>
  </si>
  <si>
    <t>https://salud.guanajuato.gob.mx/download/transparencia/bys/2022/9900009447.pdf</t>
  </si>
  <si>
    <t>https://salud.guanajuato.gob.mx/download/transparencia/bys/2022/9900009448.pdf</t>
  </si>
  <si>
    <t>https://salud.guanajuato.gob.mx/download/transparencia/bys/2022/9900009449.pdf</t>
  </si>
  <si>
    <t>https://salud.guanajuato.gob.mx/download/transparencia/bys/2022/9900009402.pdf</t>
  </si>
  <si>
    <t>https://salud.guanajuato.gob.mx/download/transparencia/bys/2022/9500002391.pdf</t>
  </si>
  <si>
    <t>https://salud.guanajuato.gob.mx/download/transparencia/bys/2022/9500002392.pdf</t>
  </si>
  <si>
    <t>https://salud.guanajuato.gob.mx/download/transparencia/bys/2022/9500002401.pdf</t>
  </si>
  <si>
    <t>https://salud.guanajuato.gob.mx/download/transparencia/bys/2022/9500002422.pdf</t>
  </si>
  <si>
    <t>https://salud.guanajuato.gob.mx/download/transparencia/bys/2022/9500002429.pdf</t>
  </si>
  <si>
    <t>https://salud.guanajuato.gob.mx/download/transparencia/bys/2022/9500002436.pdf</t>
  </si>
  <si>
    <t>https://salud.guanajuato.gob.mx/download/transparencia/bys/2022/9900009482.pdf</t>
  </si>
  <si>
    <t>https://salud.guanajuato.gob.mx/download/transparencia/bys/2022/9900009483.pdf</t>
  </si>
  <si>
    <t>https://salud.guanajuato.gob.mx/download/transparencia/bys/2022/9900009492.pdf</t>
  </si>
  <si>
    <t>https://salud.guanajuato.gob.mx/download/transparencia/bys/2022/9900009493.pdf</t>
  </si>
  <si>
    <t>https://salud.guanajuato.gob.mx/download/transparencia/bys/2022/9900009494.pdf</t>
  </si>
  <si>
    <t>https://salud.guanajuato.gob.mx/download/transparencia/bys/2022/9900009499.pdf</t>
  </si>
  <si>
    <t>https://salud.guanajuato.gob.mx/download/transparencia/bys/2022/9900009500.pdf</t>
  </si>
  <si>
    <t>https://salud.guanajuato.gob.mx/download/transparencia/bys/2022/9900009501.pdf</t>
  </si>
  <si>
    <t>https://salud.guanajuato.gob.mx/download/transparencia/bys/2022/9900009502.pdf</t>
  </si>
  <si>
    <t>https://salud.guanajuato.gob.mx/download/transparencia/bys/2022/9900009503.pdf</t>
  </si>
  <si>
    <t>https://salud.guanajuato.gob.mx/download/transparencia/bys/2022/9900009505.pdf</t>
  </si>
  <si>
    <t>https://salud.guanajuato.gob.mx/download/transparencia/bys/2022/9900009539.pdf</t>
  </si>
  <si>
    <t>https://salud.guanajuato.gob.mx/download/transparencia/bys/2022/9900009544.pdf</t>
  </si>
  <si>
    <t>https://salud.guanajuato.gob.mx/download/transparencia/bys/2022/9900009547.pdf</t>
  </si>
  <si>
    <t>https://salud.guanajuato.gob.mx/download/transparencia/bys/2022/9900009552.pdf</t>
  </si>
  <si>
    <t>https://salud.guanajuato.gob.mx/download/transparencia/bys/2022/9900009562.pdf</t>
  </si>
  <si>
    <t>https://salud.guanajuato.gob.mx/download/transparencia/bys/2022/9900009572.pdf</t>
  </si>
  <si>
    <t>https://salud.guanajuato.gob.mx/download/transparencia/bys/2022/9900009584.pdf</t>
  </si>
  <si>
    <t>https://salud.guanajuato.gob.mx/download/transparencia/bys/2022/9900009588.pdf</t>
  </si>
  <si>
    <t>https://salud.guanajuato.gob.mx/download/transparencia/bys/2022/9900009597.pdf</t>
  </si>
  <si>
    <t>https://salud.guanajuato.gob.mx/download/transparencia/bys/2022/9900009600.pdf</t>
  </si>
  <si>
    <t>https://salud.guanajuato.gob.mx/download/transparencia/bys/2022/9900009606.pdf</t>
  </si>
  <si>
    <t>https://salud.guanajuato.gob.mx/download/transparencia/bys/2022/9900009625.pdf</t>
  </si>
  <si>
    <t>https://salud.guanajuato.gob.mx/download/transparencia/bys/2022/9900009627.pdf</t>
  </si>
  <si>
    <t>https://salud.guanajuato.gob.mx/download/transparencia/bys/2022/9900009628.pdf</t>
  </si>
  <si>
    <t>https://salud.guanajuato.gob.mx/download/transparencia/bys/2022/9900009629.pdf</t>
  </si>
  <si>
    <t>https://salud.guanajuato.gob.mx/download/transparencia/bys/2022/9900009630.pdf</t>
  </si>
  <si>
    <t>https://salud.guanajuato.gob.mx/download/transparencia/bys/2022/9900009632.pdf</t>
  </si>
  <si>
    <t>https://salud.guanajuato.gob.mx/download/transparencia/bys/2022/9900009636.pdf</t>
  </si>
  <si>
    <t>https://salud.guanajuato.gob.mx/download/transparencia/bys/2022/9900009643.pdf</t>
  </si>
  <si>
    <t>https://salud.guanajuato.gob.mx/download/transparencia/bys/2022/9900009676.pdf</t>
  </si>
  <si>
    <t>https://salud.guanajuato.gob.mx/download/transparencia/bys/2022/9900009700.pdf</t>
  </si>
  <si>
    <t>https://salud.guanajuato.gob.mx/download/transparencia/bys/2022/9900009714.pdf</t>
  </si>
  <si>
    <t>https://salud.guanajuato.gob.mx/download/transparencia/bys/2022/9900009721.pdf</t>
  </si>
  <si>
    <t>https://salud.guanajuato.gob.mx/download/transparencia/bys/2022/9900009737.pdf</t>
  </si>
  <si>
    <t>https://salud.guanajuato.gob.mx/download/transparencia/bys/2022/9900009752.pdf</t>
  </si>
  <si>
    <t>https://salud.guanajuato.gob.mx/download/transparencia/bys/2022/9900009771.pdf</t>
  </si>
  <si>
    <t>https://salud.guanajuato.gob.mx/download/transparencia/bys/2022/9900009772.pdf</t>
  </si>
  <si>
    <t>https://salud.guanajuato.gob.mx/download/transparencia/bys/2022/9900009773.pdf</t>
  </si>
  <si>
    <t>https://salud.guanajuato.gob.mx/download/transparencia/bys/2022/9900009774.pdf</t>
  </si>
  <si>
    <t>https://salud.guanajuato.gob.mx/download/transparencia/bys/2022/9900009775.pdf</t>
  </si>
  <si>
    <t>https://salud.guanajuato.gob.mx/download/transparencia/bys/2022/9900009808.pdf</t>
  </si>
  <si>
    <t>https://salud.guanajuato.gob.mx/download/transparencia/bys/2022/9900009809.pdf</t>
  </si>
  <si>
    <t>https://salud.guanajuato.gob.mx/download/transparencia/bys/2022/9900009810.pdf</t>
  </si>
  <si>
    <t>https://salud.guanajuato.gob.mx/download/transparencia/bys/2022/9900009836.pdf</t>
  </si>
  <si>
    <t>https://salud.guanajuato.gob.mx/download/transparencia/bys/2022/9900009837.pdf</t>
  </si>
  <si>
    <t>https://salud.guanajuato.gob.mx/download/transparencia/bys/2022/9900009849.pdf</t>
  </si>
  <si>
    <t>https://salud.guanajuato.gob.mx/download/transparencia/bys/2022/9900009889.pdf</t>
  </si>
  <si>
    <t>https://salud.guanajuato.gob.mx/download/transparencia/bys/2022/8800001023.pdf</t>
  </si>
  <si>
    <t>https://salud.guanajuato.gob.mx/download/transparencia/bys/2022/8800001024.pdf</t>
  </si>
  <si>
    <t>https://salud.guanajuato.gob.mx/download/transparencia/bys/2022/8900004376.pdf</t>
  </si>
  <si>
    <t>https://salud.guanajuato.gob.mx/download/transparencia/bys/2022/8900004326.pdf</t>
  </si>
  <si>
    <t>https://salud.guanajuato.gob.mx/download/transparencia/bys/2022/8900004444.pdf</t>
  </si>
  <si>
    <t>https://salud.guanajuato.gob.mx/download/transparencia/bys/2022/8900004282.pdf</t>
  </si>
  <si>
    <t>https://salud.guanajuato.gob.mx/download/transparencia/bys/2022/8900004281.pdf</t>
  </si>
  <si>
    <t>https://salud.guanajuato.gob.mx/download/transparencia/bys/2022/8900004433.pdf</t>
  </si>
  <si>
    <t>https://salud.guanajuato.gob.mx/download/transparencia/bys/2022/DGRMSGC-SG-061/2022.pdf</t>
  </si>
  <si>
    <t>https://salud.guanajuato.gob.mx/download/transparencia/bys/2022/8900004408.pdf</t>
  </si>
  <si>
    <t>https://salud.guanajuato.gob.mx/download/transparencia/bys/2022/8900004405.pdf</t>
  </si>
  <si>
    <t>https://salud.guanajuato.gob.mx/download/transparencia/bys/2022/8900004409.pdf</t>
  </si>
  <si>
    <t>https://salud.guanajuato.gob.mx/download/transparencia/bys/2022/8900004412.pdf</t>
  </si>
  <si>
    <t>https://salud.guanajuato.gob.mx/download/transparencia/bys/2022/8900004403.pdf</t>
  </si>
  <si>
    <t>https://salud.guanajuato.gob.mx/download/transparencia/bys/2022/8900004410.pdf</t>
  </si>
  <si>
    <t>https://salud.guanajuato.gob.mx/download/transparencia/bys/2022/8900004392.pdf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</si>
</sst>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1"/>
      <color theme="1"/>
      <name val="Calibri"/>
      <family val="2"/>
      <scheme val="minor"/>
    </font>
    <font>
      <sz val="11"/>
      <color rgb="FF000000"/>
      <name val="Calibri"/>
      <family val="2"/>
    </font>
    <font>
      <sz val="10"/>
      <color theme="1"/>
      <name val="Calibri"/>
      <family val="2"/>
      <scheme val="minor"/>
    </font>
    <font>
      <sz val="11"/>
      <color theme="1"/>
      <name val="ProximaNovaSbold"/>
    </font>
    <font>
      <sz val="11"/>
      <color theme="0"/>
      <name val="ProximaNovaSbold"/>
    </font>
    <font>
      <sz val="10"/>
      <color rgb="FF000000"/>
      <name val="Calibri"/>
      <family val="2"/>
    </font>
    <font>
      <sz val="10"/>
      <name val="Calibri"/>
      <family val="2"/>
      <scheme val="minor"/>
    </font>
    <font>
      <sz val="11"/>
      <color indexed="8"/>
      <name val="Calibri"/>
      <family val="2"/>
      <scheme val="minor"/>
    </font>
    <font>
      <sz val="10"/>
      <color indexed="8"/>
      <name val="Calibri"/>
      <family val="2"/>
      <scheme val="minor"/>
    </font>
    <font>
      <sz val="10"/>
      <color rgb="FF000000"/>
      <name val="Calibri"/>
      <family val="2"/>
      <scheme val="minor"/>
    </font>
    <font>
      <sz val="10"/>
      <name val="Proxima Nova Rg"/>
    </font>
    <font>
      <u/>
      <sz val="11"/>
      <color theme="10"/>
      <name val="Calibri"/>
      <family val="2"/>
      <scheme val="minor"/>
    </font>
    <font>
      <u/>
      <sz val="11"/>
      <color theme="10"/>
      <name val="Proxima Nova Rg"/>
    </font>
  </fonts>
  <fills count="4">
    <fill>
      <patternFill patternType="none"/>
    </fill>
    <fill>
      <patternFill patternType="gray125"/>
    </fill>
    <fill>
      <patternFill patternType="solid">
        <fgColor rgb="FF001E96"/>
        <bgColor indexed="64"/>
      </patternFill>
    </fill>
    <fill>
      <patternFill patternType="solid">
        <fgColor rgb="FF000F9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theme="0"/>
      </left>
      <right/>
      <top style="thin">
        <color auto="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8" fillId="0" borderId="0"/>
    <xf numFmtId="0" fontId="12" fillId="0" borderId="0" applyNumberFormat="0" applyFill="0" applyBorder="0" applyAlignment="0" applyProtection="0"/>
  </cellStyleXfs>
  <cellXfs count="44">
    <xf numFmtId="0" fontId="0" fillId="0" borderId="0" xfId="0"/>
    <xf numFmtId="0" fontId="3" fillId="0" borderId="0" xfId="0" applyFont="1" applyAlignment="1">
      <alignment horizontal="center" vertical="center" wrapText="1"/>
    </xf>
    <xf numFmtId="0" fontId="4" fillId="0" borderId="0" xfId="0" applyFont="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0" xfId="0" applyFont="1" applyAlignment="1">
      <alignment horizontal="center" vertical="center"/>
    </xf>
    <xf numFmtId="44"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6" fillId="0" borderId="0" xfId="0" applyFont="1" applyAlignment="1">
      <alignment horizontal="center" vertical="center"/>
    </xf>
    <xf numFmtId="44" fontId="7" fillId="0" borderId="0" xfId="0" applyNumberFormat="1" applyFont="1" applyAlignment="1">
      <alignment horizontal="center"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wrapText="1"/>
    </xf>
    <xf numFmtId="0" fontId="7" fillId="0" borderId="0" xfId="4" applyFont="1" applyAlignment="1">
      <alignment horizontal="center" vertical="center" wrapText="1"/>
    </xf>
    <xf numFmtId="0" fontId="9" fillId="0" borderId="0" xfId="0" applyFont="1" applyAlignment="1">
      <alignment horizontal="center" vertical="center"/>
    </xf>
    <xf numFmtId="44" fontId="3" fillId="0" borderId="0" xfId="1" applyNumberFormat="1" applyFont="1" applyBorder="1" applyAlignment="1">
      <alignment horizontal="center" vertical="center" wrapText="1"/>
    </xf>
    <xf numFmtId="14"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10" fillId="0" borderId="0" xfId="0" applyFont="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vertical="center" wrapText="1"/>
    </xf>
    <xf numFmtId="44" fontId="11" fillId="0" borderId="1" xfId="2" applyFont="1" applyBorder="1" applyAlignment="1">
      <alignment vertical="center" wrapText="1"/>
    </xf>
    <xf numFmtId="14" fontId="11" fillId="0" borderId="1" xfId="0" applyNumberFormat="1" applyFont="1" applyBorder="1" applyAlignment="1">
      <alignment horizontal="center" vertical="center" wrapText="1"/>
    </xf>
    <xf numFmtId="0" fontId="5" fillId="3" borderId="4" xfId="3" applyFont="1" applyFill="1" applyBorder="1" applyAlignment="1">
      <alignment horizontal="center" vertical="center" wrapText="1"/>
    </xf>
    <xf numFmtId="0" fontId="5" fillId="3" borderId="4" xfId="3" applyFont="1" applyFill="1" applyBorder="1" applyAlignment="1">
      <alignment horizontal="center" vertical="center"/>
    </xf>
    <xf numFmtId="0" fontId="11"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0" fillId="0" borderId="1" xfId="0" applyBorder="1" applyAlignment="1">
      <alignment wrapText="1"/>
    </xf>
    <xf numFmtId="14" fontId="13" fillId="0" borderId="1" xfId="5" applyNumberFormat="1" applyFont="1" applyBorder="1" applyAlignment="1">
      <alignment horizontal="center" vertical="center" wrapText="1"/>
    </xf>
    <xf numFmtId="0" fontId="13" fillId="0" borderId="1" xfId="5"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44" fontId="3" fillId="0" borderId="1" xfId="0" applyNumberFormat="1" applyFont="1" applyBorder="1" applyAlignment="1">
      <alignment horizontal="center" vertical="center" wrapText="1"/>
    </xf>
    <xf numFmtId="4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7"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44" fontId="3" fillId="0" borderId="1" xfId="1" applyNumberFormat="1" applyFont="1" applyBorder="1" applyAlignment="1">
      <alignment horizontal="center" vertical="center" wrapText="1"/>
    </xf>
  </cellXfs>
  <cellStyles count="6">
    <cellStyle name="Hipervínculo" xfId="5" builtinId="8"/>
    <cellStyle name="Millares" xfId="1" builtinId="3"/>
    <cellStyle name="Moneda" xfId="2" builtinId="4"/>
    <cellStyle name="Normal" xfId="0" builtinId="0"/>
    <cellStyle name="Normal 2" xfId="3" xr:uid="{F3978785-BEF6-40CC-B977-6AAFA500951B}"/>
    <cellStyle name="Normal 3" xfId="4" xr:uid="{3892693C-F796-4D9E-9891-325174A615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750421</xdr:colOff>
      <xdr:row>6</xdr:row>
      <xdr:rowOff>88340</xdr:rowOff>
    </xdr:to>
    <xdr:pic>
      <xdr:nvPicPr>
        <xdr:cNvPr id="2" name="Imagen 1">
          <a:extLst>
            <a:ext uri="{FF2B5EF4-FFF2-40B4-BE49-F238E27FC236}">
              <a16:creationId xmlns:a16="http://schemas.microsoft.com/office/drawing/2014/main" id="{E73ABA98-BF7A-4C63-9A47-D7888BB4C6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59075" cy="1231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Desktop/Matriz/2019/(10)%20UTAPE/1er%20Trimestres/LTAIPG26F1_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16662"/>
      <sheetName val="Tabla_416647"/>
      <sheetName val="Tabla_416659"/>
      <sheetName val="Hidden_1_Tabla_416647"/>
    </sheetNames>
    <sheetDataSet>
      <sheetData sheetId="0" refreshError="1"/>
      <sheetData sheetId="1" refreshError="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alud.guanajuato.gob.mx/download/transparencia/bys/2022/convocatorias/40051001-028-21-C.pdf" TargetMode="External"/><Relationship Id="rId18" Type="http://schemas.openxmlformats.org/officeDocument/2006/relationships/hyperlink" Target="https://salud.guanajuato.gob.mx/download/transparencia/bys/2022/convocatorias/40051001-012-22-C.pdf" TargetMode="External"/><Relationship Id="rId26" Type="http://schemas.openxmlformats.org/officeDocument/2006/relationships/hyperlink" Target="https://salud.guanajuato.gob.mx/download/transparencia/bys/2022/9900009115.pdf" TargetMode="External"/><Relationship Id="rId21" Type="http://schemas.openxmlformats.org/officeDocument/2006/relationships/hyperlink" Target="https://salud.guanajuato.gob.mx/download/transparencia/bys/2022/9900009068.pdf" TargetMode="External"/><Relationship Id="rId34" Type="http://schemas.openxmlformats.org/officeDocument/2006/relationships/hyperlink" Target="https://salud.guanajuato.gob.mx/download/transparencia/bys/2022/9900009211.pdf" TargetMode="External"/><Relationship Id="rId7" Type="http://schemas.openxmlformats.org/officeDocument/2006/relationships/hyperlink" Target="https://salud.guanajuato.gob.mx/download/transparencia/bys/2022/convocatorias/40051001-094-21-C.pdf" TargetMode="External"/><Relationship Id="rId12" Type="http://schemas.openxmlformats.org/officeDocument/2006/relationships/hyperlink" Target="https://salud.guanajuato.gob.mx/download/transparencia/bys/2022/convocatorias/40051001-003-22-C.pdf" TargetMode="External"/><Relationship Id="rId17" Type="http://schemas.openxmlformats.org/officeDocument/2006/relationships/hyperlink" Target="https://salud.guanajuato.gob.mx/download/transparencia/bys/2022/convocatorias/40051001-012-22-C.pdf" TargetMode="External"/><Relationship Id="rId25" Type="http://schemas.openxmlformats.org/officeDocument/2006/relationships/hyperlink" Target="https://salud.guanajuato.gob.mx/download/transparencia/bys/2022/9900009103.pdf" TargetMode="External"/><Relationship Id="rId33" Type="http://schemas.openxmlformats.org/officeDocument/2006/relationships/hyperlink" Target="https://salud.guanajuato.gob.mx/download/transparencia/bys/2022/9900009194.pdf" TargetMode="External"/><Relationship Id="rId38" Type="http://schemas.openxmlformats.org/officeDocument/2006/relationships/vmlDrawing" Target="../drawings/vmlDrawing1.vml"/><Relationship Id="rId2" Type="http://schemas.openxmlformats.org/officeDocument/2006/relationships/hyperlink" Target="https://salud.guanajuato.gob.mx/download/transparencia/bys/2022/9500002343.pdf" TargetMode="External"/><Relationship Id="rId16" Type="http://schemas.openxmlformats.org/officeDocument/2006/relationships/hyperlink" Target="https://salud.guanajuato.gob.mx/download/transparencia/bys/2022/convocatorias/40051001-012-22-C.pdf" TargetMode="External"/><Relationship Id="rId20" Type="http://schemas.openxmlformats.org/officeDocument/2006/relationships/hyperlink" Target="https://salud.guanajuato.gob.mx/download/transparencia/bys/2022/9900009067.pdf" TargetMode="External"/><Relationship Id="rId29" Type="http://schemas.openxmlformats.org/officeDocument/2006/relationships/hyperlink" Target="https://salud.guanajuato.gob.mx/download/transparencia/bys/2022/9900009149.pdf" TargetMode="External"/><Relationship Id="rId1" Type="http://schemas.openxmlformats.org/officeDocument/2006/relationships/hyperlink" Target="https://salud.guanajuato.gob.mx/download/transparencia/bys/2022/convocatorias/LRGTO-004-2022-C.pdf" TargetMode="External"/><Relationship Id="rId6" Type="http://schemas.openxmlformats.org/officeDocument/2006/relationships/hyperlink" Target="https://salud.guanajuato.gob.mx/download/transparencia/bys/2022/convocatorias/40051001-094-21-C.pdf" TargetMode="External"/><Relationship Id="rId11" Type="http://schemas.openxmlformats.org/officeDocument/2006/relationships/hyperlink" Target="https://salud.guanajuato.gob.mx/download/transparencia/bys/2022/convocatorias/40051001-003-22-C.pdf" TargetMode="External"/><Relationship Id="rId24" Type="http://schemas.openxmlformats.org/officeDocument/2006/relationships/hyperlink" Target="https://salud.guanajuato.gob.mx/download/transparencia/bys/2022/9900009071.pdf" TargetMode="External"/><Relationship Id="rId32" Type="http://schemas.openxmlformats.org/officeDocument/2006/relationships/hyperlink" Target="https://salud.guanajuato.gob.mx/download/transparencia/bys/2022/9900009184.pdf" TargetMode="External"/><Relationship Id="rId37" Type="http://schemas.openxmlformats.org/officeDocument/2006/relationships/drawing" Target="../drawings/drawing1.xml"/><Relationship Id="rId5" Type="http://schemas.openxmlformats.org/officeDocument/2006/relationships/hyperlink" Target="https://salud.guanajuato.gob.mx/download/transparencia/bys/2022/convocatorias/40051001-094-21-C.pdf" TargetMode="External"/><Relationship Id="rId15" Type="http://schemas.openxmlformats.org/officeDocument/2006/relationships/hyperlink" Target="https://salud.guanajuato.gob.mx/download/transparencia/bys/2022/convocatorias/40051001-012-22-C.pdf" TargetMode="External"/><Relationship Id="rId23" Type="http://schemas.openxmlformats.org/officeDocument/2006/relationships/hyperlink" Target="https://salud.guanajuato.gob.mx/download/transparencia/bys/2022/9900009070.pdf" TargetMode="External"/><Relationship Id="rId28" Type="http://schemas.openxmlformats.org/officeDocument/2006/relationships/hyperlink" Target="https://salud.guanajuato.gob.mx/download/transparencia/bys/2022/9900009133.pdf" TargetMode="External"/><Relationship Id="rId36" Type="http://schemas.openxmlformats.org/officeDocument/2006/relationships/printerSettings" Target="../printerSettings/printerSettings1.bin"/><Relationship Id="rId10" Type="http://schemas.openxmlformats.org/officeDocument/2006/relationships/hyperlink" Target="https://salud.guanajuato.gob.mx/download/transparencia/bys/2022/convocatorias/40051001-003-22-C.pdf" TargetMode="External"/><Relationship Id="rId19" Type="http://schemas.openxmlformats.org/officeDocument/2006/relationships/hyperlink" Target="https://salud.guanajuato.gob.mx/download/transparencia/bys/2021/8900003760-9900008437-9900008438.pdf" TargetMode="External"/><Relationship Id="rId31" Type="http://schemas.openxmlformats.org/officeDocument/2006/relationships/hyperlink" Target="https://salud.guanajuato.gob.mx/download/transparencia/bys/2022/9900009176.pdf" TargetMode="External"/><Relationship Id="rId4" Type="http://schemas.openxmlformats.org/officeDocument/2006/relationships/hyperlink" Target="https://salud.guanajuato.gob.mx/download/transparencia/bys/2022/convocatorias/40051001-094-21-C.pdf" TargetMode="External"/><Relationship Id="rId9" Type="http://schemas.openxmlformats.org/officeDocument/2006/relationships/hyperlink" Target="https://salud.guanajuato.gob.mx/download/transparencia/bys/2022/convocatorias/40051001-003-22-C.pdf" TargetMode="External"/><Relationship Id="rId14" Type="http://schemas.openxmlformats.org/officeDocument/2006/relationships/hyperlink" Target="https://salud.guanajuato.gob.mx/download/transparencia/bys/2022/convocatorias/40051001-012-22-C.pdf" TargetMode="External"/><Relationship Id="rId22" Type="http://schemas.openxmlformats.org/officeDocument/2006/relationships/hyperlink" Target="https://salud.guanajuato.gob.mx/download/transparencia/bys/2022/9900009069.pdf" TargetMode="External"/><Relationship Id="rId27" Type="http://schemas.openxmlformats.org/officeDocument/2006/relationships/hyperlink" Target="https://salud.guanajuato.gob.mx/download/transparencia/bys/2022/9900009122.pdf" TargetMode="External"/><Relationship Id="rId30" Type="http://schemas.openxmlformats.org/officeDocument/2006/relationships/hyperlink" Target="https://salud.guanajuato.gob.mx/download/transparencia/bys/2022/9900009167.pdf" TargetMode="External"/><Relationship Id="rId35" Type="http://schemas.openxmlformats.org/officeDocument/2006/relationships/hyperlink" Target="https://salud.guanajuato.gob.mx/download/transparencia/bys/2022/8900004392.pdf" TargetMode="External"/><Relationship Id="rId8" Type="http://schemas.openxmlformats.org/officeDocument/2006/relationships/hyperlink" Target="https://salud.guanajuato.gob.mx/download/transparencia/bys/2022/convocatorias/40051001-094-21-C.pdf" TargetMode="External"/><Relationship Id="rId3" Type="http://schemas.openxmlformats.org/officeDocument/2006/relationships/hyperlink" Target="https://salud.guanajuato.gob.mx/download/transparencia/bys/2021/convocatorias/40051001-010-21-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0B014-D2E0-4C15-AE76-EC928DD8B8AD}">
  <sheetPr>
    <pageSetUpPr fitToPage="1"/>
  </sheetPr>
  <dimension ref="B3:O414"/>
  <sheetViews>
    <sheetView tabSelected="1" topLeftCell="J152" zoomScale="85" zoomScaleNormal="85" workbookViewId="0">
      <selection activeCell="N155" sqref="N155"/>
    </sheetView>
  </sheetViews>
  <sheetFormatPr baseColWidth="10" defaultColWidth="9.140625" defaultRowHeight="15"/>
  <cols>
    <col min="1" max="1" width="8.7109375" style="1" customWidth="1"/>
    <col min="2" max="2" width="21.28515625" customWidth="1"/>
    <col min="3" max="3" width="80.7109375" customWidth="1"/>
    <col min="4" max="4" width="11.42578125" style="1" bestFit="1" customWidth="1"/>
    <col min="5" max="5" width="9.42578125" style="1" customWidth="1"/>
    <col min="6" max="6" width="11.5703125" style="1" customWidth="1"/>
    <col min="7" max="7" width="27.140625" style="1" customWidth="1"/>
    <col min="8" max="8" width="44.5703125" style="1" customWidth="1"/>
    <col min="9" max="9" width="38.42578125" style="1" customWidth="1"/>
    <col min="10" max="12" width="28.7109375" style="1" customWidth="1"/>
    <col min="13" max="13" width="111.7109375" style="1" customWidth="1"/>
    <col min="14" max="14" width="89.7109375" style="1" customWidth="1"/>
    <col min="15" max="15" width="6.7109375" style="1" customWidth="1"/>
    <col min="16" max="16384" width="9.140625" style="1"/>
  </cols>
  <sheetData>
    <row r="3" spans="2:15">
      <c r="O3" s="2" t="s">
        <v>0</v>
      </c>
    </row>
    <row r="4" spans="2:15">
      <c r="O4" s="2" t="s">
        <v>62</v>
      </c>
    </row>
    <row r="8" spans="2:15" ht="57" customHeight="1">
      <c r="B8" s="24" t="s">
        <v>11</v>
      </c>
      <c r="C8" s="25" t="s">
        <v>12</v>
      </c>
      <c r="D8" s="3" t="s">
        <v>13</v>
      </c>
      <c r="E8" s="3" t="s">
        <v>1</v>
      </c>
      <c r="F8" s="3" t="s">
        <v>2</v>
      </c>
      <c r="G8" s="3" t="s">
        <v>3</v>
      </c>
      <c r="H8" s="3" t="s">
        <v>4</v>
      </c>
      <c r="I8" s="3" t="s">
        <v>5</v>
      </c>
      <c r="J8" s="3" t="s">
        <v>6</v>
      </c>
      <c r="K8" s="3" t="s">
        <v>7</v>
      </c>
      <c r="L8" s="3" t="s">
        <v>8</v>
      </c>
      <c r="M8" s="27" t="s">
        <v>14</v>
      </c>
      <c r="N8" s="4" t="s">
        <v>9</v>
      </c>
    </row>
    <row r="9" spans="2:15" ht="51">
      <c r="B9" s="20" t="s">
        <v>20</v>
      </c>
      <c r="C9" s="26" t="s">
        <v>21</v>
      </c>
      <c r="D9" s="20" t="s">
        <v>22</v>
      </c>
      <c r="E9" s="20">
        <v>2022</v>
      </c>
      <c r="F9" s="20" t="s">
        <v>10</v>
      </c>
      <c r="G9" s="20">
        <v>9500002343</v>
      </c>
      <c r="H9" s="20" t="s">
        <v>23</v>
      </c>
      <c r="I9" s="20" t="s">
        <v>24</v>
      </c>
      <c r="J9" s="21">
        <v>148000</v>
      </c>
      <c r="K9" s="22">
        <v>171680</v>
      </c>
      <c r="L9" s="23">
        <v>44796</v>
      </c>
      <c r="M9" s="29" t="s">
        <v>41</v>
      </c>
      <c r="N9" s="30" t="s">
        <v>46</v>
      </c>
    </row>
    <row r="10" spans="2:15" ht="165.75">
      <c r="B10" s="20" t="s">
        <v>25</v>
      </c>
      <c r="C10" s="26" t="s">
        <v>26</v>
      </c>
      <c r="D10" s="20" t="s">
        <v>27</v>
      </c>
      <c r="E10" s="20">
        <v>2022</v>
      </c>
      <c r="F10" s="20" t="s">
        <v>10</v>
      </c>
      <c r="G10" s="20">
        <v>9900009067</v>
      </c>
      <c r="H10" s="20" t="s">
        <v>28</v>
      </c>
      <c r="I10" s="20" t="s">
        <v>29</v>
      </c>
      <c r="J10" s="21">
        <v>39284.482758620696</v>
      </c>
      <c r="K10" s="22">
        <v>45570</v>
      </c>
      <c r="L10" s="23">
        <v>44676</v>
      </c>
      <c r="M10" s="29" t="s">
        <v>42</v>
      </c>
      <c r="N10" s="30" t="s">
        <v>47</v>
      </c>
    </row>
    <row r="11" spans="2:15" ht="165.75">
      <c r="B11" s="20" t="s">
        <v>25</v>
      </c>
      <c r="C11" s="26" t="s">
        <v>26</v>
      </c>
      <c r="D11" s="20" t="s">
        <v>27</v>
      </c>
      <c r="E11" s="20">
        <v>2022</v>
      </c>
      <c r="F11" s="20" t="s">
        <v>10</v>
      </c>
      <c r="G11" s="20">
        <v>9900009068</v>
      </c>
      <c r="H11" s="20" t="s">
        <v>28</v>
      </c>
      <c r="I11" s="20" t="s">
        <v>19</v>
      </c>
      <c r="J11" s="21">
        <v>265000</v>
      </c>
      <c r="K11" s="22">
        <v>307400</v>
      </c>
      <c r="L11" s="23">
        <v>44676</v>
      </c>
      <c r="M11" s="29" t="s">
        <v>42</v>
      </c>
      <c r="N11" s="30" t="s">
        <v>48</v>
      </c>
    </row>
    <row r="12" spans="2:15" ht="165.75">
      <c r="B12" s="20" t="s">
        <v>25</v>
      </c>
      <c r="C12" s="26" t="s">
        <v>26</v>
      </c>
      <c r="D12" s="20" t="s">
        <v>27</v>
      </c>
      <c r="E12" s="20">
        <v>2022</v>
      </c>
      <c r="F12" s="20" t="s">
        <v>10</v>
      </c>
      <c r="G12" s="20">
        <v>9900009069</v>
      </c>
      <c r="H12" s="20" t="s">
        <v>28</v>
      </c>
      <c r="I12" s="20" t="s">
        <v>30</v>
      </c>
      <c r="J12" s="21">
        <v>1910272.4137931035</v>
      </c>
      <c r="K12" s="22">
        <v>2215916</v>
      </c>
      <c r="L12" s="23">
        <v>44676</v>
      </c>
      <c r="M12" s="29" t="s">
        <v>42</v>
      </c>
      <c r="N12" s="30" t="s">
        <v>49</v>
      </c>
    </row>
    <row r="13" spans="2:15" ht="165.75">
      <c r="B13" s="20" t="s">
        <v>25</v>
      </c>
      <c r="C13" s="26" t="s">
        <v>26</v>
      </c>
      <c r="D13" s="20" t="s">
        <v>27</v>
      </c>
      <c r="E13" s="20">
        <v>2022</v>
      </c>
      <c r="F13" s="20" t="s">
        <v>10</v>
      </c>
      <c r="G13" s="20">
        <v>9900009070</v>
      </c>
      <c r="H13" s="20" t="s">
        <v>28</v>
      </c>
      <c r="I13" s="20" t="s">
        <v>31</v>
      </c>
      <c r="J13" s="21">
        <v>96940</v>
      </c>
      <c r="K13" s="22">
        <v>112450.4</v>
      </c>
      <c r="L13" s="23">
        <v>44676</v>
      </c>
      <c r="M13" s="29" t="s">
        <v>42</v>
      </c>
      <c r="N13" s="30" t="s">
        <v>50</v>
      </c>
    </row>
    <row r="14" spans="2:15" ht="165.75">
      <c r="B14" s="20" t="s">
        <v>25</v>
      </c>
      <c r="C14" s="26" t="s">
        <v>26</v>
      </c>
      <c r="D14" s="20" t="s">
        <v>27</v>
      </c>
      <c r="E14" s="20">
        <v>2022</v>
      </c>
      <c r="F14" s="20" t="s">
        <v>10</v>
      </c>
      <c r="G14" s="20">
        <v>9900009071</v>
      </c>
      <c r="H14" s="20" t="s">
        <v>28</v>
      </c>
      <c r="I14" s="20" t="s">
        <v>32</v>
      </c>
      <c r="J14" s="21">
        <v>500000.00000000006</v>
      </c>
      <c r="K14" s="22">
        <v>580000</v>
      </c>
      <c r="L14" s="23">
        <v>44676</v>
      </c>
      <c r="M14" s="29" t="s">
        <v>42</v>
      </c>
      <c r="N14" s="30" t="s">
        <v>51</v>
      </c>
    </row>
    <row r="15" spans="2:15" ht="90">
      <c r="B15" s="20" t="s">
        <v>33</v>
      </c>
      <c r="C15" s="28" t="s">
        <v>34</v>
      </c>
      <c r="D15" s="20" t="s">
        <v>27</v>
      </c>
      <c r="E15" s="20">
        <v>2022</v>
      </c>
      <c r="F15" s="20" t="s">
        <v>10</v>
      </c>
      <c r="G15" s="20">
        <v>9900009103</v>
      </c>
      <c r="H15" s="20" t="s">
        <v>35</v>
      </c>
      <c r="I15" s="20" t="s">
        <v>18</v>
      </c>
      <c r="J15" s="21">
        <v>615101.99999999988</v>
      </c>
      <c r="K15" s="22">
        <v>713518.31999999983</v>
      </c>
      <c r="L15" s="23">
        <v>44736</v>
      </c>
      <c r="M15" s="29" t="s">
        <v>43</v>
      </c>
      <c r="N15" s="30" t="s">
        <v>52</v>
      </c>
    </row>
    <row r="16" spans="2:15" ht="76.5">
      <c r="B16" s="20" t="s">
        <v>33</v>
      </c>
      <c r="C16" s="26" t="s">
        <v>34</v>
      </c>
      <c r="D16" s="20" t="s">
        <v>27</v>
      </c>
      <c r="E16" s="20">
        <v>2022</v>
      </c>
      <c r="F16" s="20" t="s">
        <v>10</v>
      </c>
      <c r="G16" s="20">
        <v>9900009115</v>
      </c>
      <c r="H16" s="20" t="s">
        <v>35</v>
      </c>
      <c r="I16" s="20" t="s">
        <v>36</v>
      </c>
      <c r="J16" s="21">
        <v>248310</v>
      </c>
      <c r="K16" s="22">
        <v>288039.59999999998</v>
      </c>
      <c r="L16" s="23">
        <v>44736</v>
      </c>
      <c r="M16" s="29" t="s">
        <v>43</v>
      </c>
      <c r="N16" s="30" t="s">
        <v>53</v>
      </c>
    </row>
    <row r="17" spans="2:14" ht="76.5">
      <c r="B17" s="20" t="s">
        <v>33</v>
      </c>
      <c r="C17" s="26" t="s">
        <v>34</v>
      </c>
      <c r="D17" s="20" t="s">
        <v>27</v>
      </c>
      <c r="E17" s="20">
        <v>2022</v>
      </c>
      <c r="F17" s="20" t="s">
        <v>10</v>
      </c>
      <c r="G17" s="20">
        <v>9900009122</v>
      </c>
      <c r="H17" s="20" t="s">
        <v>35</v>
      </c>
      <c r="I17" s="20" t="s">
        <v>37</v>
      </c>
      <c r="J17" s="21">
        <v>9331.4827586206902</v>
      </c>
      <c r="K17" s="22">
        <v>10824.52</v>
      </c>
      <c r="L17" s="23">
        <v>44736</v>
      </c>
      <c r="M17" s="29" t="s">
        <v>43</v>
      </c>
      <c r="N17" s="30" t="s">
        <v>54</v>
      </c>
    </row>
    <row r="18" spans="2:14" ht="76.5">
      <c r="B18" s="20" t="s">
        <v>33</v>
      </c>
      <c r="C18" s="26" t="s">
        <v>34</v>
      </c>
      <c r="D18" s="20" t="s">
        <v>27</v>
      </c>
      <c r="E18" s="20">
        <v>2022</v>
      </c>
      <c r="F18" s="20" t="s">
        <v>10</v>
      </c>
      <c r="G18" s="20">
        <v>9900009133</v>
      </c>
      <c r="H18" s="20" t="s">
        <v>35</v>
      </c>
      <c r="I18" s="20" t="s">
        <v>16</v>
      </c>
      <c r="J18" s="21">
        <v>159951</v>
      </c>
      <c r="K18" s="22">
        <v>185543.15999999997</v>
      </c>
      <c r="L18" s="23">
        <v>44736</v>
      </c>
      <c r="M18" s="29" t="s">
        <v>43</v>
      </c>
      <c r="N18" s="30" t="s">
        <v>55</v>
      </c>
    </row>
    <row r="19" spans="2:14" ht="178.5">
      <c r="B19" s="20" t="s">
        <v>15</v>
      </c>
      <c r="C19" s="26" t="s">
        <v>38</v>
      </c>
      <c r="D19" s="20" t="s">
        <v>27</v>
      </c>
      <c r="E19" s="20">
        <v>2022</v>
      </c>
      <c r="F19" s="20" t="s">
        <v>10</v>
      </c>
      <c r="G19" s="20">
        <v>9900009149</v>
      </c>
      <c r="H19" s="20" t="s">
        <v>28</v>
      </c>
      <c r="I19" s="20" t="s">
        <v>17</v>
      </c>
      <c r="J19" s="21">
        <v>353400</v>
      </c>
      <c r="K19" s="22">
        <v>409944</v>
      </c>
      <c r="L19" s="23">
        <v>44753</v>
      </c>
      <c r="M19" s="29" t="s">
        <v>44</v>
      </c>
      <c r="N19" s="30" t="s">
        <v>56</v>
      </c>
    </row>
    <row r="20" spans="2:14" ht="76.5">
      <c r="B20" s="20" t="s">
        <v>39</v>
      </c>
      <c r="C20" s="26" t="s">
        <v>34</v>
      </c>
      <c r="D20" s="20" t="s">
        <v>27</v>
      </c>
      <c r="E20" s="20">
        <v>2022</v>
      </c>
      <c r="F20" s="20" t="s">
        <v>10</v>
      </c>
      <c r="G20" s="20">
        <v>9900009167</v>
      </c>
      <c r="H20" s="20" t="s">
        <v>35</v>
      </c>
      <c r="I20" s="20" t="s">
        <v>36</v>
      </c>
      <c r="J20" s="21">
        <v>1001642.0000000002</v>
      </c>
      <c r="K20" s="22">
        <v>1161904.7200000002</v>
      </c>
      <c r="L20" s="23">
        <v>44775</v>
      </c>
      <c r="M20" s="29" t="s">
        <v>45</v>
      </c>
      <c r="N20" s="30" t="s">
        <v>57</v>
      </c>
    </row>
    <row r="21" spans="2:14" ht="76.5">
      <c r="B21" s="20" t="s">
        <v>39</v>
      </c>
      <c r="C21" s="26" t="s">
        <v>34</v>
      </c>
      <c r="D21" s="20" t="s">
        <v>27</v>
      </c>
      <c r="E21" s="20">
        <v>2022</v>
      </c>
      <c r="F21" s="20" t="s">
        <v>10</v>
      </c>
      <c r="G21" s="20">
        <v>9900009176</v>
      </c>
      <c r="H21" s="20" t="s">
        <v>35</v>
      </c>
      <c r="I21" s="20" t="s">
        <v>37</v>
      </c>
      <c r="J21" s="21">
        <v>67965.991379310362</v>
      </c>
      <c r="K21" s="22">
        <v>78840.550000000017</v>
      </c>
      <c r="L21" s="23">
        <v>44775</v>
      </c>
      <c r="M21" s="29" t="s">
        <v>45</v>
      </c>
      <c r="N21" s="30" t="s">
        <v>58</v>
      </c>
    </row>
    <row r="22" spans="2:14" ht="76.5">
      <c r="B22" s="20" t="s">
        <v>39</v>
      </c>
      <c r="C22" s="26" t="s">
        <v>34</v>
      </c>
      <c r="D22" s="20" t="s">
        <v>27</v>
      </c>
      <c r="E22" s="20">
        <v>2022</v>
      </c>
      <c r="F22" s="20" t="s">
        <v>10</v>
      </c>
      <c r="G22" s="20">
        <v>9900009184</v>
      </c>
      <c r="H22" s="20" t="s">
        <v>35</v>
      </c>
      <c r="I22" s="20" t="s">
        <v>40</v>
      </c>
      <c r="J22" s="21">
        <v>11521.379310344826</v>
      </c>
      <c r="K22" s="22">
        <v>13364.799999999997</v>
      </c>
      <c r="L22" s="23">
        <v>44775</v>
      </c>
      <c r="M22" s="29" t="s">
        <v>45</v>
      </c>
      <c r="N22" s="30" t="s">
        <v>59</v>
      </c>
    </row>
    <row r="23" spans="2:14" ht="76.5">
      <c r="B23" s="20" t="s">
        <v>39</v>
      </c>
      <c r="C23" s="26" t="s">
        <v>34</v>
      </c>
      <c r="D23" s="20" t="s">
        <v>27</v>
      </c>
      <c r="E23" s="20">
        <v>2022</v>
      </c>
      <c r="F23" s="20" t="s">
        <v>10</v>
      </c>
      <c r="G23" s="20">
        <v>9900009194</v>
      </c>
      <c r="H23" s="20" t="s">
        <v>35</v>
      </c>
      <c r="I23" s="20" t="s">
        <v>16</v>
      </c>
      <c r="J23" s="21">
        <v>36068.706896551725</v>
      </c>
      <c r="K23" s="22">
        <v>41839.699999999997</v>
      </c>
      <c r="L23" s="23">
        <v>44775</v>
      </c>
      <c r="M23" s="29" t="s">
        <v>45</v>
      </c>
      <c r="N23" s="30" t="s">
        <v>60</v>
      </c>
    </row>
    <row r="24" spans="2:14" ht="76.5">
      <c r="B24" s="20" t="s">
        <v>39</v>
      </c>
      <c r="C24" s="26" t="s">
        <v>34</v>
      </c>
      <c r="D24" s="20" t="s">
        <v>27</v>
      </c>
      <c r="E24" s="20">
        <v>2022</v>
      </c>
      <c r="F24" s="20" t="s">
        <v>10</v>
      </c>
      <c r="G24" s="20">
        <v>9900009211</v>
      </c>
      <c r="H24" s="20" t="s">
        <v>35</v>
      </c>
      <c r="I24" s="20" t="s">
        <v>18</v>
      </c>
      <c r="J24" s="21">
        <v>2167819.0000000028</v>
      </c>
      <c r="K24" s="22">
        <v>2514670.0400000033</v>
      </c>
      <c r="L24" s="23">
        <v>44775</v>
      </c>
      <c r="M24" s="29" t="s">
        <v>45</v>
      </c>
      <c r="N24" s="30" t="s">
        <v>61</v>
      </c>
    </row>
    <row r="25" spans="2:14" ht="63.75">
      <c r="B25" s="20" t="s">
        <v>63</v>
      </c>
      <c r="C25" s="26" t="s">
        <v>64</v>
      </c>
      <c r="D25" s="20" t="s">
        <v>65</v>
      </c>
      <c r="E25" s="20">
        <v>2022</v>
      </c>
      <c r="F25" s="20" t="s">
        <v>66</v>
      </c>
      <c r="G25" s="20">
        <v>9500002345</v>
      </c>
      <c r="H25" s="20" t="s">
        <v>28</v>
      </c>
      <c r="I25" s="20" t="s">
        <v>67</v>
      </c>
      <c r="J25" s="21">
        <f t="shared" ref="J25:J73" si="0">+K25/1.16</f>
        <v>910000.00000000012</v>
      </c>
      <c r="K25" s="22">
        <v>1055600</v>
      </c>
      <c r="L25" s="23">
        <v>44796</v>
      </c>
      <c r="M25" s="29" t="str">
        <f>_xlfn.CONCAT("https://salud.guanajuato.gob.mx/download/transparencia/bys/2022/convocatorias/",B25,"-C.pdf")</f>
        <v>https://salud.guanajuato.gob.mx/download/transparencia/bys/2022/convocatorias/LRGTO-007-2022-C.pdf</v>
      </c>
      <c r="N25" s="30" t="s">
        <v>267</v>
      </c>
    </row>
    <row r="26" spans="2:14" ht="63.75">
      <c r="B26" s="20" t="s">
        <v>63</v>
      </c>
      <c r="C26" s="26" t="s">
        <v>64</v>
      </c>
      <c r="D26" s="20" t="s">
        <v>65</v>
      </c>
      <c r="E26" s="20">
        <v>2022</v>
      </c>
      <c r="F26" s="20" t="s">
        <v>66</v>
      </c>
      <c r="G26" s="20">
        <v>9500002347</v>
      </c>
      <c r="H26" s="20" t="s">
        <v>28</v>
      </c>
      <c r="I26" s="20" t="s">
        <v>68</v>
      </c>
      <c r="J26" s="21">
        <f t="shared" si="0"/>
        <v>18586.206896551725</v>
      </c>
      <c r="K26" s="22">
        <v>21560</v>
      </c>
      <c r="L26" s="23">
        <v>44796</v>
      </c>
      <c r="M26" s="29" t="str">
        <f t="shared" ref="M26:M89" si="1">_xlfn.CONCAT("https://salud.guanajuato.gob.mx/download/transparencia/bys/2022/convocatorias/",B26,"-C.pdf")</f>
        <v>https://salud.guanajuato.gob.mx/download/transparencia/bys/2022/convocatorias/LRGTO-007-2022-C.pdf</v>
      </c>
      <c r="N26" s="30" t="s">
        <v>268</v>
      </c>
    </row>
    <row r="27" spans="2:14" ht="63.75">
      <c r="B27" s="20" t="s">
        <v>63</v>
      </c>
      <c r="C27" s="26" t="s">
        <v>64</v>
      </c>
      <c r="D27" s="20" t="s">
        <v>65</v>
      </c>
      <c r="E27" s="20">
        <v>2022</v>
      </c>
      <c r="F27" s="20" t="s">
        <v>66</v>
      </c>
      <c r="G27" s="20">
        <v>9500002348</v>
      </c>
      <c r="H27" s="20" t="s">
        <v>28</v>
      </c>
      <c r="I27" s="20" t="s">
        <v>68</v>
      </c>
      <c r="J27" s="21">
        <f t="shared" si="0"/>
        <v>3413.7931034482763</v>
      </c>
      <c r="K27" s="22">
        <v>3960</v>
      </c>
      <c r="L27" s="23">
        <v>44796</v>
      </c>
      <c r="M27" s="29" t="str">
        <f t="shared" si="1"/>
        <v>https://salud.guanajuato.gob.mx/download/transparencia/bys/2022/convocatorias/LRGTO-007-2022-C.pdf</v>
      </c>
      <c r="N27" s="30" t="s">
        <v>269</v>
      </c>
    </row>
    <row r="28" spans="2:14" ht="63.75">
      <c r="B28" s="20" t="s">
        <v>63</v>
      </c>
      <c r="C28" s="26" t="s">
        <v>64</v>
      </c>
      <c r="D28" s="20" t="s">
        <v>65</v>
      </c>
      <c r="E28" s="20">
        <v>2022</v>
      </c>
      <c r="F28" s="20" t="s">
        <v>66</v>
      </c>
      <c r="G28" s="20">
        <v>9500002349</v>
      </c>
      <c r="H28" s="20" t="s">
        <v>69</v>
      </c>
      <c r="I28" s="20" t="s">
        <v>70</v>
      </c>
      <c r="J28" s="21">
        <f t="shared" si="0"/>
        <v>184000</v>
      </c>
      <c r="K28" s="22">
        <v>213440</v>
      </c>
      <c r="L28" s="23">
        <v>44838</v>
      </c>
      <c r="M28" s="29" t="str">
        <f t="shared" si="1"/>
        <v>https://salud.guanajuato.gob.mx/download/transparencia/bys/2022/convocatorias/LRGTO-007-2022-C.pdf</v>
      </c>
      <c r="N28" s="30" t="s">
        <v>270</v>
      </c>
    </row>
    <row r="29" spans="2:14" ht="318.75">
      <c r="B29" s="20" t="s">
        <v>71</v>
      </c>
      <c r="C29" s="26" t="s">
        <v>72</v>
      </c>
      <c r="D29" s="20" t="s">
        <v>73</v>
      </c>
      <c r="E29" s="20">
        <v>2022</v>
      </c>
      <c r="F29" s="20" t="s">
        <v>66</v>
      </c>
      <c r="G29" s="20">
        <v>9900009225</v>
      </c>
      <c r="H29" s="20" t="s">
        <v>28</v>
      </c>
      <c r="I29" s="20" t="s">
        <v>74</v>
      </c>
      <c r="J29" s="21">
        <f t="shared" si="0"/>
        <v>244396.55172413794</v>
      </c>
      <c r="K29" s="22">
        <v>283500</v>
      </c>
      <c r="L29" s="23">
        <v>44810</v>
      </c>
      <c r="M29" s="29" t="str">
        <f t="shared" si="1"/>
        <v>https://salud.guanajuato.gob.mx/download/transparencia/bys/2022/convocatorias/LPIBCTP-40004001-003-22-C.pdf</v>
      </c>
      <c r="N29" s="30" t="s">
        <v>271</v>
      </c>
    </row>
    <row r="30" spans="2:14" ht="318.75">
      <c r="B30" s="20" t="s">
        <v>71</v>
      </c>
      <c r="C30" s="26" t="s">
        <v>72</v>
      </c>
      <c r="D30" s="20" t="s">
        <v>73</v>
      </c>
      <c r="E30" s="20">
        <v>2022</v>
      </c>
      <c r="F30" s="20" t="s">
        <v>66</v>
      </c>
      <c r="G30" s="20">
        <v>9900009226</v>
      </c>
      <c r="H30" s="20" t="s">
        <v>28</v>
      </c>
      <c r="I30" s="20" t="s">
        <v>75</v>
      </c>
      <c r="J30" s="21">
        <f t="shared" si="0"/>
        <v>218257</v>
      </c>
      <c r="K30" s="22">
        <v>253178.12</v>
      </c>
      <c r="L30" s="23">
        <v>44810</v>
      </c>
      <c r="M30" s="29" t="str">
        <f t="shared" si="1"/>
        <v>https://salud.guanajuato.gob.mx/download/transparencia/bys/2022/convocatorias/LPIBCTP-40004001-003-22-C.pdf</v>
      </c>
      <c r="N30" s="30" t="s">
        <v>272</v>
      </c>
    </row>
    <row r="31" spans="2:14" ht="318.75">
      <c r="B31" s="20" t="s">
        <v>71</v>
      </c>
      <c r="C31" s="26" t="s">
        <v>72</v>
      </c>
      <c r="D31" s="20" t="s">
        <v>73</v>
      </c>
      <c r="E31" s="20">
        <v>2022</v>
      </c>
      <c r="F31" s="20" t="s">
        <v>66</v>
      </c>
      <c r="G31" s="20">
        <v>9900009227</v>
      </c>
      <c r="H31" s="20" t="s">
        <v>28</v>
      </c>
      <c r="I31" s="20" t="s">
        <v>76</v>
      </c>
      <c r="J31" s="21">
        <f t="shared" si="0"/>
        <v>4275000</v>
      </c>
      <c r="K31" s="22">
        <v>4959000</v>
      </c>
      <c r="L31" s="23">
        <v>44872</v>
      </c>
      <c r="M31" s="29" t="str">
        <f t="shared" si="1"/>
        <v>https://salud.guanajuato.gob.mx/download/transparencia/bys/2022/convocatorias/LPIBCTP-40004001-003-22-C.pdf</v>
      </c>
      <c r="N31" s="30" t="s">
        <v>273</v>
      </c>
    </row>
    <row r="32" spans="2:14" ht="318.75">
      <c r="B32" s="20" t="s">
        <v>71</v>
      </c>
      <c r="C32" s="26" t="s">
        <v>72</v>
      </c>
      <c r="D32" s="20" t="s">
        <v>73</v>
      </c>
      <c r="E32" s="20">
        <v>2022</v>
      </c>
      <c r="F32" s="20" t="s">
        <v>66</v>
      </c>
      <c r="G32" s="20">
        <v>9900009228</v>
      </c>
      <c r="H32" s="20" t="s">
        <v>28</v>
      </c>
      <c r="I32" s="20" t="s">
        <v>77</v>
      </c>
      <c r="J32" s="21">
        <f t="shared" si="0"/>
        <v>23760</v>
      </c>
      <c r="K32" s="22">
        <v>27561.599999999999</v>
      </c>
      <c r="L32" s="23">
        <v>44810</v>
      </c>
      <c r="M32" s="29" t="str">
        <f t="shared" si="1"/>
        <v>https://salud.guanajuato.gob.mx/download/transparencia/bys/2022/convocatorias/LPIBCTP-40004001-003-22-C.pdf</v>
      </c>
      <c r="N32" s="30" t="s">
        <v>274</v>
      </c>
    </row>
    <row r="33" spans="2:14" ht="318.75">
      <c r="B33" s="20" t="s">
        <v>71</v>
      </c>
      <c r="C33" s="26" t="s">
        <v>72</v>
      </c>
      <c r="D33" s="20" t="s">
        <v>73</v>
      </c>
      <c r="E33" s="20">
        <v>2022</v>
      </c>
      <c r="F33" s="20" t="s">
        <v>66</v>
      </c>
      <c r="G33" s="20">
        <v>9900009229</v>
      </c>
      <c r="H33" s="20" t="s">
        <v>28</v>
      </c>
      <c r="I33" s="20" t="s">
        <v>78</v>
      </c>
      <c r="J33" s="21">
        <f t="shared" si="0"/>
        <v>103400</v>
      </c>
      <c r="K33" s="22">
        <v>119944</v>
      </c>
      <c r="L33" s="23">
        <v>44810</v>
      </c>
      <c r="M33" s="29" t="str">
        <f t="shared" si="1"/>
        <v>https://salud.guanajuato.gob.mx/download/transparencia/bys/2022/convocatorias/LPIBCTP-40004001-003-22-C.pdf</v>
      </c>
      <c r="N33" s="30" t="s">
        <v>275</v>
      </c>
    </row>
    <row r="34" spans="2:14" ht="318.75">
      <c r="B34" s="20" t="s">
        <v>71</v>
      </c>
      <c r="C34" s="26" t="s">
        <v>72</v>
      </c>
      <c r="D34" s="20" t="s">
        <v>73</v>
      </c>
      <c r="E34" s="20">
        <v>2022</v>
      </c>
      <c r="F34" s="20" t="s">
        <v>66</v>
      </c>
      <c r="G34" s="20">
        <v>9900009230</v>
      </c>
      <c r="H34" s="20" t="s">
        <v>69</v>
      </c>
      <c r="I34" s="20" t="s">
        <v>70</v>
      </c>
      <c r="J34" s="21">
        <f t="shared" si="0"/>
        <v>100000</v>
      </c>
      <c r="K34" s="22">
        <v>116000</v>
      </c>
      <c r="L34" s="23">
        <v>44872</v>
      </c>
      <c r="M34" s="29" t="str">
        <f t="shared" si="1"/>
        <v>https://salud.guanajuato.gob.mx/download/transparencia/bys/2022/convocatorias/LPIBCTP-40004001-003-22-C.pdf</v>
      </c>
      <c r="N34" s="30" t="s">
        <v>276</v>
      </c>
    </row>
    <row r="35" spans="2:14" ht="127.5">
      <c r="B35" s="20" t="s">
        <v>79</v>
      </c>
      <c r="C35" s="26" t="s">
        <v>80</v>
      </c>
      <c r="D35" s="20" t="s">
        <v>81</v>
      </c>
      <c r="E35" s="20">
        <v>2022</v>
      </c>
      <c r="F35" s="20" t="s">
        <v>66</v>
      </c>
      <c r="G35" s="20">
        <v>9900009280</v>
      </c>
      <c r="H35" s="20" t="s">
        <v>82</v>
      </c>
      <c r="I35" s="20" t="s">
        <v>83</v>
      </c>
      <c r="J35" s="21">
        <f t="shared" si="0"/>
        <v>74700</v>
      </c>
      <c r="K35" s="22">
        <v>86652</v>
      </c>
      <c r="L35" s="23">
        <v>44879</v>
      </c>
      <c r="M35" s="29" t="str">
        <f t="shared" si="1"/>
        <v>https://salud.guanajuato.gob.mx/download/transparencia/bys/2022/convocatorias/40051001-019-22-C.pdf</v>
      </c>
      <c r="N35" s="30" t="s">
        <v>277</v>
      </c>
    </row>
    <row r="36" spans="2:14" ht="76.5">
      <c r="B36" s="20" t="s">
        <v>79</v>
      </c>
      <c r="C36" s="26" t="s">
        <v>84</v>
      </c>
      <c r="D36" s="20" t="s">
        <v>81</v>
      </c>
      <c r="E36" s="20">
        <v>2022</v>
      </c>
      <c r="F36" s="20" t="s">
        <v>66</v>
      </c>
      <c r="G36" s="20">
        <v>9900009315</v>
      </c>
      <c r="H36" s="20" t="s">
        <v>82</v>
      </c>
      <c r="I36" s="20" t="s">
        <v>85</v>
      </c>
      <c r="J36" s="21">
        <f t="shared" si="0"/>
        <v>379500</v>
      </c>
      <c r="K36" s="22">
        <v>440220</v>
      </c>
      <c r="L36" s="23">
        <v>44879</v>
      </c>
      <c r="M36" s="29" t="str">
        <f t="shared" si="1"/>
        <v>https://salud.guanajuato.gob.mx/download/transparencia/bys/2022/convocatorias/40051001-019-22-C.pdf</v>
      </c>
      <c r="N36" s="30" t="s">
        <v>278</v>
      </c>
    </row>
    <row r="37" spans="2:14" ht="51">
      <c r="B37" s="20" t="s">
        <v>79</v>
      </c>
      <c r="C37" s="26" t="s">
        <v>86</v>
      </c>
      <c r="D37" s="20" t="s">
        <v>81</v>
      </c>
      <c r="E37" s="20">
        <v>2022</v>
      </c>
      <c r="F37" s="20" t="s">
        <v>66</v>
      </c>
      <c r="G37" s="20">
        <v>9900009330</v>
      </c>
      <c r="H37" s="20" t="s">
        <v>82</v>
      </c>
      <c r="I37" s="20" t="s">
        <v>85</v>
      </c>
      <c r="J37" s="21">
        <f t="shared" si="0"/>
        <v>192974.6724137931</v>
      </c>
      <c r="K37" s="22">
        <v>223850.62</v>
      </c>
      <c r="L37" s="23">
        <v>44879</v>
      </c>
      <c r="M37" s="29" t="str">
        <f t="shared" si="1"/>
        <v>https://salud.guanajuato.gob.mx/download/transparencia/bys/2022/convocatorias/40051001-019-22-C.pdf</v>
      </c>
      <c r="N37" s="30" t="s">
        <v>279</v>
      </c>
    </row>
    <row r="38" spans="2:14" ht="51">
      <c r="B38" s="20" t="s">
        <v>87</v>
      </c>
      <c r="C38" s="26" t="s">
        <v>88</v>
      </c>
      <c r="D38" s="20" t="s">
        <v>81</v>
      </c>
      <c r="E38" s="20">
        <v>2022</v>
      </c>
      <c r="F38" s="20" t="s">
        <v>66</v>
      </c>
      <c r="G38" s="20">
        <v>9900009367</v>
      </c>
      <c r="H38" s="20" t="s">
        <v>89</v>
      </c>
      <c r="I38" s="20" t="s">
        <v>90</v>
      </c>
      <c r="J38" s="21">
        <f t="shared" si="0"/>
        <v>1537472.8103448278</v>
      </c>
      <c r="K38" s="22">
        <v>1783468.4600000002</v>
      </c>
      <c r="L38" s="23">
        <v>44865</v>
      </c>
      <c r="M38" s="29" t="str">
        <f t="shared" si="1"/>
        <v>https://salud.guanajuato.gob.mx/download/transparencia/bys/2022/convocatorias/LPNM 40051001-026-22-C.pdf</v>
      </c>
      <c r="N38" s="30" t="s">
        <v>280</v>
      </c>
    </row>
    <row r="39" spans="2:14" ht="51">
      <c r="B39" s="20" t="s">
        <v>91</v>
      </c>
      <c r="C39" s="26" t="s">
        <v>92</v>
      </c>
      <c r="D39" s="20" t="s">
        <v>81</v>
      </c>
      <c r="E39" s="20">
        <v>2022</v>
      </c>
      <c r="F39" s="20" t="s">
        <v>66</v>
      </c>
      <c r="G39" s="20">
        <v>9900009382</v>
      </c>
      <c r="H39" s="20" t="s">
        <v>93</v>
      </c>
      <c r="I39" s="20" t="s">
        <v>94</v>
      </c>
      <c r="J39" s="21">
        <f t="shared" si="0"/>
        <v>15049.137931034484</v>
      </c>
      <c r="K39" s="22">
        <v>17457</v>
      </c>
      <c r="L39" s="23">
        <v>44869</v>
      </c>
      <c r="M39" s="29" t="str">
        <f t="shared" si="1"/>
        <v>https://salud.guanajuato.gob.mx/download/transparencia/bys/2022/convocatorias/40051001-027-22-C.pdf</v>
      </c>
      <c r="N39" s="30" t="s">
        <v>281</v>
      </c>
    </row>
    <row r="40" spans="2:14" ht="51">
      <c r="B40" s="20" t="s">
        <v>91</v>
      </c>
      <c r="C40" s="26" t="s">
        <v>92</v>
      </c>
      <c r="D40" s="20" t="s">
        <v>81</v>
      </c>
      <c r="E40" s="20">
        <v>2022</v>
      </c>
      <c r="F40" s="20" t="s">
        <v>66</v>
      </c>
      <c r="G40" s="20">
        <v>9900009394</v>
      </c>
      <c r="H40" s="20" t="s">
        <v>93</v>
      </c>
      <c r="I40" s="20" t="s">
        <v>85</v>
      </c>
      <c r="J40" s="21">
        <f t="shared" si="0"/>
        <v>36197.612068965514</v>
      </c>
      <c r="K40" s="22">
        <v>41989.229999999996</v>
      </c>
      <c r="L40" s="23">
        <v>44869</v>
      </c>
      <c r="M40" s="29" t="str">
        <f t="shared" si="1"/>
        <v>https://salud.guanajuato.gob.mx/download/transparencia/bys/2022/convocatorias/40051001-027-22-C.pdf</v>
      </c>
      <c r="N40" s="30" t="s">
        <v>282</v>
      </c>
    </row>
    <row r="41" spans="2:14" ht="51">
      <c r="B41" s="20" t="s">
        <v>95</v>
      </c>
      <c r="C41" s="26" t="s">
        <v>96</v>
      </c>
      <c r="D41" s="20" t="s">
        <v>81</v>
      </c>
      <c r="E41" s="20">
        <v>2022</v>
      </c>
      <c r="F41" s="20" t="s">
        <v>66</v>
      </c>
      <c r="G41" s="20">
        <v>9900009404</v>
      </c>
      <c r="H41" s="20" t="s">
        <v>97</v>
      </c>
      <c r="I41" s="20" t="s">
        <v>98</v>
      </c>
      <c r="J41" s="21">
        <f t="shared" si="0"/>
        <v>494040.00000000006</v>
      </c>
      <c r="K41" s="22">
        <v>573086.4</v>
      </c>
      <c r="L41" s="23">
        <v>44861</v>
      </c>
      <c r="M41" s="29" t="str">
        <f t="shared" si="1"/>
        <v>https://salud.guanajuato.gob.mx/download/transparencia/bys/2022/convocatorias/LPNM 40051001-030-22-C.pdf</v>
      </c>
      <c r="N41" s="30" t="s">
        <v>283</v>
      </c>
    </row>
    <row r="42" spans="2:14" ht="51">
      <c r="B42" s="20" t="s">
        <v>95</v>
      </c>
      <c r="C42" s="26" t="s">
        <v>96</v>
      </c>
      <c r="D42" s="20" t="s">
        <v>81</v>
      </c>
      <c r="E42" s="20">
        <v>2022</v>
      </c>
      <c r="F42" s="20" t="s">
        <v>66</v>
      </c>
      <c r="G42" s="20">
        <v>9900009404</v>
      </c>
      <c r="H42" s="20" t="s">
        <v>99</v>
      </c>
      <c r="I42" s="20" t="s">
        <v>98</v>
      </c>
      <c r="J42" s="21">
        <f t="shared" si="0"/>
        <v>31700.000000000004</v>
      </c>
      <c r="K42" s="22">
        <v>36772</v>
      </c>
      <c r="L42" s="23">
        <v>44861</v>
      </c>
      <c r="M42" s="29" t="str">
        <f t="shared" si="1"/>
        <v>https://salud.guanajuato.gob.mx/download/transparencia/bys/2022/convocatorias/LPNM 40051001-030-22-C.pdf</v>
      </c>
      <c r="N42" s="30" t="s">
        <v>283</v>
      </c>
    </row>
    <row r="43" spans="2:14" ht="51">
      <c r="B43" s="20" t="s">
        <v>95</v>
      </c>
      <c r="C43" s="26" t="s">
        <v>96</v>
      </c>
      <c r="D43" s="20" t="s">
        <v>81</v>
      </c>
      <c r="E43" s="20">
        <v>2022</v>
      </c>
      <c r="F43" s="20" t="s">
        <v>66</v>
      </c>
      <c r="G43" s="20">
        <v>9900009405</v>
      </c>
      <c r="H43" s="20" t="s">
        <v>97</v>
      </c>
      <c r="I43" s="20" t="s">
        <v>98</v>
      </c>
      <c r="J43" s="21">
        <f t="shared" si="0"/>
        <v>57280.000000000007</v>
      </c>
      <c r="K43" s="22">
        <v>66444.800000000003</v>
      </c>
      <c r="L43" s="23">
        <v>44861</v>
      </c>
      <c r="M43" s="29" t="str">
        <f t="shared" si="1"/>
        <v>https://salud.guanajuato.gob.mx/download/transparencia/bys/2022/convocatorias/LPNM 40051001-030-22-C.pdf</v>
      </c>
      <c r="N43" s="30" t="s">
        <v>284</v>
      </c>
    </row>
    <row r="44" spans="2:14" ht="51">
      <c r="B44" s="20" t="s">
        <v>95</v>
      </c>
      <c r="C44" s="26" t="s">
        <v>96</v>
      </c>
      <c r="D44" s="20" t="s">
        <v>81</v>
      </c>
      <c r="E44" s="20">
        <v>2022</v>
      </c>
      <c r="F44" s="20" t="s">
        <v>66</v>
      </c>
      <c r="G44" s="20">
        <v>9900009409</v>
      </c>
      <c r="H44" s="20" t="s">
        <v>97</v>
      </c>
      <c r="I44" s="20" t="s">
        <v>100</v>
      </c>
      <c r="J44" s="21">
        <f t="shared" si="0"/>
        <v>985943</v>
      </c>
      <c r="K44" s="22">
        <v>1143693.8799999999</v>
      </c>
      <c r="L44" s="23">
        <v>44861</v>
      </c>
      <c r="M44" s="29" t="str">
        <f t="shared" si="1"/>
        <v>https://salud.guanajuato.gob.mx/download/transparencia/bys/2022/convocatorias/LPNM 40051001-030-22-C.pdf</v>
      </c>
      <c r="N44" s="30" t="s">
        <v>285</v>
      </c>
    </row>
    <row r="45" spans="2:14" ht="51">
      <c r="B45" s="20" t="s">
        <v>95</v>
      </c>
      <c r="C45" s="26" t="s">
        <v>96</v>
      </c>
      <c r="D45" s="20" t="s">
        <v>81</v>
      </c>
      <c r="E45" s="20">
        <v>2022</v>
      </c>
      <c r="F45" s="20" t="s">
        <v>66</v>
      </c>
      <c r="G45" s="20">
        <v>9900009410</v>
      </c>
      <c r="H45" s="20" t="s">
        <v>97</v>
      </c>
      <c r="I45" s="20" t="s">
        <v>100</v>
      </c>
      <c r="J45" s="21">
        <f t="shared" si="0"/>
        <v>124602.00000000001</v>
      </c>
      <c r="K45" s="22">
        <v>144538.32</v>
      </c>
      <c r="L45" s="23">
        <v>44861</v>
      </c>
      <c r="M45" s="29" t="str">
        <f t="shared" si="1"/>
        <v>https://salud.guanajuato.gob.mx/download/transparencia/bys/2022/convocatorias/LPNM 40051001-030-22-C.pdf</v>
      </c>
      <c r="N45" s="30" t="s">
        <v>286</v>
      </c>
    </row>
    <row r="46" spans="2:14" ht="51">
      <c r="B46" s="20" t="s">
        <v>95</v>
      </c>
      <c r="C46" s="26" t="s">
        <v>96</v>
      </c>
      <c r="D46" s="20" t="s">
        <v>81</v>
      </c>
      <c r="E46" s="20">
        <v>2022</v>
      </c>
      <c r="F46" s="20" t="s">
        <v>66</v>
      </c>
      <c r="G46" s="20">
        <v>9900009411</v>
      </c>
      <c r="H46" s="20" t="s">
        <v>97</v>
      </c>
      <c r="I46" s="20" t="s">
        <v>100</v>
      </c>
      <c r="J46" s="21">
        <f t="shared" si="0"/>
        <v>18116</v>
      </c>
      <c r="K46" s="22">
        <v>21014.559999999998</v>
      </c>
      <c r="L46" s="23">
        <v>44861</v>
      </c>
      <c r="M46" s="29" t="str">
        <f t="shared" si="1"/>
        <v>https://salud.guanajuato.gob.mx/download/transparencia/bys/2022/convocatorias/LPNM 40051001-030-22-C.pdf</v>
      </c>
      <c r="N46" s="30" t="s">
        <v>287</v>
      </c>
    </row>
    <row r="47" spans="2:14" ht="38.25">
      <c r="B47" s="20" t="s">
        <v>101</v>
      </c>
      <c r="C47" s="26" t="s">
        <v>102</v>
      </c>
      <c r="D47" s="20" t="s">
        <v>103</v>
      </c>
      <c r="E47" s="20">
        <v>2022</v>
      </c>
      <c r="F47" s="20" t="s">
        <v>66</v>
      </c>
      <c r="G47" s="20">
        <v>9900009415</v>
      </c>
      <c r="H47" s="20" t="s">
        <v>97</v>
      </c>
      <c r="I47" s="20" t="s">
        <v>100</v>
      </c>
      <c r="J47" s="21">
        <f t="shared" si="0"/>
        <v>342082</v>
      </c>
      <c r="K47" s="22">
        <v>396815.12</v>
      </c>
      <c r="L47" s="23">
        <v>44883</v>
      </c>
      <c r="M47" s="29" t="str">
        <f t="shared" si="1"/>
        <v>https://salud.guanajuato.gob.mx/download/transparencia/bys/2022/convocatorias/LPNP 40004001-005-22-C.pdf</v>
      </c>
      <c r="N47" s="30" t="s">
        <v>288</v>
      </c>
    </row>
    <row r="48" spans="2:14" ht="38.25">
      <c r="B48" s="20" t="s">
        <v>101</v>
      </c>
      <c r="C48" s="26" t="s">
        <v>102</v>
      </c>
      <c r="D48" s="20" t="s">
        <v>103</v>
      </c>
      <c r="E48" s="20">
        <v>2022</v>
      </c>
      <c r="F48" s="20" t="s">
        <v>66</v>
      </c>
      <c r="G48" s="20">
        <v>9900009416</v>
      </c>
      <c r="H48" s="20" t="s">
        <v>97</v>
      </c>
      <c r="I48" s="20" t="s">
        <v>104</v>
      </c>
      <c r="J48" s="21">
        <f t="shared" si="0"/>
        <v>259529.31034482759</v>
      </c>
      <c r="K48" s="22">
        <v>301054</v>
      </c>
      <c r="L48" s="23">
        <v>44883</v>
      </c>
      <c r="M48" s="29" t="str">
        <f t="shared" si="1"/>
        <v>https://salud.guanajuato.gob.mx/download/transparencia/bys/2022/convocatorias/LPNP 40004001-005-22-C.pdf</v>
      </c>
      <c r="N48" s="30" t="s">
        <v>289</v>
      </c>
    </row>
    <row r="49" spans="2:14" ht="409.5">
      <c r="B49" s="20" t="s">
        <v>105</v>
      </c>
      <c r="C49" s="26" t="s">
        <v>106</v>
      </c>
      <c r="D49" s="20" t="s">
        <v>73</v>
      </c>
      <c r="E49" s="20">
        <v>2022</v>
      </c>
      <c r="F49" s="20" t="s">
        <v>66</v>
      </c>
      <c r="G49" s="20">
        <v>9900009421</v>
      </c>
      <c r="H49" s="20" t="s">
        <v>28</v>
      </c>
      <c r="I49" s="20" t="s">
        <v>107</v>
      </c>
      <c r="J49" s="21">
        <f t="shared" si="0"/>
        <v>402500</v>
      </c>
      <c r="K49" s="22">
        <v>466900</v>
      </c>
      <c r="L49" s="23">
        <v>44917</v>
      </c>
      <c r="M49" s="29" t="str">
        <f t="shared" si="1"/>
        <v>https://salud.guanajuato.gob.mx/download/transparencia/bys/2022/convocatorias/LPIBCTP-40004001-004-22-C.pdf</v>
      </c>
      <c r="N49" s="30" t="s">
        <v>290</v>
      </c>
    </row>
    <row r="50" spans="2:14" ht="409.5">
      <c r="B50" s="20" t="s">
        <v>105</v>
      </c>
      <c r="C50" s="26" t="s">
        <v>106</v>
      </c>
      <c r="D50" s="20" t="s">
        <v>73</v>
      </c>
      <c r="E50" s="20">
        <v>2022</v>
      </c>
      <c r="F50" s="20" t="s">
        <v>66</v>
      </c>
      <c r="G50" s="20">
        <v>9900009422</v>
      </c>
      <c r="H50" s="20" t="s">
        <v>28</v>
      </c>
      <c r="I50" s="20" t="s">
        <v>70</v>
      </c>
      <c r="J50" s="21">
        <f t="shared" si="0"/>
        <v>23000</v>
      </c>
      <c r="K50" s="22">
        <v>26680</v>
      </c>
      <c r="L50" s="23">
        <v>44887</v>
      </c>
      <c r="M50" s="29" t="str">
        <f t="shared" si="1"/>
        <v>https://salud.guanajuato.gob.mx/download/transparencia/bys/2022/convocatorias/LPIBCTP-40004001-004-22-C.pdf</v>
      </c>
      <c r="N50" s="30" t="s">
        <v>291</v>
      </c>
    </row>
    <row r="51" spans="2:14" ht="409.5">
      <c r="B51" s="20" t="s">
        <v>105</v>
      </c>
      <c r="C51" s="26" t="s">
        <v>106</v>
      </c>
      <c r="D51" s="20" t="s">
        <v>73</v>
      </c>
      <c r="E51" s="20">
        <v>2022</v>
      </c>
      <c r="F51" s="20" t="s">
        <v>66</v>
      </c>
      <c r="G51" s="20">
        <v>9900009423</v>
      </c>
      <c r="H51" s="20" t="s">
        <v>28</v>
      </c>
      <c r="I51" s="20" t="s">
        <v>70</v>
      </c>
      <c r="J51" s="21">
        <f t="shared" si="0"/>
        <v>54857.370689655181</v>
      </c>
      <c r="K51" s="22">
        <v>63634.55</v>
      </c>
      <c r="L51" s="23">
        <v>44887</v>
      </c>
      <c r="M51" s="29" t="str">
        <f t="shared" si="1"/>
        <v>https://salud.guanajuato.gob.mx/download/transparencia/bys/2022/convocatorias/LPIBCTP-40004001-004-22-C.pdf</v>
      </c>
      <c r="N51" s="30" t="s">
        <v>292</v>
      </c>
    </row>
    <row r="52" spans="2:14" ht="409.5">
      <c r="B52" s="20" t="s">
        <v>105</v>
      </c>
      <c r="C52" s="26" t="s">
        <v>106</v>
      </c>
      <c r="D52" s="20" t="s">
        <v>73</v>
      </c>
      <c r="E52" s="20">
        <v>2022</v>
      </c>
      <c r="F52" s="20" t="s">
        <v>66</v>
      </c>
      <c r="G52" s="20">
        <v>9900009423</v>
      </c>
      <c r="H52" s="20" t="s">
        <v>69</v>
      </c>
      <c r="I52" s="20" t="s">
        <v>70</v>
      </c>
      <c r="J52" s="21">
        <f t="shared" si="0"/>
        <v>644710.72413793101</v>
      </c>
      <c r="K52" s="22">
        <v>747864.44</v>
      </c>
      <c r="L52" s="23">
        <v>44887</v>
      </c>
      <c r="M52" s="29" t="str">
        <f t="shared" si="1"/>
        <v>https://salud.guanajuato.gob.mx/download/transparencia/bys/2022/convocatorias/LPIBCTP-40004001-004-22-C.pdf</v>
      </c>
      <c r="N52" s="30" t="s">
        <v>292</v>
      </c>
    </row>
    <row r="53" spans="2:14" ht="409.5">
      <c r="B53" s="20" t="s">
        <v>105</v>
      </c>
      <c r="C53" s="26" t="s">
        <v>106</v>
      </c>
      <c r="D53" s="20" t="s">
        <v>73</v>
      </c>
      <c r="E53" s="20">
        <v>2022</v>
      </c>
      <c r="F53" s="20" t="s">
        <v>66</v>
      </c>
      <c r="G53" s="20">
        <v>9900009424</v>
      </c>
      <c r="H53" s="20" t="s">
        <v>28</v>
      </c>
      <c r="I53" s="20" t="s">
        <v>74</v>
      </c>
      <c r="J53" s="21">
        <f t="shared" si="0"/>
        <v>153879.31034482759</v>
      </c>
      <c r="K53" s="22">
        <v>178500</v>
      </c>
      <c r="L53" s="23">
        <v>44887</v>
      </c>
      <c r="M53" s="29" t="str">
        <f t="shared" si="1"/>
        <v>https://salud.guanajuato.gob.mx/download/transparencia/bys/2022/convocatorias/LPIBCTP-40004001-004-22-C.pdf</v>
      </c>
      <c r="N53" s="30" t="s">
        <v>293</v>
      </c>
    </row>
    <row r="54" spans="2:14" ht="409.5">
      <c r="B54" s="20" t="s">
        <v>105</v>
      </c>
      <c r="C54" s="26" t="s">
        <v>106</v>
      </c>
      <c r="D54" s="20" t="s">
        <v>73</v>
      </c>
      <c r="E54" s="20">
        <v>2022</v>
      </c>
      <c r="F54" s="20" t="s">
        <v>66</v>
      </c>
      <c r="G54" s="20">
        <v>9900009425</v>
      </c>
      <c r="H54" s="20" t="s">
        <v>28</v>
      </c>
      <c r="I54" s="20" t="s">
        <v>108</v>
      </c>
      <c r="J54" s="21">
        <f t="shared" si="0"/>
        <v>208600</v>
      </c>
      <c r="K54" s="22">
        <v>241976</v>
      </c>
      <c r="L54" s="23">
        <v>44887</v>
      </c>
      <c r="M54" s="29" t="str">
        <f t="shared" si="1"/>
        <v>https://salud.guanajuato.gob.mx/download/transparencia/bys/2022/convocatorias/LPIBCTP-40004001-004-22-C.pdf</v>
      </c>
      <c r="N54" s="30" t="s">
        <v>294</v>
      </c>
    </row>
    <row r="55" spans="2:14" ht="409.5">
      <c r="B55" s="20" t="s">
        <v>105</v>
      </c>
      <c r="C55" s="26" t="s">
        <v>106</v>
      </c>
      <c r="D55" s="20" t="s">
        <v>73</v>
      </c>
      <c r="E55" s="20">
        <v>2022</v>
      </c>
      <c r="F55" s="20" t="s">
        <v>66</v>
      </c>
      <c r="G55" s="20">
        <v>9900009426</v>
      </c>
      <c r="H55" s="20" t="s">
        <v>28</v>
      </c>
      <c r="I55" s="20" t="s">
        <v>108</v>
      </c>
      <c r="J55" s="21">
        <f t="shared" si="0"/>
        <v>305570.00000000006</v>
      </c>
      <c r="K55" s="22">
        <v>354461.2</v>
      </c>
      <c r="L55" s="23">
        <v>44887</v>
      </c>
      <c r="M55" s="29" t="str">
        <f t="shared" si="1"/>
        <v>https://salud.guanajuato.gob.mx/download/transparencia/bys/2022/convocatorias/LPIBCTP-40004001-004-22-C.pdf</v>
      </c>
      <c r="N55" s="30" t="s">
        <v>295</v>
      </c>
    </row>
    <row r="56" spans="2:14" ht="409.5">
      <c r="B56" s="20" t="s">
        <v>105</v>
      </c>
      <c r="C56" s="26" t="s">
        <v>106</v>
      </c>
      <c r="D56" s="20" t="s">
        <v>73</v>
      </c>
      <c r="E56" s="20">
        <v>2022</v>
      </c>
      <c r="F56" s="20" t="s">
        <v>66</v>
      </c>
      <c r="G56" s="20">
        <v>9900009427</v>
      </c>
      <c r="H56" s="20" t="s">
        <v>28</v>
      </c>
      <c r="I56" s="20" t="s">
        <v>68</v>
      </c>
      <c r="J56" s="21">
        <f t="shared" si="0"/>
        <v>71250</v>
      </c>
      <c r="K56" s="22">
        <v>82650</v>
      </c>
      <c r="L56" s="23">
        <v>44887</v>
      </c>
      <c r="M56" s="29" t="str">
        <f t="shared" si="1"/>
        <v>https://salud.guanajuato.gob.mx/download/transparencia/bys/2022/convocatorias/LPIBCTP-40004001-004-22-C.pdf</v>
      </c>
      <c r="N56" s="30" t="s">
        <v>296</v>
      </c>
    </row>
    <row r="57" spans="2:14" ht="409.5">
      <c r="B57" s="20" t="s">
        <v>105</v>
      </c>
      <c r="C57" s="26" t="s">
        <v>106</v>
      </c>
      <c r="D57" s="20" t="s">
        <v>73</v>
      </c>
      <c r="E57" s="20">
        <v>2022</v>
      </c>
      <c r="F57" s="20" t="s">
        <v>66</v>
      </c>
      <c r="G57" s="20">
        <v>9900009428</v>
      </c>
      <c r="H57" s="20" t="s">
        <v>28</v>
      </c>
      <c r="I57" s="20" t="s">
        <v>68</v>
      </c>
      <c r="J57" s="21">
        <f t="shared" si="0"/>
        <v>78000</v>
      </c>
      <c r="K57" s="22">
        <v>90480</v>
      </c>
      <c r="L57" s="23">
        <v>44887</v>
      </c>
      <c r="M57" s="29" t="str">
        <f t="shared" si="1"/>
        <v>https://salud.guanajuato.gob.mx/download/transparencia/bys/2022/convocatorias/LPIBCTP-40004001-004-22-C.pdf</v>
      </c>
      <c r="N57" s="30" t="s">
        <v>297</v>
      </c>
    </row>
    <row r="58" spans="2:14" ht="409.5">
      <c r="B58" s="20" t="s">
        <v>105</v>
      </c>
      <c r="C58" s="26" t="s">
        <v>106</v>
      </c>
      <c r="D58" s="20" t="s">
        <v>73</v>
      </c>
      <c r="E58" s="20">
        <v>2022</v>
      </c>
      <c r="F58" s="20" t="s">
        <v>66</v>
      </c>
      <c r="G58" s="20">
        <v>9900009429</v>
      </c>
      <c r="H58" s="20" t="s">
        <v>28</v>
      </c>
      <c r="I58" s="20" t="s">
        <v>109</v>
      </c>
      <c r="J58" s="21">
        <f t="shared" si="0"/>
        <v>59674.137931034486</v>
      </c>
      <c r="K58" s="22">
        <v>69222</v>
      </c>
      <c r="L58" s="23">
        <v>44887</v>
      </c>
      <c r="M58" s="29" t="str">
        <f t="shared" si="1"/>
        <v>https://salud.guanajuato.gob.mx/download/transparencia/bys/2022/convocatorias/LPIBCTP-40004001-004-22-C.pdf</v>
      </c>
      <c r="N58" s="30" t="s">
        <v>298</v>
      </c>
    </row>
    <row r="59" spans="2:14" ht="409.5">
      <c r="B59" s="20" t="s">
        <v>105</v>
      </c>
      <c r="C59" s="26" t="s">
        <v>106</v>
      </c>
      <c r="D59" s="20" t="s">
        <v>73</v>
      </c>
      <c r="E59" s="20">
        <v>2022</v>
      </c>
      <c r="F59" s="20" t="s">
        <v>66</v>
      </c>
      <c r="G59" s="20">
        <v>9900009430</v>
      </c>
      <c r="H59" s="20" t="s">
        <v>28</v>
      </c>
      <c r="I59" s="20" t="s">
        <v>109</v>
      </c>
      <c r="J59" s="21">
        <f t="shared" si="0"/>
        <v>49848.275862068971</v>
      </c>
      <c r="K59" s="22">
        <v>57824</v>
      </c>
      <c r="L59" s="23">
        <v>44887</v>
      </c>
      <c r="M59" s="29" t="str">
        <f t="shared" si="1"/>
        <v>https://salud.guanajuato.gob.mx/download/transparencia/bys/2022/convocatorias/LPIBCTP-40004001-004-22-C.pdf</v>
      </c>
      <c r="N59" s="30" t="s">
        <v>299</v>
      </c>
    </row>
    <row r="60" spans="2:14" ht="409.5">
      <c r="B60" s="20" t="s">
        <v>105</v>
      </c>
      <c r="C60" s="26" t="s">
        <v>106</v>
      </c>
      <c r="D60" s="20" t="s">
        <v>73</v>
      </c>
      <c r="E60" s="20">
        <v>2022</v>
      </c>
      <c r="F60" s="20" t="s">
        <v>66</v>
      </c>
      <c r="G60" s="20">
        <v>9900009431</v>
      </c>
      <c r="H60" s="20" t="s">
        <v>28</v>
      </c>
      <c r="I60" s="20" t="s">
        <v>110</v>
      </c>
      <c r="J60" s="21">
        <f t="shared" si="0"/>
        <v>204743.75</v>
      </c>
      <c r="K60" s="22">
        <v>237502.74999999997</v>
      </c>
      <c r="L60" s="23">
        <v>44887</v>
      </c>
      <c r="M60" s="29" t="str">
        <f t="shared" si="1"/>
        <v>https://salud.guanajuato.gob.mx/download/transparencia/bys/2022/convocatorias/LPIBCTP-40004001-004-22-C.pdf</v>
      </c>
      <c r="N60" s="30" t="s">
        <v>300</v>
      </c>
    </row>
    <row r="61" spans="2:14" ht="409.5">
      <c r="B61" s="20" t="s">
        <v>105</v>
      </c>
      <c r="C61" s="26" t="s">
        <v>106</v>
      </c>
      <c r="D61" s="20" t="s">
        <v>73</v>
      </c>
      <c r="E61" s="20">
        <v>2022</v>
      </c>
      <c r="F61" s="20" t="s">
        <v>66</v>
      </c>
      <c r="G61" s="20">
        <v>9900009432</v>
      </c>
      <c r="H61" s="20" t="s">
        <v>28</v>
      </c>
      <c r="I61" s="20" t="s">
        <v>111</v>
      </c>
      <c r="J61" s="21">
        <f t="shared" si="0"/>
        <v>1955928.5344827587</v>
      </c>
      <c r="K61" s="22">
        <v>2268877.1</v>
      </c>
      <c r="L61" s="23">
        <v>44887</v>
      </c>
      <c r="M61" s="29" t="str">
        <f t="shared" si="1"/>
        <v>https://salud.guanajuato.gob.mx/download/transparencia/bys/2022/convocatorias/LPIBCTP-40004001-004-22-C.pdf</v>
      </c>
      <c r="N61" s="30" t="s">
        <v>301</v>
      </c>
    </row>
    <row r="62" spans="2:14" ht="409.5">
      <c r="B62" s="20" t="s">
        <v>105</v>
      </c>
      <c r="C62" s="26" t="s">
        <v>106</v>
      </c>
      <c r="D62" s="20" t="s">
        <v>73</v>
      </c>
      <c r="E62" s="20">
        <v>2022</v>
      </c>
      <c r="F62" s="20" t="s">
        <v>66</v>
      </c>
      <c r="G62" s="20">
        <v>9900009433</v>
      </c>
      <c r="H62" s="20" t="s">
        <v>28</v>
      </c>
      <c r="I62" s="20" t="s">
        <v>112</v>
      </c>
      <c r="J62" s="21">
        <f t="shared" si="0"/>
        <v>4319305</v>
      </c>
      <c r="K62" s="22">
        <v>5010393.8</v>
      </c>
      <c r="L62" s="23">
        <v>44917</v>
      </c>
      <c r="M62" s="29" t="str">
        <f t="shared" si="1"/>
        <v>https://salud.guanajuato.gob.mx/download/transparencia/bys/2022/convocatorias/LPIBCTP-40004001-004-22-C.pdf</v>
      </c>
      <c r="N62" s="30" t="s">
        <v>302</v>
      </c>
    </row>
    <row r="63" spans="2:14" ht="409.5">
      <c r="B63" s="20" t="s">
        <v>105</v>
      </c>
      <c r="C63" s="26" t="s">
        <v>106</v>
      </c>
      <c r="D63" s="20" t="s">
        <v>73</v>
      </c>
      <c r="E63" s="20">
        <v>2022</v>
      </c>
      <c r="F63" s="20" t="s">
        <v>66</v>
      </c>
      <c r="G63" s="20">
        <v>9900009434</v>
      </c>
      <c r="H63" s="20" t="s">
        <v>28</v>
      </c>
      <c r="I63" s="20" t="s">
        <v>113</v>
      </c>
      <c r="J63" s="21">
        <f t="shared" si="0"/>
        <v>1594000</v>
      </c>
      <c r="K63" s="22">
        <v>1849040</v>
      </c>
      <c r="L63" s="23">
        <v>44887</v>
      </c>
      <c r="M63" s="29" t="str">
        <f t="shared" si="1"/>
        <v>https://salud.guanajuato.gob.mx/download/transparencia/bys/2022/convocatorias/LPIBCTP-40004001-004-22-C.pdf</v>
      </c>
      <c r="N63" s="30" t="s">
        <v>303</v>
      </c>
    </row>
    <row r="64" spans="2:14" ht="409.5">
      <c r="B64" s="20" t="s">
        <v>105</v>
      </c>
      <c r="C64" s="26" t="s">
        <v>106</v>
      </c>
      <c r="D64" s="20" t="s">
        <v>73</v>
      </c>
      <c r="E64" s="20">
        <v>2022</v>
      </c>
      <c r="F64" s="20" t="s">
        <v>66</v>
      </c>
      <c r="G64" s="20">
        <v>9900009435</v>
      </c>
      <c r="H64" s="20" t="s">
        <v>28</v>
      </c>
      <c r="I64" s="20" t="s">
        <v>114</v>
      </c>
      <c r="J64" s="21">
        <f t="shared" si="0"/>
        <v>846975.00000000012</v>
      </c>
      <c r="K64" s="22">
        <v>982491</v>
      </c>
      <c r="L64" s="23">
        <v>44917</v>
      </c>
      <c r="M64" s="29" t="str">
        <f t="shared" si="1"/>
        <v>https://salud.guanajuato.gob.mx/download/transparencia/bys/2022/convocatorias/LPIBCTP-40004001-004-22-C.pdf</v>
      </c>
      <c r="N64" s="30" t="s">
        <v>304</v>
      </c>
    </row>
    <row r="65" spans="2:14" ht="409.5">
      <c r="B65" s="20" t="s">
        <v>105</v>
      </c>
      <c r="C65" s="26" t="s">
        <v>106</v>
      </c>
      <c r="D65" s="20" t="s">
        <v>73</v>
      </c>
      <c r="E65" s="20">
        <v>2022</v>
      </c>
      <c r="F65" s="20" t="s">
        <v>66</v>
      </c>
      <c r="G65" s="20">
        <v>9900009436</v>
      </c>
      <c r="H65" s="20" t="s">
        <v>28</v>
      </c>
      <c r="I65" s="20" t="s">
        <v>17</v>
      </c>
      <c r="J65" s="21">
        <f t="shared" si="0"/>
        <v>1056000</v>
      </c>
      <c r="K65" s="22">
        <v>1224960</v>
      </c>
      <c r="L65" s="23">
        <v>44887</v>
      </c>
      <c r="M65" s="29" t="str">
        <f t="shared" si="1"/>
        <v>https://salud.guanajuato.gob.mx/download/transparencia/bys/2022/convocatorias/LPIBCTP-40004001-004-22-C.pdf</v>
      </c>
      <c r="N65" s="30" t="s">
        <v>305</v>
      </c>
    </row>
    <row r="66" spans="2:14" ht="409.5">
      <c r="B66" s="20" t="s">
        <v>105</v>
      </c>
      <c r="C66" s="26" t="s">
        <v>106</v>
      </c>
      <c r="D66" s="20" t="s">
        <v>73</v>
      </c>
      <c r="E66" s="20">
        <v>2022</v>
      </c>
      <c r="F66" s="20" t="s">
        <v>66</v>
      </c>
      <c r="G66" s="20">
        <v>9900009437</v>
      </c>
      <c r="H66" s="20" t="s">
        <v>28</v>
      </c>
      <c r="I66" s="20" t="s">
        <v>115</v>
      </c>
      <c r="J66" s="21">
        <f t="shared" si="0"/>
        <v>175344.8275862069</v>
      </c>
      <c r="K66" s="22">
        <v>203400</v>
      </c>
      <c r="L66" s="23">
        <v>44887</v>
      </c>
      <c r="M66" s="29" t="str">
        <f t="shared" si="1"/>
        <v>https://salud.guanajuato.gob.mx/download/transparencia/bys/2022/convocatorias/LPIBCTP-40004001-004-22-C.pdf</v>
      </c>
      <c r="N66" s="30" t="s">
        <v>306</v>
      </c>
    </row>
    <row r="67" spans="2:14" ht="409.5">
      <c r="B67" s="20" t="s">
        <v>105</v>
      </c>
      <c r="C67" s="26" t="s">
        <v>106</v>
      </c>
      <c r="D67" s="20" t="s">
        <v>73</v>
      </c>
      <c r="E67" s="20">
        <v>2022</v>
      </c>
      <c r="F67" s="20" t="s">
        <v>66</v>
      </c>
      <c r="G67" s="20">
        <v>9900009438</v>
      </c>
      <c r="H67" s="20" t="s">
        <v>28</v>
      </c>
      <c r="I67" s="20" t="s">
        <v>77</v>
      </c>
      <c r="J67" s="21">
        <f t="shared" si="0"/>
        <v>42647</v>
      </c>
      <c r="K67" s="22">
        <v>49470.52</v>
      </c>
      <c r="L67" s="23">
        <v>44887</v>
      </c>
      <c r="M67" s="29" t="str">
        <f t="shared" si="1"/>
        <v>https://salud.guanajuato.gob.mx/download/transparencia/bys/2022/convocatorias/LPIBCTP-40004001-004-22-C.pdf</v>
      </c>
      <c r="N67" s="30" t="s">
        <v>307</v>
      </c>
    </row>
    <row r="68" spans="2:14" ht="409.5">
      <c r="B68" s="20" t="s">
        <v>105</v>
      </c>
      <c r="C68" s="26" t="s">
        <v>106</v>
      </c>
      <c r="D68" s="20" t="s">
        <v>73</v>
      </c>
      <c r="E68" s="20">
        <v>2022</v>
      </c>
      <c r="F68" s="20" t="s">
        <v>66</v>
      </c>
      <c r="G68" s="20">
        <v>9900009439</v>
      </c>
      <c r="H68" s="20" t="s">
        <v>28</v>
      </c>
      <c r="I68" s="20" t="s">
        <v>116</v>
      </c>
      <c r="J68" s="21">
        <f t="shared" si="0"/>
        <v>94760.000000000015</v>
      </c>
      <c r="K68" s="22">
        <v>109921.60000000001</v>
      </c>
      <c r="L68" s="23">
        <v>44887</v>
      </c>
      <c r="M68" s="29" t="str">
        <f t="shared" si="1"/>
        <v>https://salud.guanajuato.gob.mx/download/transparencia/bys/2022/convocatorias/LPIBCTP-40004001-004-22-C.pdf</v>
      </c>
      <c r="N68" s="30" t="s">
        <v>308</v>
      </c>
    </row>
    <row r="69" spans="2:14" ht="178.5">
      <c r="B69" s="20" t="s">
        <v>117</v>
      </c>
      <c r="C69" s="26" t="s">
        <v>118</v>
      </c>
      <c r="D69" s="20" t="s">
        <v>103</v>
      </c>
      <c r="E69" s="20">
        <v>2022</v>
      </c>
      <c r="F69" s="20" t="s">
        <v>66</v>
      </c>
      <c r="G69" s="20">
        <v>9900009442</v>
      </c>
      <c r="H69" s="20" t="s">
        <v>28</v>
      </c>
      <c r="I69" s="20" t="s">
        <v>119</v>
      </c>
      <c r="J69" s="21">
        <f t="shared" si="0"/>
        <v>125712.00000000001</v>
      </c>
      <c r="K69" s="22">
        <v>145825.92000000001</v>
      </c>
      <c r="L69" s="23">
        <v>44886</v>
      </c>
      <c r="M69" s="29" t="str">
        <f t="shared" si="1"/>
        <v>https://salud.guanajuato.gob.mx/download/transparencia/bys/2022/convocatorias/LPNP-40051001-031-22-C.pdf</v>
      </c>
      <c r="N69" s="30" t="s">
        <v>309</v>
      </c>
    </row>
    <row r="70" spans="2:14" ht="178.5">
      <c r="B70" s="20" t="s">
        <v>117</v>
      </c>
      <c r="C70" s="26" t="s">
        <v>118</v>
      </c>
      <c r="D70" s="20" t="s">
        <v>103</v>
      </c>
      <c r="E70" s="20">
        <v>2022</v>
      </c>
      <c r="F70" s="20" t="s">
        <v>66</v>
      </c>
      <c r="G70" s="20">
        <v>9900009443</v>
      </c>
      <c r="H70" s="20" t="s">
        <v>28</v>
      </c>
      <c r="I70" s="20" t="s">
        <v>110</v>
      </c>
      <c r="J70" s="21">
        <f t="shared" si="0"/>
        <v>200036.85344827588</v>
      </c>
      <c r="K70" s="22">
        <v>232042.75</v>
      </c>
      <c r="L70" s="23">
        <v>44886</v>
      </c>
      <c r="M70" s="29" t="str">
        <f t="shared" si="1"/>
        <v>https://salud.guanajuato.gob.mx/download/transparencia/bys/2022/convocatorias/LPNP-40051001-031-22-C.pdf</v>
      </c>
      <c r="N70" s="30" t="s">
        <v>310</v>
      </c>
    </row>
    <row r="71" spans="2:14" ht="178.5">
      <c r="B71" s="20" t="s">
        <v>117</v>
      </c>
      <c r="C71" s="26" t="s">
        <v>118</v>
      </c>
      <c r="D71" s="20" t="s">
        <v>103</v>
      </c>
      <c r="E71" s="20">
        <v>2022</v>
      </c>
      <c r="F71" s="20" t="s">
        <v>66</v>
      </c>
      <c r="G71" s="20">
        <v>9900009444</v>
      </c>
      <c r="H71" s="20" t="s">
        <v>28</v>
      </c>
      <c r="I71" s="20" t="s">
        <v>68</v>
      </c>
      <c r="J71" s="21">
        <f t="shared" si="0"/>
        <v>204146.55172413794</v>
      </c>
      <c r="K71" s="22">
        <v>236810</v>
      </c>
      <c r="L71" s="23">
        <v>44886</v>
      </c>
      <c r="M71" s="29" t="str">
        <f t="shared" si="1"/>
        <v>https://salud.guanajuato.gob.mx/download/transparencia/bys/2022/convocatorias/LPNP-40051001-031-22-C.pdf</v>
      </c>
      <c r="N71" s="30" t="s">
        <v>311</v>
      </c>
    </row>
    <row r="72" spans="2:14" ht="178.5">
      <c r="B72" s="20" t="s">
        <v>117</v>
      </c>
      <c r="C72" s="26" t="s">
        <v>118</v>
      </c>
      <c r="D72" s="20" t="s">
        <v>103</v>
      </c>
      <c r="E72" s="20">
        <v>2022</v>
      </c>
      <c r="F72" s="20" t="s">
        <v>66</v>
      </c>
      <c r="G72" s="20">
        <v>9900009445</v>
      </c>
      <c r="H72" s="20" t="s">
        <v>28</v>
      </c>
      <c r="I72" s="20" t="s">
        <v>74</v>
      </c>
      <c r="J72" s="21">
        <f t="shared" si="0"/>
        <v>206896.55172413794</v>
      </c>
      <c r="K72" s="22">
        <v>240000</v>
      </c>
      <c r="L72" s="23">
        <v>44917</v>
      </c>
      <c r="M72" s="29" t="str">
        <f t="shared" si="1"/>
        <v>https://salud.guanajuato.gob.mx/download/transparencia/bys/2022/convocatorias/LPNP-40051001-031-22-C.pdf</v>
      </c>
      <c r="N72" s="30" t="s">
        <v>312</v>
      </c>
    </row>
    <row r="73" spans="2:14" ht="178.5">
      <c r="B73" s="20" t="s">
        <v>117</v>
      </c>
      <c r="C73" s="26" t="s">
        <v>118</v>
      </c>
      <c r="D73" s="20" t="s">
        <v>103</v>
      </c>
      <c r="E73" s="20">
        <v>2022</v>
      </c>
      <c r="F73" s="20" t="s">
        <v>66</v>
      </c>
      <c r="G73" s="20">
        <v>9900009446</v>
      </c>
      <c r="H73" s="20" t="s">
        <v>28</v>
      </c>
      <c r="I73" s="20" t="s">
        <v>120</v>
      </c>
      <c r="J73" s="21">
        <f t="shared" si="0"/>
        <v>88000</v>
      </c>
      <c r="K73" s="22">
        <v>102080</v>
      </c>
      <c r="L73" s="23">
        <v>44886</v>
      </c>
      <c r="M73" s="29" t="str">
        <f t="shared" si="1"/>
        <v>https://salud.guanajuato.gob.mx/download/transparencia/bys/2022/convocatorias/LPNP-40051001-031-22-C.pdf</v>
      </c>
      <c r="N73" s="30" t="s">
        <v>313</v>
      </c>
    </row>
    <row r="74" spans="2:14" ht="178.5">
      <c r="B74" s="20" t="s">
        <v>117</v>
      </c>
      <c r="C74" s="26" t="s">
        <v>118</v>
      </c>
      <c r="D74" s="20" t="s">
        <v>103</v>
      </c>
      <c r="E74" s="20">
        <v>2022</v>
      </c>
      <c r="F74" s="20" t="s">
        <v>66</v>
      </c>
      <c r="G74" s="20">
        <v>9900009447</v>
      </c>
      <c r="H74" s="20" t="s">
        <v>28</v>
      </c>
      <c r="I74" s="20" t="s">
        <v>108</v>
      </c>
      <c r="J74" s="21">
        <f>+K74/1.16</f>
        <v>1543475.4482758623</v>
      </c>
      <c r="K74" s="22">
        <v>1790431.52</v>
      </c>
      <c r="L74" s="23">
        <v>44886</v>
      </c>
      <c r="M74" s="29" t="str">
        <f t="shared" si="1"/>
        <v>https://salud.guanajuato.gob.mx/download/transparencia/bys/2022/convocatorias/LPNP-40051001-031-22-C.pdf</v>
      </c>
      <c r="N74" s="30" t="s">
        <v>314</v>
      </c>
    </row>
    <row r="75" spans="2:14" ht="178.5">
      <c r="B75" s="20" t="s">
        <v>117</v>
      </c>
      <c r="C75" s="26" t="s">
        <v>118</v>
      </c>
      <c r="D75" s="20" t="s">
        <v>103</v>
      </c>
      <c r="E75" s="20">
        <v>2022</v>
      </c>
      <c r="F75" s="20" t="s">
        <v>66</v>
      </c>
      <c r="G75" s="20">
        <v>9900009448</v>
      </c>
      <c r="H75" s="20" t="s">
        <v>28</v>
      </c>
      <c r="I75" s="20" t="s">
        <v>112</v>
      </c>
      <c r="J75" s="21">
        <f>+K75/1.16</f>
        <v>356900</v>
      </c>
      <c r="K75" s="22">
        <v>414004</v>
      </c>
      <c r="L75" s="23">
        <v>44917</v>
      </c>
      <c r="M75" s="29" t="str">
        <f t="shared" si="1"/>
        <v>https://salud.guanajuato.gob.mx/download/transparencia/bys/2022/convocatorias/LPNP-40051001-031-22-C.pdf</v>
      </c>
      <c r="N75" s="30" t="s">
        <v>315</v>
      </c>
    </row>
    <row r="76" spans="2:14" ht="409.5">
      <c r="B76" s="20" t="s">
        <v>105</v>
      </c>
      <c r="C76" s="26" t="s">
        <v>106</v>
      </c>
      <c r="D76" s="20" t="s">
        <v>73</v>
      </c>
      <c r="E76" s="20">
        <v>2022</v>
      </c>
      <c r="F76" s="20" t="s">
        <v>66</v>
      </c>
      <c r="G76" s="20">
        <v>9900009449</v>
      </c>
      <c r="H76" s="20" t="s">
        <v>28</v>
      </c>
      <c r="I76" s="20" t="s">
        <v>29</v>
      </c>
      <c r="J76" s="21">
        <f>+K76/1.16</f>
        <v>79181.034482758623</v>
      </c>
      <c r="K76" s="22">
        <v>91850</v>
      </c>
      <c r="L76" s="23">
        <v>44887</v>
      </c>
      <c r="M76" s="29" t="str">
        <f t="shared" si="1"/>
        <v>https://salud.guanajuato.gob.mx/download/transparencia/bys/2022/convocatorias/LPIBCTP-40004001-004-22-C.pdf</v>
      </c>
      <c r="N76" s="30" t="s">
        <v>316</v>
      </c>
    </row>
    <row r="77" spans="2:14" ht="38.25">
      <c r="B77" s="20" t="s">
        <v>121</v>
      </c>
      <c r="C77" s="26" t="s">
        <v>122</v>
      </c>
      <c r="D77" s="20" t="s">
        <v>123</v>
      </c>
      <c r="E77" s="20">
        <v>2022</v>
      </c>
      <c r="F77" s="20" t="s">
        <v>66</v>
      </c>
      <c r="G77" s="20">
        <v>9900009402</v>
      </c>
      <c r="H77" s="20" t="s">
        <v>124</v>
      </c>
      <c r="I77" s="20" t="s">
        <v>125</v>
      </c>
      <c r="J77" s="21">
        <v>4724948.8017241387</v>
      </c>
      <c r="K77" s="22">
        <v>5480940.6100000003</v>
      </c>
      <c r="L77" s="23">
        <v>45291</v>
      </c>
      <c r="M77" s="29" t="str">
        <f t="shared" si="1"/>
        <v>https://salud.guanajuato.gob.mx/download/transparencia/bys/2022/convocatorias/40051001-033-22-C.pdf</v>
      </c>
      <c r="N77" s="30" t="s">
        <v>317</v>
      </c>
    </row>
    <row r="78" spans="2:14" ht="25.5">
      <c r="B78" s="31" t="s">
        <v>126</v>
      </c>
      <c r="C78" s="32" t="s">
        <v>127</v>
      </c>
      <c r="D78" s="32" t="s">
        <v>65</v>
      </c>
      <c r="E78" s="32">
        <v>2022</v>
      </c>
      <c r="F78" s="32" t="s">
        <v>128</v>
      </c>
      <c r="G78" s="33">
        <v>9500002343</v>
      </c>
      <c r="H78" s="33" t="s">
        <v>23</v>
      </c>
      <c r="I78" s="33" t="s">
        <v>24</v>
      </c>
      <c r="J78" s="34">
        <v>148000</v>
      </c>
      <c r="K78" s="35">
        <v>171680</v>
      </c>
      <c r="L78" s="36">
        <v>44796</v>
      </c>
      <c r="M78" s="29" t="str">
        <f t="shared" si="1"/>
        <v>https://salud.guanajuato.gob.mx/download/transparencia/bys/2022/convocatorias/LRGTO-004-22-C.pdf</v>
      </c>
      <c r="N78" s="30" t="s">
        <v>46</v>
      </c>
    </row>
    <row r="79" spans="2:14" ht="38.25">
      <c r="B79" s="31" t="s">
        <v>129</v>
      </c>
      <c r="C79" s="32" t="s">
        <v>130</v>
      </c>
      <c r="D79" s="32" t="s">
        <v>65</v>
      </c>
      <c r="E79" s="32">
        <v>2022</v>
      </c>
      <c r="F79" s="32" t="s">
        <v>128</v>
      </c>
      <c r="G79" s="33">
        <v>9500002345</v>
      </c>
      <c r="H79" s="33" t="s">
        <v>28</v>
      </c>
      <c r="I79" s="33" t="s">
        <v>131</v>
      </c>
      <c r="J79" s="34">
        <v>910000.00000000012</v>
      </c>
      <c r="K79" s="35">
        <v>1055600</v>
      </c>
      <c r="L79" s="36">
        <v>44796</v>
      </c>
      <c r="M79" s="29" t="str">
        <f t="shared" si="1"/>
        <v>https://salud.guanajuato.gob.mx/download/transparencia/bys/2022/convocatorias/LRGTO-007-22-C.pdf</v>
      </c>
      <c r="N79" s="30" t="s">
        <v>267</v>
      </c>
    </row>
    <row r="80" spans="2:14" ht="38.25">
      <c r="B80" s="31" t="s">
        <v>129</v>
      </c>
      <c r="C80" s="32" t="s">
        <v>130</v>
      </c>
      <c r="D80" s="32" t="s">
        <v>65</v>
      </c>
      <c r="E80" s="32">
        <v>2022</v>
      </c>
      <c r="F80" s="32" t="s">
        <v>128</v>
      </c>
      <c r="G80" s="33">
        <v>9500002347</v>
      </c>
      <c r="H80" s="33" t="s">
        <v>28</v>
      </c>
      <c r="I80" s="33" t="s">
        <v>132</v>
      </c>
      <c r="J80" s="34">
        <v>18586.206896551725</v>
      </c>
      <c r="K80" s="35">
        <v>21560</v>
      </c>
      <c r="L80" s="36">
        <v>44796</v>
      </c>
      <c r="M80" s="29" t="str">
        <f t="shared" si="1"/>
        <v>https://salud.guanajuato.gob.mx/download/transparencia/bys/2022/convocatorias/LRGTO-007-22-C.pdf</v>
      </c>
      <c r="N80" s="30" t="s">
        <v>268</v>
      </c>
    </row>
    <row r="81" spans="2:14" ht="38.25">
      <c r="B81" s="31" t="s">
        <v>129</v>
      </c>
      <c r="C81" s="32" t="s">
        <v>130</v>
      </c>
      <c r="D81" s="32" t="s">
        <v>65</v>
      </c>
      <c r="E81" s="32">
        <v>2022</v>
      </c>
      <c r="F81" s="32" t="s">
        <v>128</v>
      </c>
      <c r="G81" s="33">
        <v>9500002348</v>
      </c>
      <c r="H81" s="33" t="s">
        <v>28</v>
      </c>
      <c r="I81" s="33" t="s">
        <v>132</v>
      </c>
      <c r="J81" s="34">
        <v>3413.7931034482763</v>
      </c>
      <c r="K81" s="35">
        <v>3960</v>
      </c>
      <c r="L81" s="36">
        <v>44796</v>
      </c>
      <c r="M81" s="29" t="str">
        <f t="shared" si="1"/>
        <v>https://salud.guanajuato.gob.mx/download/transparencia/bys/2022/convocatorias/LRGTO-007-22-C.pdf</v>
      </c>
      <c r="N81" s="30" t="s">
        <v>269</v>
      </c>
    </row>
    <row r="82" spans="2:14" ht="38.25">
      <c r="B82" s="31" t="s">
        <v>129</v>
      </c>
      <c r="C82" s="32" t="s">
        <v>130</v>
      </c>
      <c r="D82" s="32" t="s">
        <v>65</v>
      </c>
      <c r="E82" s="32">
        <v>2022</v>
      </c>
      <c r="F82" s="32" t="s">
        <v>128</v>
      </c>
      <c r="G82" s="33">
        <v>9500002349</v>
      </c>
      <c r="H82" s="33" t="s">
        <v>69</v>
      </c>
      <c r="I82" s="33" t="s">
        <v>70</v>
      </c>
      <c r="J82" s="34">
        <v>184000</v>
      </c>
      <c r="K82" s="35">
        <v>213440</v>
      </c>
      <c r="L82" s="36">
        <v>44838</v>
      </c>
      <c r="M82" s="29" t="str">
        <f t="shared" si="1"/>
        <v>https://salud.guanajuato.gob.mx/download/transparencia/bys/2022/convocatorias/LRGTO-007-22-C.pdf</v>
      </c>
      <c r="N82" s="30" t="s">
        <v>270</v>
      </c>
    </row>
    <row r="83" spans="2:14" ht="25.5">
      <c r="B83" s="31" t="s">
        <v>133</v>
      </c>
      <c r="C83" s="32" t="s">
        <v>134</v>
      </c>
      <c r="D83" s="32" t="s">
        <v>65</v>
      </c>
      <c r="E83" s="32">
        <v>2022</v>
      </c>
      <c r="F83" s="32" t="s">
        <v>128</v>
      </c>
      <c r="G83" s="33">
        <v>9500002391</v>
      </c>
      <c r="H83" s="33" t="s">
        <v>89</v>
      </c>
      <c r="I83" s="33" t="s">
        <v>135</v>
      </c>
      <c r="J83" s="34">
        <v>320093.79310344829</v>
      </c>
      <c r="K83" s="35">
        <v>371308.79999999999</v>
      </c>
      <c r="L83" s="36">
        <v>44897</v>
      </c>
      <c r="M83" s="29" t="str">
        <f t="shared" si="1"/>
        <v>https://salud.guanajuato.gob.mx/download/transparencia/bys/2022/convocatorias/LRGTO-018-2022-C.pdf</v>
      </c>
      <c r="N83" s="30" t="s">
        <v>318</v>
      </c>
    </row>
    <row r="84" spans="2:14" ht="25.5">
      <c r="B84" s="31" t="s">
        <v>136</v>
      </c>
      <c r="C84" s="32" t="s">
        <v>137</v>
      </c>
      <c r="D84" s="32" t="s">
        <v>65</v>
      </c>
      <c r="E84" s="32">
        <v>2022</v>
      </c>
      <c r="F84" s="32" t="s">
        <v>128</v>
      </c>
      <c r="G84" s="33">
        <v>9500002392</v>
      </c>
      <c r="H84" s="33" t="s">
        <v>138</v>
      </c>
      <c r="I84" s="33" t="s">
        <v>139</v>
      </c>
      <c r="J84" s="34">
        <v>100729</v>
      </c>
      <c r="K84" s="35">
        <v>116845.63999999998</v>
      </c>
      <c r="L84" s="36">
        <v>44915</v>
      </c>
      <c r="M84" s="29" t="str">
        <f t="shared" si="1"/>
        <v>https://salud.guanajuato.gob.mx/download/transparencia/bys/2022/convocatorias/LRGTO-014-2022-C.pdf</v>
      </c>
      <c r="N84" s="30" t="s">
        <v>319</v>
      </c>
    </row>
    <row r="85" spans="2:14" ht="63.75">
      <c r="B85" s="31" t="s">
        <v>140</v>
      </c>
      <c r="C85" s="32" t="s">
        <v>141</v>
      </c>
      <c r="D85" s="32" t="s">
        <v>65</v>
      </c>
      <c r="E85" s="32">
        <v>2022</v>
      </c>
      <c r="F85" s="32" t="s">
        <v>128</v>
      </c>
      <c r="G85" s="33">
        <v>9500002401</v>
      </c>
      <c r="H85" s="33" t="s">
        <v>142</v>
      </c>
      <c r="I85" s="33" t="s">
        <v>16</v>
      </c>
      <c r="J85" s="34">
        <v>81000</v>
      </c>
      <c r="K85" s="35">
        <v>93960</v>
      </c>
      <c r="L85" s="36">
        <v>44904</v>
      </c>
      <c r="M85" s="29" t="str">
        <f t="shared" si="1"/>
        <v>https://salud.guanajuato.gob.mx/download/transparencia/bys/2022/convocatorias/LRGTO-019- 2022-C.pdf</v>
      </c>
      <c r="N85" s="30" t="s">
        <v>320</v>
      </c>
    </row>
    <row r="86" spans="2:14" ht="51">
      <c r="B86" s="31" t="s">
        <v>143</v>
      </c>
      <c r="C86" s="32" t="s">
        <v>144</v>
      </c>
      <c r="D86" s="32" t="s">
        <v>65</v>
      </c>
      <c r="E86" s="32">
        <v>2022</v>
      </c>
      <c r="F86" s="32" t="s">
        <v>128</v>
      </c>
      <c r="G86" s="33">
        <v>9500002422</v>
      </c>
      <c r="H86" s="33" t="s">
        <v>145</v>
      </c>
      <c r="I86" s="33" t="s">
        <v>16</v>
      </c>
      <c r="J86" s="34">
        <v>31875.000000000004</v>
      </c>
      <c r="K86" s="35">
        <v>36975</v>
      </c>
      <c r="L86" s="36">
        <v>44993</v>
      </c>
      <c r="M86" s="29" t="str">
        <f t="shared" si="1"/>
        <v>https://salud.guanajuato.gob.mx/download/transparencia/bys/2022/convocatorias/LRGTO-023-2022-C.pdf</v>
      </c>
      <c r="N86" s="30" t="s">
        <v>321</v>
      </c>
    </row>
    <row r="87" spans="2:14" ht="38.25">
      <c r="B87" s="31" t="s">
        <v>146</v>
      </c>
      <c r="C87" s="32" t="s">
        <v>147</v>
      </c>
      <c r="D87" s="32" t="s">
        <v>65</v>
      </c>
      <c r="E87" s="32">
        <v>2022</v>
      </c>
      <c r="F87" s="32" t="s">
        <v>128</v>
      </c>
      <c r="G87" s="33">
        <v>9500002429</v>
      </c>
      <c r="H87" s="33" t="s">
        <v>93</v>
      </c>
      <c r="I87" s="33" t="s">
        <v>16</v>
      </c>
      <c r="J87" s="34">
        <v>74000</v>
      </c>
      <c r="K87" s="35">
        <v>85840</v>
      </c>
      <c r="L87" s="36">
        <v>44959</v>
      </c>
      <c r="M87" s="29" t="str">
        <f t="shared" si="1"/>
        <v>https://salud.guanajuato.gob.mx/download/transparencia/bys/2022/convocatorias/LRGTO-022-2022 -C.pdf</v>
      </c>
      <c r="N87" s="30" t="s">
        <v>322</v>
      </c>
    </row>
    <row r="88" spans="2:14" ht="38.25">
      <c r="B88" s="32" t="s">
        <v>148</v>
      </c>
      <c r="C88" s="32" t="s">
        <v>149</v>
      </c>
      <c r="D88" s="32" t="s">
        <v>65</v>
      </c>
      <c r="E88" s="32">
        <v>2022</v>
      </c>
      <c r="F88" s="32" t="s">
        <v>128</v>
      </c>
      <c r="G88" s="33">
        <v>9500002436</v>
      </c>
      <c r="H88" s="33" t="s">
        <v>150</v>
      </c>
      <c r="I88" s="33" t="s">
        <v>16</v>
      </c>
      <c r="J88" s="34">
        <v>1806000.0000000002</v>
      </c>
      <c r="K88" s="35">
        <v>2094960</v>
      </c>
      <c r="L88" s="36">
        <v>44971</v>
      </c>
      <c r="M88" s="29" t="str">
        <f t="shared" si="1"/>
        <v>https://salud.guanajuato.gob.mx/download/transparencia/bys/2022/convocatorias/LRGTO-028-2022 
(LRGTO-024-2022)-C.pdf</v>
      </c>
      <c r="N88" s="30" t="s">
        <v>323</v>
      </c>
    </row>
    <row r="89" spans="2:14" ht="38.25">
      <c r="B89" s="32" t="s">
        <v>151</v>
      </c>
      <c r="C89" s="32" t="s">
        <v>152</v>
      </c>
      <c r="D89" s="32" t="s">
        <v>123</v>
      </c>
      <c r="E89" s="32">
        <v>2022</v>
      </c>
      <c r="F89" s="32" t="s">
        <v>128</v>
      </c>
      <c r="G89" s="31">
        <v>9900009482</v>
      </c>
      <c r="H89" s="37" t="s">
        <v>153</v>
      </c>
      <c r="I89" s="37" t="s">
        <v>154</v>
      </c>
      <c r="J89" s="34">
        <v>401639</v>
      </c>
      <c r="K89" s="35">
        <v>401639</v>
      </c>
      <c r="L89" s="36">
        <v>44876</v>
      </c>
      <c r="M89" s="29" t="str">
        <f t="shared" si="1"/>
        <v>https://salud.guanajuato.gob.mx/download/transparencia/bys/2022/convocatorias/40051001-041-22-C.pdf</v>
      </c>
      <c r="N89" s="30" t="s">
        <v>324</v>
      </c>
    </row>
    <row r="90" spans="2:14" ht="38.25">
      <c r="B90" s="32" t="s">
        <v>151</v>
      </c>
      <c r="C90" s="32" t="s">
        <v>152</v>
      </c>
      <c r="D90" s="32" t="s">
        <v>123</v>
      </c>
      <c r="E90" s="32">
        <v>2022</v>
      </c>
      <c r="F90" s="32" t="s">
        <v>128</v>
      </c>
      <c r="G90" s="31">
        <v>9900009483</v>
      </c>
      <c r="H90" s="37" t="s">
        <v>155</v>
      </c>
      <c r="I90" s="37" t="s">
        <v>156</v>
      </c>
      <c r="J90" s="34">
        <v>3724137.931034483</v>
      </c>
      <c r="K90" s="35">
        <v>4320000</v>
      </c>
      <c r="L90" s="36">
        <v>44876</v>
      </c>
      <c r="M90" s="29" t="str">
        <f t="shared" ref="M90:M153" si="2">_xlfn.CONCAT("https://salud.guanajuato.gob.mx/download/transparencia/bys/2022/convocatorias/",B90,"-C.pdf")</f>
        <v>https://salud.guanajuato.gob.mx/download/transparencia/bys/2022/convocatorias/40051001-041-22-C.pdf</v>
      </c>
      <c r="N90" s="30" t="s">
        <v>325</v>
      </c>
    </row>
    <row r="91" spans="2:14" ht="38.25">
      <c r="B91" s="32" t="s">
        <v>151</v>
      </c>
      <c r="C91" s="32" t="s">
        <v>152</v>
      </c>
      <c r="D91" s="32" t="s">
        <v>123</v>
      </c>
      <c r="E91" s="32">
        <v>2022</v>
      </c>
      <c r="F91" s="32" t="s">
        <v>128</v>
      </c>
      <c r="G91" s="31">
        <v>9900009483</v>
      </c>
      <c r="H91" s="38" t="s">
        <v>157</v>
      </c>
      <c r="I91" s="37" t="s">
        <v>156</v>
      </c>
      <c r="J91" s="34">
        <v>2043103.4482758623</v>
      </c>
      <c r="K91" s="35">
        <v>2370000</v>
      </c>
      <c r="L91" s="36">
        <v>44876</v>
      </c>
      <c r="M91" s="29" t="str">
        <f t="shared" si="2"/>
        <v>https://salud.guanajuato.gob.mx/download/transparencia/bys/2022/convocatorias/40051001-041-22-C.pdf</v>
      </c>
      <c r="N91" s="30" t="s">
        <v>325</v>
      </c>
    </row>
    <row r="92" spans="2:14" ht="38.25">
      <c r="B92" s="32" t="s">
        <v>151</v>
      </c>
      <c r="C92" s="32" t="s">
        <v>152</v>
      </c>
      <c r="D92" s="32" t="s">
        <v>123</v>
      </c>
      <c r="E92" s="32">
        <v>2022</v>
      </c>
      <c r="F92" s="32" t="s">
        <v>128</v>
      </c>
      <c r="G92" s="31">
        <v>9900009483</v>
      </c>
      <c r="H92" s="39" t="s">
        <v>158</v>
      </c>
      <c r="I92" s="37" t="s">
        <v>156</v>
      </c>
      <c r="J92" s="34">
        <v>21920474.137931038</v>
      </c>
      <c r="K92" s="35">
        <v>25427750</v>
      </c>
      <c r="L92" s="36">
        <v>44876</v>
      </c>
      <c r="M92" s="29" t="str">
        <f t="shared" si="2"/>
        <v>https://salud.guanajuato.gob.mx/download/transparencia/bys/2022/convocatorias/40051001-041-22-C.pdf</v>
      </c>
      <c r="N92" s="30" t="s">
        <v>325</v>
      </c>
    </row>
    <row r="93" spans="2:14" ht="63.75">
      <c r="B93" s="31" t="s">
        <v>159</v>
      </c>
      <c r="C93" s="32" t="s">
        <v>160</v>
      </c>
      <c r="D93" s="32" t="s">
        <v>123</v>
      </c>
      <c r="E93" s="32">
        <v>2022</v>
      </c>
      <c r="F93" s="32" t="s">
        <v>128</v>
      </c>
      <c r="G93" s="31">
        <v>9900009492</v>
      </c>
      <c r="H93" s="37" t="s">
        <v>28</v>
      </c>
      <c r="I93" s="37" t="s">
        <v>112</v>
      </c>
      <c r="J93" s="34">
        <v>13519997</v>
      </c>
      <c r="K93" s="35">
        <v>15683196.52</v>
      </c>
      <c r="L93" s="40">
        <v>44925</v>
      </c>
      <c r="M93" s="29" t="str">
        <f t="shared" si="2"/>
        <v>https://salud.guanajuato.gob.mx/download/transparencia/bys/2022/convocatorias/40004001-006-22-C.pdf</v>
      </c>
      <c r="N93" s="30" t="s">
        <v>326</v>
      </c>
    </row>
    <row r="94" spans="2:14" ht="25.5">
      <c r="B94" s="31" t="s">
        <v>161</v>
      </c>
      <c r="C94" s="32" t="s">
        <v>162</v>
      </c>
      <c r="D94" s="32" t="s">
        <v>123</v>
      </c>
      <c r="E94" s="32">
        <v>2022</v>
      </c>
      <c r="F94" s="32" t="s">
        <v>128</v>
      </c>
      <c r="G94" s="31">
        <v>9900009493</v>
      </c>
      <c r="H94" s="41" t="s">
        <v>89</v>
      </c>
      <c r="I94" s="37" t="s">
        <v>163</v>
      </c>
      <c r="J94" s="34">
        <v>783128.49137931049</v>
      </c>
      <c r="K94" s="35">
        <v>908429.05</v>
      </c>
      <c r="L94" s="36">
        <v>44914</v>
      </c>
      <c r="M94" s="29" t="str">
        <f t="shared" si="2"/>
        <v>https://salud.guanajuato.gob.mx/download/transparencia/bys/2022/convocatorias/LPNP 40004001-009-22-C.pdf</v>
      </c>
      <c r="N94" s="30" t="s">
        <v>327</v>
      </c>
    </row>
    <row r="95" spans="2:14" ht="25.5">
      <c r="B95" s="31" t="s">
        <v>161</v>
      </c>
      <c r="C95" s="32" t="s">
        <v>162</v>
      </c>
      <c r="D95" s="32" t="s">
        <v>123</v>
      </c>
      <c r="E95" s="32">
        <v>2022</v>
      </c>
      <c r="F95" s="32" t="s">
        <v>128</v>
      </c>
      <c r="G95" s="31">
        <v>9900009494</v>
      </c>
      <c r="H95" s="37" t="s">
        <v>89</v>
      </c>
      <c r="I95" s="37" t="s">
        <v>164</v>
      </c>
      <c r="J95" s="34">
        <v>381610</v>
      </c>
      <c r="K95" s="34">
        <v>442667.6</v>
      </c>
      <c r="L95" s="36">
        <v>44914</v>
      </c>
      <c r="M95" s="29" t="str">
        <f t="shared" si="2"/>
        <v>https://salud.guanajuato.gob.mx/download/transparencia/bys/2022/convocatorias/LPNP 40004001-009-22-C.pdf</v>
      </c>
      <c r="N95" s="30" t="s">
        <v>328</v>
      </c>
    </row>
    <row r="96" spans="2:14" ht="76.5">
      <c r="B96" s="31" t="s">
        <v>165</v>
      </c>
      <c r="C96" s="32" t="s">
        <v>166</v>
      </c>
      <c r="D96" s="32" t="s">
        <v>123</v>
      </c>
      <c r="E96" s="32">
        <v>2022</v>
      </c>
      <c r="F96" s="32" t="s">
        <v>128</v>
      </c>
      <c r="G96" s="31">
        <v>9900009499</v>
      </c>
      <c r="H96" s="37" t="s">
        <v>158</v>
      </c>
      <c r="I96" s="37" t="s">
        <v>167</v>
      </c>
      <c r="J96" s="34">
        <v>813160.08620689658</v>
      </c>
      <c r="K96" s="34">
        <v>943265.7</v>
      </c>
      <c r="L96" s="36">
        <v>44904</v>
      </c>
      <c r="M96" s="29" t="str">
        <f t="shared" si="2"/>
        <v>https://salud.guanajuato.gob.mx/download/transparencia/bys/2022/convocatorias/40051001-043-22-C.pdf</v>
      </c>
      <c r="N96" s="30" t="s">
        <v>329</v>
      </c>
    </row>
    <row r="97" spans="2:14" ht="76.5">
      <c r="B97" s="32" t="s">
        <v>165</v>
      </c>
      <c r="C97" s="32" t="s">
        <v>166</v>
      </c>
      <c r="D97" s="32" t="s">
        <v>123</v>
      </c>
      <c r="E97" s="32">
        <v>2022</v>
      </c>
      <c r="F97" s="32" t="s">
        <v>128</v>
      </c>
      <c r="G97" s="31">
        <v>9900009500</v>
      </c>
      <c r="H97" s="37" t="s">
        <v>168</v>
      </c>
      <c r="I97" s="37" t="s">
        <v>75</v>
      </c>
      <c r="J97" s="34">
        <v>72975</v>
      </c>
      <c r="K97" s="34">
        <v>84651</v>
      </c>
      <c r="L97" s="36">
        <v>44904</v>
      </c>
      <c r="M97" s="29" t="str">
        <f t="shared" si="2"/>
        <v>https://salud.guanajuato.gob.mx/download/transparencia/bys/2022/convocatorias/40051001-043-22-C.pdf</v>
      </c>
      <c r="N97" s="30" t="s">
        <v>330</v>
      </c>
    </row>
    <row r="98" spans="2:14" ht="76.5">
      <c r="B98" s="31" t="s">
        <v>165</v>
      </c>
      <c r="C98" s="32" t="s">
        <v>166</v>
      </c>
      <c r="D98" s="32" t="s">
        <v>123</v>
      </c>
      <c r="E98" s="32">
        <v>2022</v>
      </c>
      <c r="F98" s="32" t="s">
        <v>128</v>
      </c>
      <c r="G98" s="31">
        <v>9900009501</v>
      </c>
      <c r="H98" s="41" t="s">
        <v>157</v>
      </c>
      <c r="I98" s="37" t="s">
        <v>169</v>
      </c>
      <c r="J98" s="34">
        <v>637249.30172413797</v>
      </c>
      <c r="K98" s="35">
        <v>739209.19000000006</v>
      </c>
      <c r="L98" s="36">
        <v>44904</v>
      </c>
      <c r="M98" s="29" t="str">
        <f t="shared" si="2"/>
        <v>https://salud.guanajuato.gob.mx/download/transparencia/bys/2022/convocatorias/40051001-043-22-C.pdf</v>
      </c>
      <c r="N98" s="30" t="s">
        <v>331</v>
      </c>
    </row>
    <row r="99" spans="2:14" ht="76.5">
      <c r="B99" s="31" t="s">
        <v>165</v>
      </c>
      <c r="C99" s="32" t="s">
        <v>166</v>
      </c>
      <c r="D99" s="32" t="s">
        <v>123</v>
      </c>
      <c r="E99" s="32">
        <v>2022</v>
      </c>
      <c r="F99" s="32" t="s">
        <v>128</v>
      </c>
      <c r="G99" s="31">
        <v>9900009502</v>
      </c>
      <c r="H99" s="37" t="s">
        <v>157</v>
      </c>
      <c r="I99" s="37" t="s">
        <v>170</v>
      </c>
      <c r="J99" s="34">
        <v>73642.241379310348</v>
      </c>
      <c r="K99" s="35">
        <v>85425</v>
      </c>
      <c r="L99" s="36">
        <v>44904</v>
      </c>
      <c r="M99" s="29" t="str">
        <f t="shared" si="2"/>
        <v>https://salud.guanajuato.gob.mx/download/transparencia/bys/2022/convocatorias/40051001-043-22-C.pdf</v>
      </c>
      <c r="N99" s="30" t="s">
        <v>332</v>
      </c>
    </row>
    <row r="100" spans="2:14" ht="76.5">
      <c r="B100" s="31" t="s">
        <v>165</v>
      </c>
      <c r="C100" s="32" t="s">
        <v>166</v>
      </c>
      <c r="D100" s="32" t="s">
        <v>123</v>
      </c>
      <c r="E100" s="32">
        <v>2022</v>
      </c>
      <c r="F100" s="32" t="s">
        <v>128</v>
      </c>
      <c r="G100" s="31">
        <v>9900009503</v>
      </c>
      <c r="H100" s="37" t="s">
        <v>157</v>
      </c>
      <c r="I100" s="41" t="s">
        <v>171</v>
      </c>
      <c r="J100" s="34">
        <v>162357</v>
      </c>
      <c r="K100" s="34">
        <v>188334.12</v>
      </c>
      <c r="L100" s="36">
        <v>44904</v>
      </c>
      <c r="M100" s="29" t="str">
        <f t="shared" si="2"/>
        <v>https://salud.guanajuato.gob.mx/download/transparencia/bys/2022/convocatorias/40051001-043-22-C.pdf</v>
      </c>
      <c r="N100" s="30" t="s">
        <v>333</v>
      </c>
    </row>
    <row r="101" spans="2:14" ht="76.5">
      <c r="B101" s="31" t="s">
        <v>165</v>
      </c>
      <c r="C101" s="32" t="s">
        <v>166</v>
      </c>
      <c r="D101" s="32" t="s">
        <v>123</v>
      </c>
      <c r="E101" s="32">
        <v>2022</v>
      </c>
      <c r="F101" s="32" t="s">
        <v>128</v>
      </c>
      <c r="G101" s="31">
        <v>9900009505</v>
      </c>
      <c r="H101" s="41" t="s">
        <v>153</v>
      </c>
      <c r="I101" s="37" t="s">
        <v>172</v>
      </c>
      <c r="J101" s="34">
        <v>3072300</v>
      </c>
      <c r="K101" s="35">
        <v>3072300</v>
      </c>
      <c r="L101" s="36">
        <v>44904</v>
      </c>
      <c r="M101" s="29" t="str">
        <f t="shared" si="2"/>
        <v>https://salud.guanajuato.gob.mx/download/transparencia/bys/2022/convocatorias/40051001-043-22-C.pdf</v>
      </c>
      <c r="N101" s="30" t="s">
        <v>334</v>
      </c>
    </row>
    <row r="102" spans="2:14" ht="204">
      <c r="B102" s="32" t="s">
        <v>173</v>
      </c>
      <c r="C102" s="32" t="s">
        <v>174</v>
      </c>
      <c r="D102" s="32" t="s">
        <v>123</v>
      </c>
      <c r="E102" s="32">
        <v>2022</v>
      </c>
      <c r="F102" s="32" t="s">
        <v>128</v>
      </c>
      <c r="G102" s="31">
        <v>9900009539</v>
      </c>
      <c r="H102" s="41" t="s">
        <v>93</v>
      </c>
      <c r="I102" s="37" t="s">
        <v>94</v>
      </c>
      <c r="J102" s="34">
        <v>36456.034482758623</v>
      </c>
      <c r="K102" s="35">
        <v>42289</v>
      </c>
      <c r="L102" s="36">
        <v>44902</v>
      </c>
      <c r="M102" s="29" t="str">
        <f t="shared" si="2"/>
        <v>https://salud.guanajuato.gob.mx/download/transparencia/bys/2022/convocatorias/ LPNM-40051001-044-22
 (CAGEG-044-22)-C.pdf</v>
      </c>
      <c r="N102" s="30" t="s">
        <v>335</v>
      </c>
    </row>
    <row r="103" spans="2:14" ht="204">
      <c r="B103" s="32" t="s">
        <v>175</v>
      </c>
      <c r="C103" s="32" t="s">
        <v>174</v>
      </c>
      <c r="D103" s="32" t="s">
        <v>123</v>
      </c>
      <c r="E103" s="32">
        <v>2022</v>
      </c>
      <c r="F103" s="32" t="s">
        <v>128</v>
      </c>
      <c r="G103" s="31">
        <v>9900009544</v>
      </c>
      <c r="H103" s="41" t="s">
        <v>93</v>
      </c>
      <c r="I103" s="37" t="s">
        <v>176</v>
      </c>
      <c r="J103" s="34">
        <v>6565.6465517241377</v>
      </c>
      <c r="K103" s="35">
        <v>7616.15</v>
      </c>
      <c r="L103" s="36">
        <v>44902</v>
      </c>
      <c r="M103" s="29" t="str">
        <f t="shared" si="2"/>
        <v>https://salud.guanajuato.gob.mx/download/transparencia/bys/2022/convocatorias/LPNM-40051001-044-22 
(CAGEG-044-22)-C.pdf</v>
      </c>
      <c r="N103" s="30" t="s">
        <v>336</v>
      </c>
    </row>
    <row r="104" spans="2:14" ht="76.5">
      <c r="B104" s="31" t="s">
        <v>177</v>
      </c>
      <c r="C104" s="32" t="s">
        <v>178</v>
      </c>
      <c r="D104" s="32" t="s">
        <v>123</v>
      </c>
      <c r="E104" s="32">
        <v>2022</v>
      </c>
      <c r="F104" s="32" t="s">
        <v>128</v>
      </c>
      <c r="G104" s="31">
        <v>9900009547</v>
      </c>
      <c r="H104" s="41" t="s">
        <v>97</v>
      </c>
      <c r="I104" s="37" t="s">
        <v>100</v>
      </c>
      <c r="J104" s="34">
        <v>61489.000000000007</v>
      </c>
      <c r="K104" s="35">
        <v>71327.240000000005</v>
      </c>
      <c r="L104" s="36">
        <v>44918</v>
      </c>
      <c r="M104" s="29" t="str">
        <f t="shared" si="2"/>
        <v>https://salud.guanajuato.gob.mx/download/transparencia/bys/2022/convocatorias/LPNM-40051001-045-22-C.pdf</v>
      </c>
      <c r="N104" s="30" t="s">
        <v>337</v>
      </c>
    </row>
    <row r="105" spans="2:14" ht="76.5">
      <c r="B105" s="31" t="s">
        <v>177</v>
      </c>
      <c r="C105" s="32" t="s">
        <v>178</v>
      </c>
      <c r="D105" s="32" t="s">
        <v>123</v>
      </c>
      <c r="E105" s="32">
        <v>2022</v>
      </c>
      <c r="F105" s="32" t="s">
        <v>128</v>
      </c>
      <c r="G105" s="31">
        <v>9900009552</v>
      </c>
      <c r="H105" s="37" t="s">
        <v>97</v>
      </c>
      <c r="I105" s="37" t="s">
        <v>179</v>
      </c>
      <c r="J105" s="34">
        <v>10320.000000000002</v>
      </c>
      <c r="K105" s="35">
        <v>11971.2</v>
      </c>
      <c r="L105" s="36">
        <v>44918</v>
      </c>
      <c r="M105" s="29" t="str">
        <f t="shared" si="2"/>
        <v>https://salud.guanajuato.gob.mx/download/transparencia/bys/2022/convocatorias/LPNM-40051001-045-22-C.pdf</v>
      </c>
      <c r="N105" s="30" t="s">
        <v>338</v>
      </c>
    </row>
    <row r="106" spans="2:14" ht="76.5">
      <c r="B106" s="31" t="s">
        <v>177</v>
      </c>
      <c r="C106" s="32" t="s">
        <v>178</v>
      </c>
      <c r="D106" s="32" t="s">
        <v>123</v>
      </c>
      <c r="E106" s="32">
        <v>2022</v>
      </c>
      <c r="F106" s="32" t="s">
        <v>128</v>
      </c>
      <c r="G106" s="31">
        <v>9900009562</v>
      </c>
      <c r="H106" s="37" t="s">
        <v>99</v>
      </c>
      <c r="I106" s="37" t="s">
        <v>180</v>
      </c>
      <c r="J106" s="34">
        <v>115431.03448275862</v>
      </c>
      <c r="K106" s="34">
        <v>133900</v>
      </c>
      <c r="L106" s="36">
        <v>44918</v>
      </c>
      <c r="M106" s="29" t="str">
        <f t="shared" si="2"/>
        <v>https://salud.guanajuato.gob.mx/download/transparencia/bys/2022/convocatorias/LPNM-40051001-045-22-C.pdf</v>
      </c>
      <c r="N106" s="30" t="s">
        <v>339</v>
      </c>
    </row>
    <row r="107" spans="2:14" ht="76.5">
      <c r="B107" s="31" t="s">
        <v>177</v>
      </c>
      <c r="C107" s="32" t="s">
        <v>178</v>
      </c>
      <c r="D107" s="32" t="s">
        <v>123</v>
      </c>
      <c r="E107" s="32">
        <v>2022</v>
      </c>
      <c r="F107" s="32" t="s">
        <v>128</v>
      </c>
      <c r="G107" s="31">
        <v>9900009572</v>
      </c>
      <c r="H107" s="37" t="s">
        <v>97</v>
      </c>
      <c r="I107" s="37" t="s">
        <v>181</v>
      </c>
      <c r="J107" s="34">
        <v>353159.4827586207</v>
      </c>
      <c r="K107" s="34">
        <v>409665</v>
      </c>
      <c r="L107" s="36">
        <v>44918</v>
      </c>
      <c r="M107" s="29" t="str">
        <f t="shared" si="2"/>
        <v>https://salud.guanajuato.gob.mx/download/transparencia/bys/2022/convocatorias/LPNM-40051001-045-22-C.pdf</v>
      </c>
      <c r="N107" s="30" t="s">
        <v>340</v>
      </c>
    </row>
    <row r="108" spans="2:14" ht="25.5">
      <c r="B108" s="32" t="s">
        <v>182</v>
      </c>
      <c r="C108" s="32" t="s">
        <v>183</v>
      </c>
      <c r="D108" s="32" t="s">
        <v>123</v>
      </c>
      <c r="E108" s="32">
        <v>2022</v>
      </c>
      <c r="F108" s="32" t="s">
        <v>128</v>
      </c>
      <c r="G108" s="31">
        <v>9900009584</v>
      </c>
      <c r="H108" s="39" t="s">
        <v>157</v>
      </c>
      <c r="I108" s="37" t="s">
        <v>167</v>
      </c>
      <c r="J108" s="34">
        <v>267241.37931034487</v>
      </c>
      <c r="K108" s="35">
        <v>310000</v>
      </c>
      <c r="L108" s="36">
        <v>44904</v>
      </c>
      <c r="M108" s="29" t="str">
        <f t="shared" si="2"/>
        <v>https://salud.guanajuato.gob.mx/download/transparencia/bys/2022/convocatorias/40004001-11-22-C.pdf</v>
      </c>
      <c r="N108" s="30" t="s">
        <v>341</v>
      </c>
    </row>
    <row r="109" spans="2:14" ht="51">
      <c r="B109" s="32" t="s">
        <v>184</v>
      </c>
      <c r="C109" s="32" t="s">
        <v>185</v>
      </c>
      <c r="D109" s="32" t="s">
        <v>123</v>
      </c>
      <c r="E109" s="32">
        <v>2022</v>
      </c>
      <c r="F109" s="32" t="s">
        <v>128</v>
      </c>
      <c r="G109" s="31">
        <v>9900009588</v>
      </c>
      <c r="H109" s="37" t="s">
        <v>186</v>
      </c>
      <c r="I109" s="37" t="s">
        <v>187</v>
      </c>
      <c r="J109" s="34">
        <v>4301.7241379310344</v>
      </c>
      <c r="K109" s="34">
        <v>4990</v>
      </c>
      <c r="L109" s="42">
        <v>44908</v>
      </c>
      <c r="M109" s="29" t="str">
        <f t="shared" si="2"/>
        <v>https://salud.guanajuato.gob.mx/download/transparencia/bys/2022/convocatorias/LPNM 40051001-048-22 (CAGEG 048-2022)-C.pdf</v>
      </c>
      <c r="N109" s="30" t="s">
        <v>342</v>
      </c>
    </row>
    <row r="110" spans="2:14" ht="38.25">
      <c r="B110" s="32" t="s">
        <v>188</v>
      </c>
      <c r="C110" s="32" t="s">
        <v>189</v>
      </c>
      <c r="D110" s="32" t="s">
        <v>123</v>
      </c>
      <c r="E110" s="32">
        <v>2022</v>
      </c>
      <c r="F110" s="32" t="s">
        <v>128</v>
      </c>
      <c r="G110" s="31">
        <v>9900009597</v>
      </c>
      <c r="H110" s="37" t="s">
        <v>82</v>
      </c>
      <c r="I110" s="37" t="s">
        <v>37</v>
      </c>
      <c r="J110" s="34">
        <v>109205.7327586207</v>
      </c>
      <c r="K110" s="34">
        <v>126678.65</v>
      </c>
      <c r="L110" s="36">
        <v>44925</v>
      </c>
      <c r="M110" s="29" t="str">
        <f t="shared" si="2"/>
        <v>https://salud.guanajuato.gob.mx/download/transparencia/bys/2022/convocatorias/40004001-012-22-C.pdf</v>
      </c>
      <c r="N110" s="30" t="s">
        <v>343</v>
      </c>
    </row>
    <row r="111" spans="2:14" ht="14.25">
      <c r="B111" s="32" t="s">
        <v>188</v>
      </c>
      <c r="C111" s="32" t="s">
        <v>18</v>
      </c>
      <c r="D111" s="32" t="s">
        <v>123</v>
      </c>
      <c r="E111" s="32">
        <v>2022</v>
      </c>
      <c r="F111" s="32" t="s">
        <v>128</v>
      </c>
      <c r="G111" s="31">
        <v>9900009600</v>
      </c>
      <c r="H111" s="37" t="s">
        <v>82</v>
      </c>
      <c r="I111" s="41" t="s">
        <v>18</v>
      </c>
      <c r="J111" s="34">
        <v>10798.000000000002</v>
      </c>
      <c r="K111" s="34">
        <v>12525.68</v>
      </c>
      <c r="L111" s="36">
        <v>44925</v>
      </c>
      <c r="M111" s="29" t="str">
        <f t="shared" si="2"/>
        <v>https://salud.guanajuato.gob.mx/download/transparencia/bys/2022/convocatorias/40004001-012-22-C.pdf</v>
      </c>
      <c r="N111" s="30" t="s">
        <v>344</v>
      </c>
    </row>
    <row r="112" spans="2:14" ht="14.25">
      <c r="B112" s="32" t="s">
        <v>188</v>
      </c>
      <c r="C112" s="32" t="s">
        <v>190</v>
      </c>
      <c r="D112" s="32" t="s">
        <v>123</v>
      </c>
      <c r="E112" s="32">
        <v>2022</v>
      </c>
      <c r="F112" s="32" t="s">
        <v>128</v>
      </c>
      <c r="G112" s="31">
        <v>9900009606</v>
      </c>
      <c r="H112" s="37" t="s">
        <v>82</v>
      </c>
      <c r="I112" s="37" t="s">
        <v>191</v>
      </c>
      <c r="J112" s="34">
        <v>269198.52586206904</v>
      </c>
      <c r="K112" s="34">
        <v>312270.29000000004</v>
      </c>
      <c r="L112" s="36">
        <v>44925</v>
      </c>
      <c r="M112" s="29" t="str">
        <f t="shared" si="2"/>
        <v>https://salud.guanajuato.gob.mx/download/transparencia/bys/2022/convocatorias/40004001-012-22-C.pdf</v>
      </c>
      <c r="N112" s="30" t="s">
        <v>345</v>
      </c>
    </row>
    <row r="113" spans="2:14" ht="76.5">
      <c r="B113" s="31" t="s">
        <v>177</v>
      </c>
      <c r="C113" s="32" t="s">
        <v>178</v>
      </c>
      <c r="D113" s="32" t="s">
        <v>123</v>
      </c>
      <c r="E113" s="32">
        <v>2022</v>
      </c>
      <c r="F113" s="32" t="s">
        <v>128</v>
      </c>
      <c r="G113" s="31">
        <v>9900009625</v>
      </c>
      <c r="H113" s="37" t="s">
        <v>97</v>
      </c>
      <c r="I113" s="37" t="s">
        <v>192</v>
      </c>
      <c r="J113" s="34">
        <v>12675.801724137933</v>
      </c>
      <c r="K113" s="34">
        <v>14703.93</v>
      </c>
      <c r="L113" s="36">
        <v>44918</v>
      </c>
      <c r="M113" s="29" t="str">
        <f t="shared" si="2"/>
        <v>https://salud.guanajuato.gob.mx/download/transparencia/bys/2022/convocatorias/LPNM-40051001-045-22-C.pdf</v>
      </c>
      <c r="N113" s="30" t="s">
        <v>346</v>
      </c>
    </row>
    <row r="114" spans="2:14" ht="76.5">
      <c r="B114" s="31" t="s">
        <v>177</v>
      </c>
      <c r="C114" s="32" t="s">
        <v>178</v>
      </c>
      <c r="D114" s="32" t="s">
        <v>123</v>
      </c>
      <c r="E114" s="32">
        <v>2022</v>
      </c>
      <c r="F114" s="32" t="s">
        <v>128</v>
      </c>
      <c r="G114" s="31">
        <v>9900009625</v>
      </c>
      <c r="H114" s="41" t="s">
        <v>99</v>
      </c>
      <c r="I114" s="37" t="s">
        <v>192</v>
      </c>
      <c r="J114" s="34">
        <v>19288.5</v>
      </c>
      <c r="K114" s="35">
        <v>22374.66</v>
      </c>
      <c r="L114" s="36">
        <v>44918</v>
      </c>
      <c r="M114" s="29" t="str">
        <f t="shared" si="2"/>
        <v>https://salud.guanajuato.gob.mx/download/transparencia/bys/2022/convocatorias/LPNM-40051001-045-22-C.pdf</v>
      </c>
      <c r="N114" s="30" t="s">
        <v>346</v>
      </c>
    </row>
    <row r="115" spans="2:14" ht="76.5">
      <c r="B115" s="31" t="s">
        <v>177</v>
      </c>
      <c r="C115" s="32" t="s">
        <v>178</v>
      </c>
      <c r="D115" s="32" t="s">
        <v>123</v>
      </c>
      <c r="E115" s="32">
        <v>2022</v>
      </c>
      <c r="F115" s="32" t="s">
        <v>128</v>
      </c>
      <c r="G115" s="31">
        <v>9900009627</v>
      </c>
      <c r="H115" s="37" t="s">
        <v>97</v>
      </c>
      <c r="I115" s="37" t="s">
        <v>192</v>
      </c>
      <c r="J115" s="34">
        <v>4460035.6379310349</v>
      </c>
      <c r="K115" s="34">
        <v>5173641.34</v>
      </c>
      <c r="L115" s="36">
        <v>44918</v>
      </c>
      <c r="M115" s="29" t="str">
        <f t="shared" si="2"/>
        <v>https://salud.guanajuato.gob.mx/download/transparencia/bys/2022/convocatorias/LPNM-40051001-045-22-C.pdf</v>
      </c>
      <c r="N115" s="30" t="s">
        <v>347</v>
      </c>
    </row>
    <row r="116" spans="2:14" ht="51">
      <c r="B116" s="31" t="s">
        <v>193</v>
      </c>
      <c r="C116" s="32" t="s">
        <v>194</v>
      </c>
      <c r="D116" s="32" t="s">
        <v>123</v>
      </c>
      <c r="E116" s="32">
        <v>2022</v>
      </c>
      <c r="F116" s="32" t="s">
        <v>128</v>
      </c>
      <c r="G116" s="31">
        <v>9900009628</v>
      </c>
      <c r="H116" s="37" t="s">
        <v>28</v>
      </c>
      <c r="I116" s="37" t="s">
        <v>17</v>
      </c>
      <c r="J116" s="34">
        <v>584000</v>
      </c>
      <c r="K116" s="34">
        <v>677440</v>
      </c>
      <c r="L116" s="40">
        <v>44942</v>
      </c>
      <c r="M116" s="29" t="str">
        <f t="shared" si="2"/>
        <v>https://salud.guanajuato.gob.mx/download/transparencia/bys/2022/convocatorias/40051001-054-22-C.pdf</v>
      </c>
      <c r="N116" s="30" t="s">
        <v>348</v>
      </c>
    </row>
    <row r="117" spans="2:14" ht="51">
      <c r="B117" s="31" t="s">
        <v>193</v>
      </c>
      <c r="C117" s="32" t="s">
        <v>194</v>
      </c>
      <c r="D117" s="32" t="s">
        <v>123</v>
      </c>
      <c r="E117" s="32">
        <v>2022</v>
      </c>
      <c r="F117" s="32" t="s">
        <v>128</v>
      </c>
      <c r="G117" s="31">
        <v>9900009629</v>
      </c>
      <c r="H117" s="41" t="s">
        <v>28</v>
      </c>
      <c r="I117" s="37" t="s">
        <v>17</v>
      </c>
      <c r="J117" s="34">
        <v>1382000</v>
      </c>
      <c r="K117" s="35">
        <v>1603120</v>
      </c>
      <c r="L117" s="40">
        <v>44942</v>
      </c>
      <c r="M117" s="29" t="str">
        <f t="shared" si="2"/>
        <v>https://salud.guanajuato.gob.mx/download/transparencia/bys/2022/convocatorias/40051001-054-22-C.pdf</v>
      </c>
      <c r="N117" s="30" t="s">
        <v>349</v>
      </c>
    </row>
    <row r="118" spans="2:14" ht="51">
      <c r="B118" s="31" t="s">
        <v>193</v>
      </c>
      <c r="C118" s="32" t="s">
        <v>194</v>
      </c>
      <c r="D118" s="32" t="s">
        <v>123</v>
      </c>
      <c r="E118" s="32">
        <v>2022</v>
      </c>
      <c r="F118" s="32" t="s">
        <v>128</v>
      </c>
      <c r="G118" s="31">
        <v>9900009630</v>
      </c>
      <c r="H118" s="38" t="s">
        <v>28</v>
      </c>
      <c r="I118" s="37" t="s">
        <v>17</v>
      </c>
      <c r="J118" s="34">
        <v>38000</v>
      </c>
      <c r="K118" s="35">
        <v>44080</v>
      </c>
      <c r="L118" s="40">
        <v>44942</v>
      </c>
      <c r="M118" s="29" t="str">
        <f t="shared" si="2"/>
        <v>https://salud.guanajuato.gob.mx/download/transparencia/bys/2022/convocatorias/40051001-054-22-C.pdf</v>
      </c>
      <c r="N118" s="30" t="s">
        <v>350</v>
      </c>
    </row>
    <row r="119" spans="2:14" ht="51">
      <c r="B119" s="31" t="s">
        <v>193</v>
      </c>
      <c r="C119" s="32" t="s">
        <v>194</v>
      </c>
      <c r="D119" s="32" t="s">
        <v>123</v>
      </c>
      <c r="E119" s="32">
        <v>2022</v>
      </c>
      <c r="F119" s="32" t="s">
        <v>128</v>
      </c>
      <c r="G119" s="31">
        <v>9900009632</v>
      </c>
      <c r="H119" s="37" t="s">
        <v>28</v>
      </c>
      <c r="I119" s="37" t="s">
        <v>195</v>
      </c>
      <c r="J119" s="34">
        <v>1073000</v>
      </c>
      <c r="K119" s="43">
        <v>1244680</v>
      </c>
      <c r="L119" s="40">
        <v>44942</v>
      </c>
      <c r="M119" s="29" t="str">
        <f t="shared" si="2"/>
        <v>https://salud.guanajuato.gob.mx/download/transparencia/bys/2022/convocatorias/40051001-054-22-C.pdf</v>
      </c>
      <c r="N119" s="30" t="s">
        <v>351</v>
      </c>
    </row>
    <row r="120" spans="2:14" ht="51">
      <c r="B120" s="31" t="s">
        <v>193</v>
      </c>
      <c r="C120" s="32" t="s">
        <v>194</v>
      </c>
      <c r="D120" s="32" t="s">
        <v>123</v>
      </c>
      <c r="E120" s="32">
        <v>2022</v>
      </c>
      <c r="F120" s="32" t="s">
        <v>128</v>
      </c>
      <c r="G120" s="31">
        <v>9900009636</v>
      </c>
      <c r="H120" s="37" t="s">
        <v>28</v>
      </c>
      <c r="I120" s="37" t="s">
        <v>116</v>
      </c>
      <c r="J120" s="34">
        <v>130000.00000000001</v>
      </c>
      <c r="K120" s="43">
        <v>150800</v>
      </c>
      <c r="L120" s="40">
        <v>44918</v>
      </c>
      <c r="M120" s="29" t="str">
        <f t="shared" si="2"/>
        <v>https://salud.guanajuato.gob.mx/download/transparencia/bys/2022/convocatorias/40051001-054-22-C.pdf</v>
      </c>
      <c r="N120" s="30" t="s">
        <v>352</v>
      </c>
    </row>
    <row r="121" spans="2:14" ht="63.75">
      <c r="B121" s="32" t="s">
        <v>196</v>
      </c>
      <c r="C121" s="32" t="s">
        <v>197</v>
      </c>
      <c r="D121" s="32" t="s">
        <v>123</v>
      </c>
      <c r="E121" s="32">
        <v>2022</v>
      </c>
      <c r="F121" s="32" t="s">
        <v>128</v>
      </c>
      <c r="G121" s="31">
        <v>9900009643</v>
      </c>
      <c r="H121" s="37" t="s">
        <v>198</v>
      </c>
      <c r="I121" s="37" t="s">
        <v>199</v>
      </c>
      <c r="J121" s="34">
        <v>90227.60344827587</v>
      </c>
      <c r="K121" s="43">
        <v>104664.02</v>
      </c>
      <c r="L121" s="36">
        <v>44908</v>
      </c>
      <c r="M121" s="29" t="str">
        <f t="shared" si="2"/>
        <v>https://salud.guanajuato.gob.mx/download/transparencia/bys/2022/convocatorias/40051001-052-22-C.pdf</v>
      </c>
      <c r="N121" s="30" t="s">
        <v>353</v>
      </c>
    </row>
    <row r="122" spans="2:14" ht="25.5">
      <c r="B122" s="32" t="s">
        <v>196</v>
      </c>
      <c r="C122" s="32" t="s">
        <v>200</v>
      </c>
      <c r="D122" s="32" t="s">
        <v>123</v>
      </c>
      <c r="E122" s="32">
        <v>2022</v>
      </c>
      <c r="F122" s="32" t="s">
        <v>128</v>
      </c>
      <c r="G122" s="31">
        <v>9900009676</v>
      </c>
      <c r="H122" s="37" t="s">
        <v>198</v>
      </c>
      <c r="I122" s="37" t="s">
        <v>201</v>
      </c>
      <c r="J122" s="34">
        <v>56980.000000000007</v>
      </c>
      <c r="K122" s="43">
        <v>66096.800000000003</v>
      </c>
      <c r="L122" s="36">
        <v>44915</v>
      </c>
      <c r="M122" s="29" t="str">
        <f t="shared" si="2"/>
        <v>https://salud.guanajuato.gob.mx/download/transparencia/bys/2022/convocatorias/40051001-052-22-C.pdf</v>
      </c>
      <c r="N122" s="30" t="s">
        <v>354</v>
      </c>
    </row>
    <row r="123" spans="2:14" ht="63.75">
      <c r="B123" s="32" t="s">
        <v>202</v>
      </c>
      <c r="C123" s="32" t="s">
        <v>197</v>
      </c>
      <c r="D123" s="32" t="s">
        <v>123</v>
      </c>
      <c r="E123" s="32">
        <v>2022</v>
      </c>
      <c r="F123" s="32" t="s">
        <v>128</v>
      </c>
      <c r="G123" s="31">
        <v>9900009700</v>
      </c>
      <c r="H123" s="37" t="s">
        <v>82</v>
      </c>
      <c r="I123" s="37" t="s">
        <v>203</v>
      </c>
      <c r="J123" s="34">
        <v>180850.79310344829</v>
      </c>
      <c r="K123" s="43">
        <v>209786.92</v>
      </c>
      <c r="L123" s="36">
        <v>44974</v>
      </c>
      <c r="M123" s="29" t="str">
        <f t="shared" si="2"/>
        <v>https://salud.guanajuato.gob.mx/download/transparencia/bys/2022/convocatorias/40051001-055-22-C.pdf</v>
      </c>
      <c r="N123" s="30" t="s">
        <v>355</v>
      </c>
    </row>
    <row r="124" spans="2:14" ht="25.5">
      <c r="B124" s="32" t="s">
        <v>202</v>
      </c>
      <c r="C124" s="32" t="s">
        <v>200</v>
      </c>
      <c r="D124" s="32" t="s">
        <v>123</v>
      </c>
      <c r="E124" s="32">
        <v>2022</v>
      </c>
      <c r="F124" s="32" t="s">
        <v>128</v>
      </c>
      <c r="G124" s="31">
        <v>9900009714</v>
      </c>
      <c r="H124" s="37" t="s">
        <v>82</v>
      </c>
      <c r="I124" s="37" t="s">
        <v>18</v>
      </c>
      <c r="J124" s="34">
        <v>7499.0000000000009</v>
      </c>
      <c r="K124" s="43">
        <v>8698.84</v>
      </c>
      <c r="L124" s="36">
        <v>44974</v>
      </c>
      <c r="M124" s="29" t="str">
        <f t="shared" si="2"/>
        <v>https://salud.guanajuato.gob.mx/download/transparencia/bys/2022/convocatorias/40051001-055-22-C.pdf</v>
      </c>
      <c r="N124" s="30" t="s">
        <v>356</v>
      </c>
    </row>
    <row r="125" spans="2:14" ht="25.5">
      <c r="B125" s="32" t="s">
        <v>202</v>
      </c>
      <c r="C125" s="32" t="s">
        <v>204</v>
      </c>
      <c r="D125" s="32" t="s">
        <v>123</v>
      </c>
      <c r="E125" s="32">
        <v>2022</v>
      </c>
      <c r="F125" s="32" t="s">
        <v>128</v>
      </c>
      <c r="G125" s="31">
        <v>9900009714</v>
      </c>
      <c r="H125" s="37" t="s">
        <v>23</v>
      </c>
      <c r="I125" s="37" t="s">
        <v>18</v>
      </c>
      <c r="J125" s="34">
        <v>6697.0086206896558</v>
      </c>
      <c r="K125" s="43">
        <v>7768.53</v>
      </c>
      <c r="L125" s="36">
        <v>44974</v>
      </c>
      <c r="M125" s="29" t="str">
        <f t="shared" si="2"/>
        <v>https://salud.guanajuato.gob.mx/download/transparencia/bys/2022/convocatorias/40051001-055-22-C.pdf</v>
      </c>
      <c r="N125" s="30" t="s">
        <v>356</v>
      </c>
    </row>
    <row r="126" spans="2:14" ht="38.25">
      <c r="B126" s="32" t="s">
        <v>202</v>
      </c>
      <c r="C126" s="32" t="s">
        <v>205</v>
      </c>
      <c r="D126" s="32" t="s">
        <v>123</v>
      </c>
      <c r="E126" s="32">
        <v>2022</v>
      </c>
      <c r="F126" s="32" t="s">
        <v>128</v>
      </c>
      <c r="G126" s="31">
        <v>9900009721</v>
      </c>
      <c r="H126" s="37" t="s">
        <v>82</v>
      </c>
      <c r="I126" s="37" t="s">
        <v>206</v>
      </c>
      <c r="J126" s="34">
        <v>22563.482758620692</v>
      </c>
      <c r="K126" s="43">
        <v>26173.64</v>
      </c>
      <c r="L126" s="36">
        <v>44974</v>
      </c>
      <c r="M126" s="29" t="str">
        <f t="shared" si="2"/>
        <v>https://salud.guanajuato.gob.mx/download/transparencia/bys/2022/convocatorias/40051001-055-22-C.pdf</v>
      </c>
      <c r="N126" s="30" t="s">
        <v>357</v>
      </c>
    </row>
    <row r="127" spans="2:14" ht="102">
      <c r="B127" s="32" t="s">
        <v>202</v>
      </c>
      <c r="C127" s="32" t="s">
        <v>207</v>
      </c>
      <c r="D127" s="32" t="s">
        <v>123</v>
      </c>
      <c r="E127" s="32">
        <v>2022</v>
      </c>
      <c r="F127" s="32" t="s">
        <v>128</v>
      </c>
      <c r="G127" s="31">
        <v>9900009737</v>
      </c>
      <c r="H127" s="37" t="s">
        <v>82</v>
      </c>
      <c r="I127" s="37" t="s">
        <v>16</v>
      </c>
      <c r="J127" s="34">
        <v>888826.00000000012</v>
      </c>
      <c r="K127" s="43">
        <v>1031038.16</v>
      </c>
      <c r="L127" s="36">
        <v>44974</v>
      </c>
      <c r="M127" s="29" t="str">
        <f t="shared" si="2"/>
        <v>https://salud.guanajuato.gob.mx/download/transparencia/bys/2022/convocatorias/40051001-055-22-C.pdf</v>
      </c>
      <c r="N127" s="30" t="s">
        <v>358</v>
      </c>
    </row>
    <row r="128" spans="2:14" ht="25.5">
      <c r="B128" s="32" t="s">
        <v>202</v>
      </c>
      <c r="C128" s="32" t="s">
        <v>208</v>
      </c>
      <c r="D128" s="32" t="s">
        <v>123</v>
      </c>
      <c r="E128" s="32">
        <v>2022</v>
      </c>
      <c r="F128" s="32" t="s">
        <v>128</v>
      </c>
      <c r="G128" s="31">
        <v>9900009752</v>
      </c>
      <c r="H128" s="37" t="s">
        <v>82</v>
      </c>
      <c r="I128" s="37" t="s">
        <v>16</v>
      </c>
      <c r="J128" s="34">
        <v>45840.000000000007</v>
      </c>
      <c r="K128" s="43">
        <v>53174.400000000001</v>
      </c>
      <c r="L128" s="36">
        <v>44974</v>
      </c>
      <c r="M128" s="29" t="str">
        <f t="shared" si="2"/>
        <v>https://salud.guanajuato.gob.mx/download/transparencia/bys/2022/convocatorias/40051001-055-22-C.pdf</v>
      </c>
      <c r="N128" s="30" t="s">
        <v>359</v>
      </c>
    </row>
    <row r="129" spans="2:14" ht="25.5">
      <c r="B129" s="32" t="s">
        <v>202</v>
      </c>
      <c r="C129" s="32" t="s">
        <v>209</v>
      </c>
      <c r="D129" s="32" t="s">
        <v>123</v>
      </c>
      <c r="E129" s="32">
        <v>2022</v>
      </c>
      <c r="F129" s="32" t="s">
        <v>128</v>
      </c>
      <c r="G129" s="31">
        <v>9900009771</v>
      </c>
      <c r="H129" s="37" t="s">
        <v>28</v>
      </c>
      <c r="I129" s="37" t="s">
        <v>19</v>
      </c>
      <c r="J129" s="34">
        <v>321600</v>
      </c>
      <c r="K129" s="43">
        <v>373056</v>
      </c>
      <c r="L129" s="40">
        <v>44949</v>
      </c>
      <c r="M129" s="29" t="str">
        <f t="shared" si="2"/>
        <v>https://salud.guanajuato.gob.mx/download/transparencia/bys/2022/convocatorias/40051001-055-22-C.pdf</v>
      </c>
      <c r="N129" s="30" t="s">
        <v>360</v>
      </c>
    </row>
    <row r="130" spans="2:14" ht="38.25">
      <c r="B130" s="32" t="s">
        <v>202</v>
      </c>
      <c r="C130" s="32" t="s">
        <v>210</v>
      </c>
      <c r="D130" s="32" t="s">
        <v>123</v>
      </c>
      <c r="E130" s="32">
        <v>2022</v>
      </c>
      <c r="F130" s="32" t="s">
        <v>128</v>
      </c>
      <c r="G130" s="31">
        <v>9900009772</v>
      </c>
      <c r="H130" s="37" t="s">
        <v>28</v>
      </c>
      <c r="I130" s="37" t="s">
        <v>211</v>
      </c>
      <c r="J130" s="34">
        <v>324200</v>
      </c>
      <c r="K130" s="43">
        <v>376072</v>
      </c>
      <c r="L130" s="40">
        <v>44949</v>
      </c>
      <c r="M130" s="29" t="str">
        <f t="shared" si="2"/>
        <v>https://salud.guanajuato.gob.mx/download/transparencia/bys/2022/convocatorias/40051001-055-22-C.pdf</v>
      </c>
      <c r="N130" s="30" t="s">
        <v>361</v>
      </c>
    </row>
    <row r="131" spans="2:14" ht="38.25">
      <c r="B131" s="32" t="s">
        <v>212</v>
      </c>
      <c r="C131" s="32" t="s">
        <v>213</v>
      </c>
      <c r="D131" s="32" t="s">
        <v>123</v>
      </c>
      <c r="E131" s="32">
        <v>2022</v>
      </c>
      <c r="F131" s="32" t="s">
        <v>128</v>
      </c>
      <c r="G131" s="31">
        <v>9900009773</v>
      </c>
      <c r="H131" s="37" t="s">
        <v>28</v>
      </c>
      <c r="I131" s="37" t="s">
        <v>214</v>
      </c>
      <c r="J131" s="34">
        <v>185500</v>
      </c>
      <c r="K131" s="43">
        <v>215180</v>
      </c>
      <c r="L131" s="40">
        <v>44949</v>
      </c>
      <c r="M131" s="29" t="str">
        <f t="shared" si="2"/>
        <v>https://salud.guanajuato.gob.mx/download/transparencia/bys/2022/convocatorias/40051001-058-22-C.pdf</v>
      </c>
      <c r="N131" s="30" t="s">
        <v>362</v>
      </c>
    </row>
    <row r="132" spans="2:14" ht="38.25">
      <c r="B132" s="32" t="s">
        <v>212</v>
      </c>
      <c r="C132" s="32" t="s">
        <v>213</v>
      </c>
      <c r="D132" s="32" t="s">
        <v>123</v>
      </c>
      <c r="E132" s="32">
        <v>2022</v>
      </c>
      <c r="F132" s="32" t="s">
        <v>128</v>
      </c>
      <c r="G132" s="31">
        <v>9900009774</v>
      </c>
      <c r="H132" s="37" t="s">
        <v>28</v>
      </c>
      <c r="I132" s="37" t="s">
        <v>70</v>
      </c>
      <c r="J132" s="34">
        <v>53807.5</v>
      </c>
      <c r="K132" s="43">
        <v>62416.7</v>
      </c>
      <c r="L132" s="40">
        <v>44949</v>
      </c>
      <c r="M132" s="29" t="str">
        <f t="shared" si="2"/>
        <v>https://salud.guanajuato.gob.mx/download/transparencia/bys/2022/convocatorias/40051001-058-22-C.pdf</v>
      </c>
      <c r="N132" s="30" t="s">
        <v>363</v>
      </c>
    </row>
    <row r="133" spans="2:14" ht="38.25">
      <c r="B133" s="32" t="s">
        <v>212</v>
      </c>
      <c r="C133" s="32" t="s">
        <v>213</v>
      </c>
      <c r="D133" s="32" t="s">
        <v>123</v>
      </c>
      <c r="E133" s="32">
        <v>2022</v>
      </c>
      <c r="F133" s="32" t="s">
        <v>128</v>
      </c>
      <c r="G133" s="31">
        <v>9900009774</v>
      </c>
      <c r="H133" s="37" t="s">
        <v>69</v>
      </c>
      <c r="I133" s="37" t="s">
        <v>70</v>
      </c>
      <c r="J133" s="34">
        <v>252000.00000000003</v>
      </c>
      <c r="K133" s="43">
        <v>292320</v>
      </c>
      <c r="L133" s="40">
        <v>44949</v>
      </c>
      <c r="M133" s="29" t="str">
        <f t="shared" si="2"/>
        <v>https://salud.guanajuato.gob.mx/download/transparencia/bys/2022/convocatorias/40051001-058-22-C.pdf</v>
      </c>
      <c r="N133" s="30" t="s">
        <v>363</v>
      </c>
    </row>
    <row r="134" spans="2:14" ht="38.25">
      <c r="B134" s="32" t="s">
        <v>212</v>
      </c>
      <c r="C134" s="32" t="s">
        <v>213</v>
      </c>
      <c r="D134" s="32" t="s">
        <v>123</v>
      </c>
      <c r="E134" s="32">
        <v>2022</v>
      </c>
      <c r="F134" s="32" t="s">
        <v>128</v>
      </c>
      <c r="G134" s="31">
        <v>9900009775</v>
      </c>
      <c r="H134" s="37" t="s">
        <v>28</v>
      </c>
      <c r="I134" s="37" t="s">
        <v>115</v>
      </c>
      <c r="J134" s="34">
        <v>172211.63793103449</v>
      </c>
      <c r="K134" s="43">
        <v>199765.5</v>
      </c>
      <c r="L134" s="40">
        <v>44949</v>
      </c>
      <c r="M134" s="29" t="str">
        <f t="shared" si="2"/>
        <v>https://salud.guanajuato.gob.mx/download/transparencia/bys/2022/convocatorias/40051001-058-22-C.pdf</v>
      </c>
      <c r="N134" s="30" t="s">
        <v>364</v>
      </c>
    </row>
    <row r="135" spans="2:14" ht="25.5">
      <c r="B135" s="31" t="s">
        <v>215</v>
      </c>
      <c r="C135" s="32" t="s">
        <v>216</v>
      </c>
      <c r="D135" s="32" t="s">
        <v>123</v>
      </c>
      <c r="E135" s="32">
        <v>2022</v>
      </c>
      <c r="F135" s="32" t="s">
        <v>128</v>
      </c>
      <c r="G135" s="31">
        <v>9900009808</v>
      </c>
      <c r="H135" s="37" t="s">
        <v>97</v>
      </c>
      <c r="I135" s="37" t="s">
        <v>100</v>
      </c>
      <c r="J135" s="34">
        <v>861768.00000000012</v>
      </c>
      <c r="K135" s="43">
        <v>999650.88</v>
      </c>
      <c r="L135" s="36">
        <v>44953</v>
      </c>
      <c r="M135" s="29" t="str">
        <f t="shared" si="2"/>
        <v>https://salud.guanajuato.gob.mx/download/transparencia/bys/2022/convocatorias/LPNP 40004001-016-22-C.pdf</v>
      </c>
      <c r="N135" s="30" t="s">
        <v>365</v>
      </c>
    </row>
    <row r="136" spans="2:14" ht="25.5">
      <c r="B136" s="31" t="s">
        <v>215</v>
      </c>
      <c r="C136" s="32" t="s">
        <v>216</v>
      </c>
      <c r="D136" s="32" t="s">
        <v>123</v>
      </c>
      <c r="E136" s="32">
        <v>2022</v>
      </c>
      <c r="F136" s="32" t="s">
        <v>128</v>
      </c>
      <c r="G136" s="31">
        <v>9900009809</v>
      </c>
      <c r="H136" s="37" t="s">
        <v>97</v>
      </c>
      <c r="I136" s="37" t="s">
        <v>180</v>
      </c>
      <c r="J136" s="34">
        <v>133776</v>
      </c>
      <c r="K136" s="43">
        <v>155180.16</v>
      </c>
      <c r="L136" s="36">
        <v>44953</v>
      </c>
      <c r="M136" s="29" t="str">
        <f t="shared" si="2"/>
        <v>https://salud.guanajuato.gob.mx/download/transparencia/bys/2022/convocatorias/LPNP 40004001-016-22-C.pdf</v>
      </c>
      <c r="N136" s="30" t="s">
        <v>366</v>
      </c>
    </row>
    <row r="137" spans="2:14" ht="25.5">
      <c r="B137" s="31" t="s">
        <v>215</v>
      </c>
      <c r="C137" s="32" t="s">
        <v>216</v>
      </c>
      <c r="D137" s="32" t="s">
        <v>123</v>
      </c>
      <c r="E137" s="32">
        <v>2022</v>
      </c>
      <c r="F137" s="32" t="s">
        <v>128</v>
      </c>
      <c r="G137" s="31">
        <v>9900009810</v>
      </c>
      <c r="H137" s="37" t="s">
        <v>97</v>
      </c>
      <c r="I137" s="37" t="s">
        <v>217</v>
      </c>
      <c r="J137" s="34">
        <v>239439.6551724138</v>
      </c>
      <c r="K137" s="43">
        <v>277750</v>
      </c>
      <c r="L137" s="36">
        <v>44953</v>
      </c>
      <c r="M137" s="29" t="str">
        <f t="shared" si="2"/>
        <v>https://salud.guanajuato.gob.mx/download/transparencia/bys/2022/convocatorias/LPNP 40004001-016-22-C.pdf</v>
      </c>
      <c r="N137" s="30" t="s">
        <v>367</v>
      </c>
    </row>
    <row r="138" spans="2:14" ht="38.25">
      <c r="B138" s="32" t="s">
        <v>218</v>
      </c>
      <c r="C138" s="32" t="s">
        <v>219</v>
      </c>
      <c r="D138" s="32" t="s">
        <v>123</v>
      </c>
      <c r="E138" s="32">
        <v>2022</v>
      </c>
      <c r="F138" s="32" t="s">
        <v>128</v>
      </c>
      <c r="G138" s="31">
        <v>9900009836</v>
      </c>
      <c r="H138" s="37" t="s">
        <v>28</v>
      </c>
      <c r="I138" s="37" t="s">
        <v>19</v>
      </c>
      <c r="J138" s="34">
        <v>229900.00000000003</v>
      </c>
      <c r="K138" s="43">
        <v>266684</v>
      </c>
      <c r="L138" s="36">
        <v>44956</v>
      </c>
      <c r="M138" s="29" t="str">
        <f t="shared" si="2"/>
        <v>https://salud.guanajuato.gob.mx/download/transparencia/bys/2022/convocatorias/
40051001-073-22-C.pdf</v>
      </c>
      <c r="N138" s="30" t="s">
        <v>368</v>
      </c>
    </row>
    <row r="139" spans="2:14" ht="38.25">
      <c r="B139" s="32" t="s">
        <v>218</v>
      </c>
      <c r="C139" s="32" t="s">
        <v>219</v>
      </c>
      <c r="D139" s="32" t="s">
        <v>123</v>
      </c>
      <c r="E139" s="32">
        <v>2022</v>
      </c>
      <c r="F139" s="32" t="s">
        <v>128</v>
      </c>
      <c r="G139" s="31">
        <v>9900009837</v>
      </c>
      <c r="H139" s="37" t="s">
        <v>28</v>
      </c>
      <c r="I139" s="37" t="s">
        <v>75</v>
      </c>
      <c r="J139" s="34">
        <v>550472</v>
      </c>
      <c r="K139" s="43">
        <v>638547.52</v>
      </c>
      <c r="L139" s="36">
        <v>44956</v>
      </c>
      <c r="M139" s="29" t="str">
        <f t="shared" si="2"/>
        <v>https://salud.guanajuato.gob.mx/download/transparencia/bys/2022/convocatorias/
40051001-073-22-C.pdf</v>
      </c>
      <c r="N139" s="30" t="s">
        <v>369</v>
      </c>
    </row>
    <row r="140" spans="2:14" ht="89.25">
      <c r="B140" s="32" t="s">
        <v>220</v>
      </c>
      <c r="C140" s="32" t="s">
        <v>221</v>
      </c>
      <c r="D140" s="32" t="s">
        <v>123</v>
      </c>
      <c r="E140" s="32">
        <v>2022</v>
      </c>
      <c r="F140" s="32" t="s">
        <v>128</v>
      </c>
      <c r="G140" s="31">
        <v>9900009849</v>
      </c>
      <c r="H140" s="37" t="s">
        <v>93</v>
      </c>
      <c r="I140" s="37" t="s">
        <v>16</v>
      </c>
      <c r="J140" s="34">
        <v>12300</v>
      </c>
      <c r="K140" s="43">
        <v>14268</v>
      </c>
      <c r="L140" s="42">
        <v>44984</v>
      </c>
      <c r="M140" s="29" t="str">
        <f t="shared" si="2"/>
        <v>https://salud.guanajuato.gob.mx/download/transparencia/bys/2022/convocatorias/LPNM 40051001-071-22(CAGEG-044-22)-C.pdf</v>
      </c>
      <c r="N140" s="30" t="s">
        <v>370</v>
      </c>
    </row>
    <row r="141" spans="2:14" ht="38.25">
      <c r="B141" s="32" t="s">
        <v>222</v>
      </c>
      <c r="C141" s="32" t="s">
        <v>223</v>
      </c>
      <c r="D141" s="32" t="s">
        <v>123</v>
      </c>
      <c r="E141" s="32">
        <v>2022</v>
      </c>
      <c r="F141" s="32" t="s">
        <v>128</v>
      </c>
      <c r="G141" s="31">
        <v>9900009889</v>
      </c>
      <c r="H141" s="37" t="s">
        <v>138</v>
      </c>
      <c r="I141" s="37" t="s">
        <v>224</v>
      </c>
      <c r="J141" s="34">
        <v>827829.00000000012</v>
      </c>
      <c r="K141" s="43">
        <v>960281.64</v>
      </c>
      <c r="L141" s="42">
        <v>44981</v>
      </c>
      <c r="M141" s="29" t="str">
        <f t="shared" si="2"/>
        <v>https://salud.guanajuato.gob.mx/download/transparencia/bys/2022/convocatorias/LPNM 40051001-076-22 (CAGEG 057/2022) Segunda Convocatoria-C.pdf</v>
      </c>
      <c r="N141" s="30" t="s">
        <v>371</v>
      </c>
    </row>
    <row r="142" spans="2:14" ht="25.5">
      <c r="B142" s="32" t="s">
        <v>225</v>
      </c>
      <c r="C142" s="32" t="s">
        <v>226</v>
      </c>
      <c r="D142" s="32" t="s">
        <v>123</v>
      </c>
      <c r="E142" s="32">
        <v>2022</v>
      </c>
      <c r="F142" s="32" t="s">
        <v>128</v>
      </c>
      <c r="G142" s="31" t="s">
        <v>227</v>
      </c>
      <c r="H142" s="37" t="s">
        <v>228</v>
      </c>
      <c r="I142" s="37" t="s">
        <v>226</v>
      </c>
      <c r="J142" s="34">
        <f>K142/1.16</f>
        <v>100148722.41379312</v>
      </c>
      <c r="K142" s="43">
        <v>116172518</v>
      </c>
      <c r="L142" s="42" t="s">
        <v>229</v>
      </c>
      <c r="M142" s="29" t="str">
        <f t="shared" si="2"/>
        <v>https://salud.guanajuato.gob.mx/download/transparencia/bys/2022/convocatorias/40004001-018-22-C.pdf</v>
      </c>
      <c r="N142" s="30" t="s">
        <v>387</v>
      </c>
    </row>
    <row r="143" spans="2:14" ht="140.25">
      <c r="B143" s="32">
        <v>8800001023</v>
      </c>
      <c r="C143" s="32" t="s">
        <v>230</v>
      </c>
      <c r="D143" s="32" t="s">
        <v>231</v>
      </c>
      <c r="E143" s="32">
        <v>2022</v>
      </c>
      <c r="F143" s="32" t="s">
        <v>128</v>
      </c>
      <c r="G143" s="31">
        <v>8800001023</v>
      </c>
      <c r="H143" s="37" t="s">
        <v>232</v>
      </c>
      <c r="I143" s="37" t="s">
        <v>230</v>
      </c>
      <c r="J143" s="34">
        <v>39193336.206896551</v>
      </c>
      <c r="K143" s="43">
        <v>45464270</v>
      </c>
      <c r="L143" s="42" t="s">
        <v>229</v>
      </c>
      <c r="M143" s="29" t="str">
        <f t="shared" si="2"/>
        <v>https://salud.guanajuato.gob.mx/download/transparencia/bys/2022/convocatorias/8800001023-C.pdf</v>
      </c>
      <c r="N143" s="30" t="s">
        <v>372</v>
      </c>
    </row>
    <row r="144" spans="2:14" ht="140.25">
      <c r="B144" s="32">
        <v>8800001024</v>
      </c>
      <c r="C144" s="32" t="s">
        <v>233</v>
      </c>
      <c r="D144" s="32" t="s">
        <v>231</v>
      </c>
      <c r="E144" s="32">
        <v>2022</v>
      </c>
      <c r="F144" s="32" t="s">
        <v>128</v>
      </c>
      <c r="G144" s="31">
        <v>8800001024</v>
      </c>
      <c r="H144" s="37" t="s">
        <v>232</v>
      </c>
      <c r="I144" s="37" t="s">
        <v>233</v>
      </c>
      <c r="J144" s="34">
        <v>48800228.448275864</v>
      </c>
      <c r="K144" s="43">
        <v>56608265</v>
      </c>
      <c r="L144" s="42" t="s">
        <v>229</v>
      </c>
      <c r="M144" s="29" t="str">
        <f t="shared" si="2"/>
        <v>https://salud.guanajuato.gob.mx/download/transparencia/bys/2022/convocatorias/8800001024-C.pdf</v>
      </c>
      <c r="N144" s="30" t="s">
        <v>373</v>
      </c>
    </row>
    <row r="145" spans="2:14" ht="51">
      <c r="B145" s="32" t="s">
        <v>234</v>
      </c>
      <c r="C145" s="32" t="s">
        <v>235</v>
      </c>
      <c r="D145" s="32" t="s">
        <v>236</v>
      </c>
      <c r="E145" s="32">
        <v>2022</v>
      </c>
      <c r="F145" s="32" t="s">
        <v>128</v>
      </c>
      <c r="G145" s="31">
        <v>8900004376</v>
      </c>
      <c r="H145" s="37" t="s">
        <v>237</v>
      </c>
      <c r="I145" s="37" t="s">
        <v>238</v>
      </c>
      <c r="J145" s="34">
        <f t="shared" ref="J145:J162" si="3">K145/1.16</f>
        <v>25571731.034482762</v>
      </c>
      <c r="K145" s="43">
        <v>29663208</v>
      </c>
      <c r="L145" s="42" t="s">
        <v>229</v>
      </c>
      <c r="M145" s="29" t="str">
        <f t="shared" si="2"/>
        <v>https://salud.guanajuato.gob.mx/download/transparencia/bys/2022/convocatorias/40004001-014-22-C.pdf</v>
      </c>
      <c r="N145" s="30" t="s">
        <v>374</v>
      </c>
    </row>
    <row r="146" spans="2:14" ht="51">
      <c r="B146" s="32" t="s">
        <v>239</v>
      </c>
      <c r="C146" s="32" t="s">
        <v>240</v>
      </c>
      <c r="D146" s="32" t="s">
        <v>236</v>
      </c>
      <c r="E146" s="32">
        <v>2022</v>
      </c>
      <c r="F146" s="32" t="s">
        <v>128</v>
      </c>
      <c r="G146" s="31">
        <v>8900004326</v>
      </c>
      <c r="H146" s="37" t="s">
        <v>241</v>
      </c>
      <c r="I146" s="37" t="s">
        <v>240</v>
      </c>
      <c r="J146" s="34">
        <f t="shared" si="3"/>
        <v>32886206.896551728</v>
      </c>
      <c r="K146" s="43">
        <v>38148000</v>
      </c>
      <c r="L146" s="42" t="s">
        <v>229</v>
      </c>
      <c r="M146" s="29" t="str">
        <f t="shared" si="2"/>
        <v>https://salud.guanajuato.gob.mx/download/transparencia/bys/2022/convocatorias/40004001-013-22-C.pdf</v>
      </c>
      <c r="N146" s="30" t="s">
        <v>375</v>
      </c>
    </row>
    <row r="147" spans="2:14" ht="51">
      <c r="B147" s="32" t="s">
        <v>242</v>
      </c>
      <c r="C147" s="32" t="s">
        <v>243</v>
      </c>
      <c r="D147" s="32" t="s">
        <v>236</v>
      </c>
      <c r="E147" s="32">
        <v>2022</v>
      </c>
      <c r="F147" s="32" t="s">
        <v>128</v>
      </c>
      <c r="G147" s="31">
        <v>8900004444</v>
      </c>
      <c r="H147" s="37" t="s">
        <v>244</v>
      </c>
      <c r="I147" s="37" t="s">
        <v>245</v>
      </c>
      <c r="J147" s="34">
        <f t="shared" si="3"/>
        <v>86206896.551724151</v>
      </c>
      <c r="K147" s="43">
        <v>100000000</v>
      </c>
      <c r="L147" s="42" t="s">
        <v>246</v>
      </c>
      <c r="M147" s="29" t="str">
        <f t="shared" si="2"/>
        <v>https://salud.guanajuato.gob.mx/download/transparencia/bys/2022/convocatorias/40051001-080-22 (CAGEG-075/2022)-C.pdf</v>
      </c>
      <c r="N147" s="30" t="s">
        <v>376</v>
      </c>
    </row>
    <row r="148" spans="2:14" ht="165.75">
      <c r="B148" s="32" t="s">
        <v>247</v>
      </c>
      <c r="C148" s="32" t="s">
        <v>248</v>
      </c>
      <c r="D148" s="32" t="s">
        <v>236</v>
      </c>
      <c r="E148" s="32">
        <v>2022</v>
      </c>
      <c r="F148" s="32" t="s">
        <v>128</v>
      </c>
      <c r="G148" s="31">
        <v>8900004282</v>
      </c>
      <c r="H148" s="37" t="s">
        <v>249</v>
      </c>
      <c r="I148" s="37" t="s">
        <v>250</v>
      </c>
      <c r="J148" s="34">
        <f t="shared" si="3"/>
        <v>13310344.827586208</v>
      </c>
      <c r="K148" s="43">
        <v>15440000</v>
      </c>
      <c r="L148" s="42"/>
      <c r="M148" s="29" t="str">
        <f t="shared" si="2"/>
        <v>https://salud.guanajuato.gob.mx/download/transparencia/bys/2022/convocatorias/40004001-008-22-C.pdf</v>
      </c>
      <c r="N148" s="30" t="s">
        <v>377</v>
      </c>
    </row>
    <row r="149" spans="2:14" ht="51">
      <c r="B149" s="32" t="s">
        <v>247</v>
      </c>
      <c r="C149" s="32" t="s">
        <v>248</v>
      </c>
      <c r="D149" s="32" t="s">
        <v>236</v>
      </c>
      <c r="E149" s="32">
        <v>2022</v>
      </c>
      <c r="F149" s="32" t="s">
        <v>128</v>
      </c>
      <c r="G149" s="31">
        <v>8900004281</v>
      </c>
      <c r="H149" s="37" t="s">
        <v>251</v>
      </c>
      <c r="I149" s="37" t="s">
        <v>252</v>
      </c>
      <c r="J149" s="34">
        <f t="shared" si="3"/>
        <v>186599382.75862071</v>
      </c>
      <c r="K149" s="43">
        <v>216455284</v>
      </c>
      <c r="L149" s="42"/>
      <c r="M149" s="29" t="str">
        <f t="shared" si="2"/>
        <v>https://salud.guanajuato.gob.mx/download/transparencia/bys/2022/convocatorias/40004001-008-22-C.pdf</v>
      </c>
      <c r="N149" s="30" t="s">
        <v>378</v>
      </c>
    </row>
    <row r="150" spans="2:14" ht="89.25">
      <c r="B150" s="32" t="s">
        <v>253</v>
      </c>
      <c r="C150" s="32" t="s">
        <v>226</v>
      </c>
      <c r="D150" s="32" t="s">
        <v>236</v>
      </c>
      <c r="E150" s="32">
        <v>2022</v>
      </c>
      <c r="F150" s="32" t="s">
        <v>128</v>
      </c>
      <c r="G150" s="31">
        <v>8900004433</v>
      </c>
      <c r="H150" s="37" t="s">
        <v>254</v>
      </c>
      <c r="I150" s="37" t="s">
        <v>226</v>
      </c>
      <c r="J150" s="34">
        <f t="shared" si="3"/>
        <v>115517241.37931035</v>
      </c>
      <c r="K150" s="43">
        <v>134000000</v>
      </c>
      <c r="L150" s="42" t="s">
        <v>229</v>
      </c>
      <c r="M150" s="29" t="str">
        <f t="shared" si="2"/>
        <v>https://salud.guanajuato.gob.mx/download/transparencia/bys/2022/convocatorias/40004001-022-22-C.pdf</v>
      </c>
      <c r="N150" s="30" t="s">
        <v>379</v>
      </c>
    </row>
    <row r="151" spans="2:14" ht="89.25">
      <c r="B151" s="32" t="s">
        <v>253</v>
      </c>
      <c r="C151" s="32" t="s">
        <v>226</v>
      </c>
      <c r="D151" s="32" t="s">
        <v>236</v>
      </c>
      <c r="E151" s="32">
        <v>2022</v>
      </c>
      <c r="F151" s="32" t="s">
        <v>128</v>
      </c>
      <c r="G151" s="31">
        <v>8900004433</v>
      </c>
      <c r="H151" s="37" t="s">
        <v>254</v>
      </c>
      <c r="I151" s="37" t="s">
        <v>226</v>
      </c>
      <c r="J151" s="34">
        <f t="shared" si="3"/>
        <v>67163793.103448287</v>
      </c>
      <c r="K151" s="43">
        <v>77910000</v>
      </c>
      <c r="L151" s="42" t="s">
        <v>229</v>
      </c>
      <c r="M151" s="29" t="str">
        <f t="shared" si="2"/>
        <v>https://salud.guanajuato.gob.mx/download/transparencia/bys/2022/convocatorias/40004001-022-22-C.pdf</v>
      </c>
      <c r="N151" s="30" t="s">
        <v>379</v>
      </c>
    </row>
    <row r="152" spans="2:14" ht="89.25">
      <c r="B152" s="32" t="s">
        <v>253</v>
      </c>
      <c r="C152" s="32" t="s">
        <v>226</v>
      </c>
      <c r="D152" s="32" t="s">
        <v>236</v>
      </c>
      <c r="E152" s="32">
        <v>2022</v>
      </c>
      <c r="F152" s="32" t="s">
        <v>128</v>
      </c>
      <c r="G152" s="31">
        <v>8900004433</v>
      </c>
      <c r="H152" s="37" t="s">
        <v>254</v>
      </c>
      <c r="I152" s="37" t="s">
        <v>226</v>
      </c>
      <c r="J152" s="34">
        <f t="shared" si="3"/>
        <v>58836206.896551728</v>
      </c>
      <c r="K152" s="43">
        <v>68250000</v>
      </c>
      <c r="L152" s="42" t="s">
        <v>229</v>
      </c>
      <c r="M152" s="29" t="str">
        <f t="shared" si="2"/>
        <v>https://salud.guanajuato.gob.mx/download/transparencia/bys/2022/convocatorias/40004001-022-22-C.pdf</v>
      </c>
      <c r="N152" s="30" t="s">
        <v>379</v>
      </c>
    </row>
    <row r="153" spans="2:14" ht="89.25">
      <c r="B153" s="32" t="s">
        <v>253</v>
      </c>
      <c r="C153" s="32" t="s">
        <v>226</v>
      </c>
      <c r="D153" s="32" t="s">
        <v>236</v>
      </c>
      <c r="E153" s="32">
        <v>2022</v>
      </c>
      <c r="F153" s="32" t="s">
        <v>128</v>
      </c>
      <c r="G153" s="31">
        <v>8900004433</v>
      </c>
      <c r="H153" s="37" t="s">
        <v>254</v>
      </c>
      <c r="I153" s="37" t="s">
        <v>226</v>
      </c>
      <c r="J153" s="34">
        <f t="shared" si="3"/>
        <v>28965517.241379313</v>
      </c>
      <c r="K153" s="43">
        <v>33600000</v>
      </c>
      <c r="L153" s="42" t="s">
        <v>229</v>
      </c>
      <c r="M153" s="29" t="str">
        <f t="shared" si="2"/>
        <v>https://salud.guanajuato.gob.mx/download/transparencia/bys/2022/convocatorias/40004001-022-22-C.pdf</v>
      </c>
      <c r="N153" s="30" t="s">
        <v>379</v>
      </c>
    </row>
    <row r="154" spans="2:14" ht="89.25">
      <c r="B154" s="32" t="s">
        <v>253</v>
      </c>
      <c r="C154" s="32" t="s">
        <v>226</v>
      </c>
      <c r="D154" s="32" t="s">
        <v>236</v>
      </c>
      <c r="E154" s="32">
        <v>2022</v>
      </c>
      <c r="F154" s="32" t="s">
        <v>128</v>
      </c>
      <c r="G154" s="31">
        <v>8900004433</v>
      </c>
      <c r="H154" s="37" t="s">
        <v>254</v>
      </c>
      <c r="I154" s="37" t="s">
        <v>226</v>
      </c>
      <c r="J154" s="34">
        <f t="shared" si="3"/>
        <v>98103448.275862083</v>
      </c>
      <c r="K154" s="43">
        <v>113800000</v>
      </c>
      <c r="L154" s="42" t="s">
        <v>229</v>
      </c>
      <c r="M154" s="29" t="str">
        <f t="shared" ref="M154:M162" si="4">_xlfn.CONCAT("https://salud.guanajuato.gob.mx/download/transparencia/bys/2022/convocatorias/",B154,"-C.pdf")</f>
        <v>https://salud.guanajuato.gob.mx/download/transparencia/bys/2022/convocatorias/40004001-022-22-C.pdf</v>
      </c>
      <c r="N154" s="30" t="s">
        <v>379</v>
      </c>
    </row>
    <row r="155" spans="2:14" ht="140.25">
      <c r="B155" s="32" t="s">
        <v>255</v>
      </c>
      <c r="C155" s="32" t="s">
        <v>256</v>
      </c>
      <c r="D155" s="32" t="s">
        <v>231</v>
      </c>
      <c r="E155" s="32">
        <v>2022</v>
      </c>
      <c r="F155" s="32" t="s">
        <v>128</v>
      </c>
      <c r="G155" s="31" t="s">
        <v>255</v>
      </c>
      <c r="H155" s="37" t="s">
        <v>257</v>
      </c>
      <c r="I155" s="37" t="s">
        <v>256</v>
      </c>
      <c r="J155" s="34">
        <f t="shared" si="3"/>
        <v>184137931.03448278</v>
      </c>
      <c r="K155" s="43">
        <v>213600000</v>
      </c>
      <c r="L155" s="42" t="s">
        <v>229</v>
      </c>
      <c r="M155" s="29" t="str">
        <f t="shared" si="4"/>
        <v>https://salud.guanajuato.gob.mx/download/transparencia/bys/2022/convocatorias/DGRMSGC-SG-061/2022-C.pdf</v>
      </c>
      <c r="N155" s="30" t="s">
        <v>380</v>
      </c>
    </row>
    <row r="156" spans="2:14" ht="76.5">
      <c r="B156" s="32" t="s">
        <v>258</v>
      </c>
      <c r="C156" s="32" t="s">
        <v>259</v>
      </c>
      <c r="D156" s="32" t="s">
        <v>236</v>
      </c>
      <c r="E156" s="32">
        <v>2022</v>
      </c>
      <c r="F156" s="32" t="s">
        <v>128</v>
      </c>
      <c r="G156" s="31">
        <v>8900004408</v>
      </c>
      <c r="H156" s="37" t="s">
        <v>260</v>
      </c>
      <c r="I156" s="37" t="s">
        <v>261</v>
      </c>
      <c r="J156" s="34">
        <f t="shared" si="3"/>
        <v>103725000</v>
      </c>
      <c r="K156" s="43">
        <v>120321000</v>
      </c>
      <c r="L156" s="42" t="s">
        <v>229</v>
      </c>
      <c r="M156" s="29" t="str">
        <f t="shared" si="4"/>
        <v>https://salud.guanajuato.gob.mx/download/transparencia/bys/2022/convocatorias/40004001-019-22-C.pdf</v>
      </c>
      <c r="N156" s="30" t="s">
        <v>381</v>
      </c>
    </row>
    <row r="157" spans="2:14" ht="76.5">
      <c r="B157" s="32" t="s">
        <v>258</v>
      </c>
      <c r="C157" s="32" t="s">
        <v>259</v>
      </c>
      <c r="D157" s="32" t="s">
        <v>236</v>
      </c>
      <c r="E157" s="32">
        <v>2022</v>
      </c>
      <c r="F157" s="32" t="s">
        <v>128</v>
      </c>
      <c r="G157" s="31">
        <v>8900004408</v>
      </c>
      <c r="H157" s="37" t="s">
        <v>260</v>
      </c>
      <c r="I157" s="37" t="s">
        <v>261</v>
      </c>
      <c r="J157" s="34">
        <f t="shared" si="3"/>
        <v>103442530.34482759</v>
      </c>
      <c r="K157" s="43">
        <v>119993335.2</v>
      </c>
      <c r="L157" s="42" t="s">
        <v>229</v>
      </c>
      <c r="M157" s="29" t="str">
        <f t="shared" si="4"/>
        <v>https://salud.guanajuato.gob.mx/download/transparencia/bys/2022/convocatorias/40004001-019-22-C.pdf</v>
      </c>
      <c r="N157" s="30" t="s">
        <v>381</v>
      </c>
    </row>
    <row r="158" spans="2:14" ht="76.5">
      <c r="B158" s="32" t="s">
        <v>258</v>
      </c>
      <c r="C158" s="32" t="s">
        <v>259</v>
      </c>
      <c r="D158" s="32" t="s">
        <v>236</v>
      </c>
      <c r="E158" s="32">
        <v>2022</v>
      </c>
      <c r="F158" s="32" t="s">
        <v>128</v>
      </c>
      <c r="G158" s="31">
        <v>8900004405</v>
      </c>
      <c r="H158" s="37" t="s">
        <v>260</v>
      </c>
      <c r="I158" s="37" t="s">
        <v>262</v>
      </c>
      <c r="J158" s="34">
        <f t="shared" si="3"/>
        <v>66068758.758620694</v>
      </c>
      <c r="K158" s="43">
        <v>76639760.159999996</v>
      </c>
      <c r="L158" s="42" t="s">
        <v>229</v>
      </c>
      <c r="M158" s="29" t="str">
        <f t="shared" si="4"/>
        <v>https://salud.guanajuato.gob.mx/download/transparencia/bys/2022/convocatorias/40004001-019-22-C.pdf</v>
      </c>
      <c r="N158" s="30" t="s">
        <v>382</v>
      </c>
    </row>
    <row r="159" spans="2:14" ht="76.5">
      <c r="B159" s="32" t="s">
        <v>258</v>
      </c>
      <c r="C159" s="32" t="s">
        <v>259</v>
      </c>
      <c r="D159" s="32" t="s">
        <v>236</v>
      </c>
      <c r="E159" s="32">
        <v>2022</v>
      </c>
      <c r="F159" s="32" t="s">
        <v>128</v>
      </c>
      <c r="G159" s="31">
        <v>8900004409</v>
      </c>
      <c r="H159" s="37" t="s">
        <v>263</v>
      </c>
      <c r="I159" s="37" t="s">
        <v>264</v>
      </c>
      <c r="J159" s="34">
        <f t="shared" si="3"/>
        <v>155613297.31034485</v>
      </c>
      <c r="K159" s="43">
        <v>180511424.88</v>
      </c>
      <c r="L159" s="42" t="s">
        <v>229</v>
      </c>
      <c r="M159" s="29" t="str">
        <f t="shared" si="4"/>
        <v>https://salud.guanajuato.gob.mx/download/transparencia/bys/2022/convocatorias/40004001-019-22-C.pdf</v>
      </c>
      <c r="N159" s="30" t="s">
        <v>383</v>
      </c>
    </row>
    <row r="160" spans="2:14" ht="76.5">
      <c r="B160" s="32" t="s">
        <v>258</v>
      </c>
      <c r="C160" s="32" t="s">
        <v>259</v>
      </c>
      <c r="D160" s="32" t="s">
        <v>236</v>
      </c>
      <c r="E160" s="32">
        <v>2022</v>
      </c>
      <c r="F160" s="32" t="s">
        <v>128</v>
      </c>
      <c r="G160" s="31">
        <v>8900004412</v>
      </c>
      <c r="H160" s="37" t="s">
        <v>265</v>
      </c>
      <c r="I160" s="37" t="s">
        <v>264</v>
      </c>
      <c r="J160" s="34">
        <f t="shared" si="3"/>
        <v>26555633.491379313</v>
      </c>
      <c r="K160" s="43">
        <v>30804534.850000001</v>
      </c>
      <c r="L160" s="42" t="s">
        <v>229</v>
      </c>
      <c r="M160" s="29" t="str">
        <f t="shared" si="4"/>
        <v>https://salud.guanajuato.gob.mx/download/transparencia/bys/2022/convocatorias/40004001-019-22-C.pdf</v>
      </c>
      <c r="N160" s="30" t="s">
        <v>384</v>
      </c>
    </row>
    <row r="161" spans="2:14" ht="76.5">
      <c r="B161" s="32" t="s">
        <v>258</v>
      </c>
      <c r="C161" s="32" t="s">
        <v>259</v>
      </c>
      <c r="D161" s="32" t="s">
        <v>236</v>
      </c>
      <c r="E161" s="32">
        <v>2022</v>
      </c>
      <c r="F161" s="32" t="s">
        <v>128</v>
      </c>
      <c r="G161" s="31">
        <v>8900004403</v>
      </c>
      <c r="H161" s="37" t="s">
        <v>263</v>
      </c>
      <c r="I161" s="37" t="s">
        <v>266</v>
      </c>
      <c r="J161" s="34">
        <f t="shared" si="3"/>
        <v>110060721.20689656</v>
      </c>
      <c r="K161" s="43">
        <v>127670436.59999999</v>
      </c>
      <c r="L161" s="42" t="s">
        <v>229</v>
      </c>
      <c r="M161" s="29" t="str">
        <f t="shared" si="4"/>
        <v>https://salud.guanajuato.gob.mx/download/transparencia/bys/2022/convocatorias/40004001-019-22-C.pdf</v>
      </c>
      <c r="N161" s="30" t="s">
        <v>385</v>
      </c>
    </row>
    <row r="162" spans="2:14" ht="76.5">
      <c r="B162" s="32" t="s">
        <v>258</v>
      </c>
      <c r="C162" s="32" t="s">
        <v>259</v>
      </c>
      <c r="D162" s="32" t="s">
        <v>236</v>
      </c>
      <c r="E162" s="32">
        <v>2022</v>
      </c>
      <c r="F162" s="32" t="s">
        <v>128</v>
      </c>
      <c r="G162" s="31">
        <v>8900004410</v>
      </c>
      <c r="H162" s="37" t="s">
        <v>265</v>
      </c>
      <c r="I162" s="37" t="s">
        <v>266</v>
      </c>
      <c r="J162" s="34">
        <f t="shared" si="3"/>
        <v>17376377.025862072</v>
      </c>
      <c r="K162" s="43">
        <v>20156597.350000001</v>
      </c>
      <c r="L162" s="42" t="s">
        <v>229</v>
      </c>
      <c r="M162" s="29" t="str">
        <f t="shared" si="4"/>
        <v>https://salud.guanajuato.gob.mx/download/transparencia/bys/2022/convocatorias/40004001-019-22-C.pdf</v>
      </c>
      <c r="N162" s="30" t="s">
        <v>386</v>
      </c>
    </row>
    <row r="163" spans="2:14">
      <c r="G163" s="5"/>
      <c r="H163" s="10"/>
      <c r="J163" s="6"/>
      <c r="K163" s="9"/>
      <c r="L163" s="11"/>
      <c r="M163" s="11"/>
      <c r="N163" s="5"/>
    </row>
    <row r="164" spans="2:14">
      <c r="G164" s="5"/>
      <c r="H164" s="10"/>
      <c r="J164" s="6"/>
      <c r="K164" s="9"/>
      <c r="L164" s="11"/>
      <c r="M164" s="11"/>
      <c r="N164" s="10"/>
    </row>
    <row r="165" spans="2:14">
      <c r="G165" s="5"/>
      <c r="H165" s="5"/>
      <c r="J165" s="6"/>
      <c r="K165" s="9"/>
      <c r="L165" s="11"/>
      <c r="M165" s="11"/>
      <c r="N165" s="5"/>
    </row>
    <row r="166" spans="2:14">
      <c r="G166" s="5"/>
      <c r="H166" s="5"/>
      <c r="J166" s="6"/>
      <c r="K166" s="6"/>
      <c r="L166" s="7"/>
      <c r="M166" s="7"/>
      <c r="N166" s="8"/>
    </row>
    <row r="167" spans="2:14">
      <c r="G167" s="5"/>
      <c r="H167" s="5"/>
      <c r="J167" s="6"/>
      <c r="K167" s="6"/>
      <c r="L167" s="7"/>
      <c r="M167" s="7"/>
      <c r="N167" s="8"/>
    </row>
    <row r="168" spans="2:14">
      <c r="G168" s="5"/>
      <c r="H168" s="15"/>
      <c r="J168" s="6"/>
      <c r="K168" s="9"/>
      <c r="L168" s="11"/>
      <c r="M168" s="11"/>
      <c r="N168" s="5"/>
    </row>
    <row r="169" spans="2:14">
      <c r="G169" s="5"/>
      <c r="H169" s="5"/>
      <c r="J169" s="6"/>
      <c r="K169" s="6"/>
      <c r="L169" s="7"/>
      <c r="M169" s="7"/>
      <c r="N169" s="8"/>
    </row>
    <row r="170" spans="2:14">
      <c r="G170" s="5"/>
      <c r="H170" s="5"/>
      <c r="J170" s="6"/>
      <c r="K170" s="6"/>
      <c r="L170" s="7"/>
      <c r="M170" s="7"/>
      <c r="N170" s="8"/>
    </row>
    <row r="171" spans="2:14">
      <c r="G171" s="5"/>
      <c r="H171" s="5"/>
      <c r="I171" s="13"/>
      <c r="J171" s="6"/>
      <c r="K171" s="6"/>
      <c r="L171" s="7"/>
      <c r="M171" s="7"/>
      <c r="N171" s="8"/>
    </row>
    <row r="172" spans="2:14">
      <c r="G172" s="5"/>
      <c r="H172" s="5"/>
      <c r="J172" s="6"/>
      <c r="K172" s="6"/>
      <c r="L172" s="7"/>
      <c r="M172" s="7"/>
      <c r="N172" s="8"/>
    </row>
    <row r="173" spans="2:14">
      <c r="G173" s="5"/>
      <c r="H173" s="5"/>
      <c r="J173" s="6"/>
      <c r="K173" s="6"/>
      <c r="L173" s="7"/>
      <c r="M173" s="7"/>
      <c r="N173" s="8"/>
    </row>
    <row r="174" spans="2:14">
      <c r="G174" s="5"/>
      <c r="H174" s="10"/>
      <c r="J174" s="6"/>
      <c r="K174" s="9"/>
      <c r="L174" s="11"/>
      <c r="M174" s="11"/>
      <c r="N174" s="5"/>
    </row>
    <row r="175" spans="2:14">
      <c r="G175" s="5"/>
      <c r="H175" s="5"/>
      <c r="J175" s="6"/>
      <c r="K175" s="6"/>
      <c r="L175" s="7"/>
      <c r="M175" s="7"/>
      <c r="N175" s="8"/>
    </row>
    <row r="176" spans="2:14">
      <c r="G176" s="5"/>
      <c r="H176" s="5"/>
      <c r="J176" s="6"/>
      <c r="K176" s="6"/>
      <c r="L176" s="7"/>
      <c r="M176" s="7"/>
      <c r="N176" s="8"/>
    </row>
    <row r="177" spans="7:14">
      <c r="G177" s="5"/>
      <c r="H177" s="10"/>
      <c r="J177" s="6"/>
      <c r="K177" s="9"/>
      <c r="L177" s="11"/>
      <c r="M177" s="11"/>
      <c r="N177" s="5"/>
    </row>
    <row r="178" spans="7:14">
      <c r="G178" s="5"/>
      <c r="H178" s="12"/>
      <c r="J178" s="6"/>
      <c r="K178" s="9"/>
      <c r="L178" s="11"/>
      <c r="M178" s="11"/>
      <c r="N178" s="5"/>
    </row>
    <row r="179" spans="7:14">
      <c r="G179" s="5"/>
      <c r="H179" s="5"/>
      <c r="J179" s="6"/>
      <c r="K179" s="16"/>
      <c r="L179" s="7"/>
      <c r="M179" s="7"/>
      <c r="N179" s="5"/>
    </row>
    <row r="180" spans="7:14">
      <c r="G180" s="5"/>
      <c r="H180" s="5"/>
      <c r="J180" s="6"/>
      <c r="K180" s="16"/>
      <c r="L180" s="7"/>
      <c r="M180" s="7"/>
      <c r="N180" s="5"/>
    </row>
    <row r="181" spans="7:14">
      <c r="G181" s="5"/>
      <c r="H181" s="5"/>
      <c r="J181" s="6"/>
      <c r="K181" s="16"/>
      <c r="L181" s="7"/>
      <c r="M181" s="7"/>
      <c r="N181" s="5"/>
    </row>
    <row r="182" spans="7:14">
      <c r="G182" s="5"/>
      <c r="H182" s="5"/>
      <c r="J182" s="6"/>
      <c r="K182" s="16"/>
      <c r="L182" s="7"/>
      <c r="M182" s="7"/>
      <c r="N182" s="5"/>
    </row>
    <row r="183" spans="7:14">
      <c r="G183" s="5"/>
      <c r="H183" s="5"/>
      <c r="J183" s="6"/>
      <c r="K183" s="16"/>
      <c r="L183" s="7"/>
      <c r="M183" s="7"/>
      <c r="N183" s="5"/>
    </row>
    <row r="184" spans="7:14">
      <c r="G184" s="5"/>
      <c r="H184" s="5"/>
      <c r="J184" s="6"/>
      <c r="K184" s="16"/>
      <c r="L184" s="7"/>
      <c r="M184" s="7"/>
      <c r="N184" s="5"/>
    </row>
    <row r="185" spans="7:14">
      <c r="G185" s="5"/>
      <c r="H185" s="5"/>
      <c r="J185" s="6"/>
      <c r="K185" s="16"/>
      <c r="L185" s="7"/>
      <c r="M185" s="7"/>
      <c r="N185" s="5"/>
    </row>
    <row r="186" spans="7:14">
      <c r="G186" s="5"/>
      <c r="H186" s="5"/>
      <c r="J186" s="6"/>
      <c r="K186" s="16"/>
      <c r="L186" s="7"/>
      <c r="M186" s="7"/>
      <c r="N186" s="5"/>
    </row>
    <row r="187" spans="7:14">
      <c r="G187" s="5"/>
      <c r="H187" s="5"/>
      <c r="J187" s="6"/>
      <c r="K187" s="16"/>
      <c r="L187" s="7"/>
      <c r="M187" s="7"/>
      <c r="N187" s="5"/>
    </row>
    <row r="188" spans="7:14">
      <c r="G188" s="5"/>
      <c r="H188" s="5"/>
      <c r="J188" s="6"/>
      <c r="K188" s="16"/>
      <c r="L188" s="7"/>
      <c r="M188" s="7"/>
      <c r="N188" s="5"/>
    </row>
    <row r="189" spans="7:14">
      <c r="G189" s="5"/>
      <c r="H189" s="5"/>
      <c r="J189" s="6"/>
      <c r="K189" s="16"/>
      <c r="L189" s="7"/>
      <c r="M189" s="7"/>
      <c r="N189" s="5"/>
    </row>
    <row r="190" spans="7:14">
      <c r="G190" s="5"/>
      <c r="H190" s="5"/>
      <c r="J190" s="6"/>
      <c r="K190" s="16"/>
      <c r="L190" s="7"/>
      <c r="M190" s="7"/>
      <c r="N190" s="5"/>
    </row>
    <row r="191" spans="7:14">
      <c r="G191" s="5"/>
      <c r="H191" s="5"/>
      <c r="J191" s="6"/>
      <c r="K191" s="16"/>
      <c r="L191" s="7"/>
      <c r="M191" s="7"/>
      <c r="N191" s="5"/>
    </row>
    <row r="192" spans="7:14">
      <c r="G192" s="5"/>
      <c r="H192" s="5"/>
      <c r="J192" s="6"/>
      <c r="K192" s="16"/>
      <c r="L192" s="7"/>
      <c r="M192" s="7"/>
      <c r="N192" s="5"/>
    </row>
    <row r="193" spans="7:14">
      <c r="G193" s="5"/>
      <c r="H193" s="5"/>
      <c r="J193" s="6"/>
      <c r="K193" s="16"/>
      <c r="L193" s="7"/>
      <c r="M193" s="7"/>
      <c r="N193" s="5"/>
    </row>
    <row r="194" spans="7:14">
      <c r="G194" s="5"/>
      <c r="H194" s="5"/>
      <c r="J194" s="6"/>
      <c r="K194" s="16"/>
      <c r="L194" s="7"/>
      <c r="M194" s="7"/>
      <c r="N194" s="5"/>
    </row>
    <row r="195" spans="7:14">
      <c r="G195" s="5"/>
      <c r="H195" s="5"/>
      <c r="J195" s="6"/>
      <c r="K195" s="16"/>
      <c r="L195" s="7"/>
      <c r="M195" s="7"/>
      <c r="N195" s="5"/>
    </row>
    <row r="196" spans="7:14">
      <c r="G196" s="5"/>
      <c r="H196" s="5"/>
      <c r="J196" s="6"/>
      <c r="K196" s="16"/>
      <c r="L196" s="7"/>
      <c r="M196" s="7"/>
      <c r="N196" s="5"/>
    </row>
    <row r="197" spans="7:14">
      <c r="G197" s="5"/>
      <c r="H197" s="5"/>
      <c r="J197" s="6"/>
      <c r="K197" s="16"/>
      <c r="L197" s="7"/>
      <c r="M197" s="7"/>
      <c r="N197" s="5"/>
    </row>
    <row r="198" spans="7:14">
      <c r="G198" s="5"/>
      <c r="H198" s="5"/>
      <c r="J198" s="6"/>
      <c r="K198" s="16"/>
      <c r="L198" s="7"/>
      <c r="M198" s="7"/>
      <c r="N198" s="5"/>
    </row>
    <row r="199" spans="7:14">
      <c r="G199" s="5"/>
      <c r="H199" s="5"/>
      <c r="J199" s="6"/>
      <c r="K199" s="16"/>
      <c r="L199" s="7"/>
      <c r="M199" s="7"/>
      <c r="N199" s="5"/>
    </row>
    <row r="200" spans="7:14">
      <c r="G200" s="5"/>
      <c r="H200" s="5"/>
      <c r="J200" s="6"/>
      <c r="K200" s="16"/>
      <c r="L200" s="7"/>
      <c r="M200" s="7"/>
      <c r="N200" s="5"/>
    </row>
    <row r="201" spans="7:14">
      <c r="G201" s="5"/>
      <c r="H201" s="5"/>
      <c r="J201" s="6"/>
      <c r="K201" s="16"/>
      <c r="L201" s="7"/>
      <c r="M201" s="7"/>
      <c r="N201" s="5"/>
    </row>
    <row r="202" spans="7:14">
      <c r="G202" s="5"/>
      <c r="H202" s="5"/>
      <c r="J202" s="6"/>
      <c r="K202" s="16"/>
      <c r="L202" s="7"/>
      <c r="M202" s="7"/>
      <c r="N202" s="5"/>
    </row>
    <row r="203" spans="7:14">
      <c r="G203" s="5"/>
      <c r="H203" s="5"/>
      <c r="J203" s="6"/>
      <c r="K203" s="16"/>
      <c r="L203" s="7"/>
      <c r="M203" s="7"/>
      <c r="N203" s="5"/>
    </row>
    <row r="204" spans="7:14">
      <c r="G204" s="5"/>
      <c r="H204" s="5"/>
      <c r="J204" s="6"/>
      <c r="K204" s="16"/>
      <c r="L204" s="7"/>
      <c r="M204" s="7"/>
      <c r="N204" s="5"/>
    </row>
    <row r="205" spans="7:14">
      <c r="G205" s="5"/>
      <c r="H205" s="5"/>
      <c r="J205" s="6"/>
      <c r="K205" s="16"/>
      <c r="L205" s="7"/>
      <c r="M205" s="7"/>
      <c r="N205" s="5"/>
    </row>
    <row r="206" spans="7:14">
      <c r="G206" s="5"/>
      <c r="H206" s="5"/>
      <c r="J206" s="6"/>
      <c r="K206" s="16"/>
      <c r="L206" s="7"/>
      <c r="M206" s="7"/>
      <c r="N206" s="5"/>
    </row>
    <row r="207" spans="7:14">
      <c r="G207" s="5"/>
      <c r="H207" s="5"/>
      <c r="J207" s="6"/>
      <c r="K207" s="16"/>
      <c r="L207" s="7"/>
      <c r="M207" s="7"/>
      <c r="N207" s="5"/>
    </row>
    <row r="208" spans="7:14">
      <c r="G208" s="5"/>
      <c r="H208" s="5"/>
      <c r="J208" s="6"/>
      <c r="K208" s="16"/>
      <c r="L208" s="7"/>
      <c r="M208" s="7"/>
      <c r="N208" s="5"/>
    </row>
    <row r="209" spans="7:14">
      <c r="G209" s="5"/>
      <c r="H209" s="5"/>
      <c r="J209" s="6"/>
      <c r="K209" s="16"/>
      <c r="L209" s="7"/>
      <c r="M209" s="7"/>
      <c r="N209" s="5"/>
    </row>
    <row r="210" spans="7:14">
      <c r="G210" s="5"/>
      <c r="H210" s="5"/>
      <c r="J210" s="6"/>
      <c r="K210" s="16"/>
      <c r="L210" s="7"/>
      <c r="M210" s="7"/>
      <c r="N210" s="5"/>
    </row>
    <row r="211" spans="7:14">
      <c r="G211" s="5"/>
      <c r="H211" s="5"/>
      <c r="J211" s="6"/>
      <c r="K211" s="16"/>
      <c r="L211" s="7"/>
      <c r="M211" s="7"/>
      <c r="N211" s="5"/>
    </row>
    <row r="212" spans="7:14">
      <c r="G212" s="5"/>
      <c r="H212" s="5"/>
      <c r="J212" s="6"/>
      <c r="K212" s="16"/>
      <c r="L212" s="7"/>
      <c r="M212" s="7"/>
      <c r="N212" s="5"/>
    </row>
    <row r="213" spans="7:14">
      <c r="G213" s="5"/>
      <c r="H213" s="5"/>
      <c r="J213" s="6"/>
      <c r="K213" s="16"/>
      <c r="L213" s="7"/>
      <c r="M213" s="7"/>
      <c r="N213" s="5"/>
    </row>
    <row r="214" spans="7:14">
      <c r="G214" s="5"/>
      <c r="H214" s="5"/>
      <c r="J214" s="6"/>
      <c r="K214" s="16"/>
      <c r="L214" s="7"/>
      <c r="M214" s="7"/>
      <c r="N214" s="5"/>
    </row>
    <row r="215" spans="7:14">
      <c r="G215" s="5"/>
      <c r="H215" s="5"/>
      <c r="J215" s="6"/>
      <c r="K215" s="16"/>
      <c r="L215" s="7"/>
      <c r="M215" s="7"/>
      <c r="N215" s="5"/>
    </row>
    <row r="216" spans="7:14">
      <c r="G216" s="5"/>
      <c r="H216" s="5"/>
      <c r="J216" s="6"/>
      <c r="K216" s="16"/>
      <c r="L216" s="7"/>
      <c r="M216" s="7"/>
      <c r="N216" s="5"/>
    </row>
    <row r="217" spans="7:14">
      <c r="G217" s="5"/>
      <c r="H217" s="5"/>
      <c r="J217" s="6"/>
      <c r="K217" s="16"/>
      <c r="L217" s="7"/>
      <c r="M217" s="7"/>
      <c r="N217" s="5"/>
    </row>
    <row r="218" spans="7:14">
      <c r="G218" s="5"/>
      <c r="H218" s="5"/>
      <c r="J218" s="6"/>
      <c r="K218" s="16"/>
      <c r="L218" s="7"/>
      <c r="M218" s="7"/>
      <c r="N218" s="5"/>
    </row>
    <row r="219" spans="7:14">
      <c r="G219" s="5"/>
      <c r="H219" s="5"/>
      <c r="J219" s="6"/>
      <c r="K219" s="16"/>
      <c r="L219" s="7"/>
      <c r="M219" s="7"/>
      <c r="N219" s="5"/>
    </row>
    <row r="220" spans="7:14">
      <c r="G220" s="5"/>
      <c r="H220" s="5"/>
      <c r="J220" s="6"/>
      <c r="K220" s="16"/>
      <c r="L220" s="7"/>
      <c r="M220" s="7"/>
      <c r="N220" s="5"/>
    </row>
    <row r="221" spans="7:14">
      <c r="G221" s="5"/>
      <c r="H221" s="5"/>
      <c r="J221" s="6"/>
      <c r="K221" s="16"/>
      <c r="L221" s="7"/>
      <c r="M221" s="7"/>
      <c r="N221" s="5"/>
    </row>
    <row r="222" spans="7:14">
      <c r="G222" s="5"/>
      <c r="H222" s="5"/>
      <c r="J222" s="6"/>
      <c r="K222" s="16"/>
      <c r="L222" s="7"/>
      <c r="M222" s="7"/>
      <c r="N222" s="5"/>
    </row>
    <row r="223" spans="7:14">
      <c r="G223" s="5"/>
      <c r="H223" s="5"/>
      <c r="J223" s="6"/>
      <c r="K223" s="16"/>
      <c r="L223" s="7"/>
      <c r="M223" s="7"/>
      <c r="N223" s="5"/>
    </row>
    <row r="224" spans="7:14">
      <c r="G224" s="5"/>
      <c r="H224" s="5"/>
      <c r="J224" s="6"/>
      <c r="K224" s="16"/>
      <c r="L224" s="7"/>
      <c r="M224" s="7"/>
      <c r="N224" s="5"/>
    </row>
    <row r="225" spans="7:14">
      <c r="G225" s="5"/>
      <c r="H225" s="5"/>
      <c r="J225" s="6"/>
      <c r="K225" s="16"/>
      <c r="L225" s="7"/>
      <c r="M225" s="7"/>
      <c r="N225" s="5"/>
    </row>
    <row r="226" spans="7:14">
      <c r="G226" s="5"/>
      <c r="H226" s="5"/>
      <c r="J226" s="6"/>
      <c r="K226" s="16"/>
      <c r="L226" s="7"/>
      <c r="M226" s="7"/>
      <c r="N226" s="5"/>
    </row>
    <row r="227" spans="7:14">
      <c r="G227" s="5"/>
      <c r="H227" s="5"/>
      <c r="J227" s="6"/>
      <c r="K227" s="16"/>
      <c r="L227" s="7"/>
      <c r="M227" s="7"/>
      <c r="N227" s="5"/>
    </row>
    <row r="228" spans="7:14">
      <c r="G228" s="5"/>
      <c r="H228" s="5"/>
      <c r="J228" s="6"/>
      <c r="K228" s="16"/>
      <c r="L228" s="7"/>
      <c r="M228" s="7"/>
      <c r="N228" s="5"/>
    </row>
    <row r="229" spans="7:14">
      <c r="G229" s="5"/>
      <c r="H229" s="5"/>
      <c r="J229" s="6"/>
      <c r="K229" s="16"/>
      <c r="L229" s="7"/>
      <c r="M229" s="7"/>
      <c r="N229" s="5"/>
    </row>
    <row r="230" spans="7:14">
      <c r="G230" s="5"/>
      <c r="H230" s="5"/>
      <c r="J230" s="6"/>
      <c r="K230" s="16"/>
      <c r="L230" s="7"/>
      <c r="M230" s="7"/>
      <c r="N230" s="5"/>
    </row>
    <row r="231" spans="7:14">
      <c r="G231" s="5"/>
      <c r="H231" s="5"/>
      <c r="J231" s="6"/>
      <c r="K231" s="16"/>
      <c r="L231" s="7"/>
      <c r="M231" s="7"/>
      <c r="N231" s="5"/>
    </row>
    <row r="232" spans="7:14">
      <c r="G232" s="5"/>
      <c r="H232" s="5"/>
      <c r="J232" s="6"/>
      <c r="K232" s="16"/>
      <c r="L232" s="7"/>
      <c r="M232" s="7"/>
      <c r="N232" s="5"/>
    </row>
    <row r="233" spans="7:14">
      <c r="G233" s="5"/>
      <c r="H233" s="5"/>
      <c r="J233" s="6"/>
      <c r="K233" s="16"/>
      <c r="L233" s="7"/>
      <c r="M233" s="7"/>
      <c r="N233" s="5"/>
    </row>
    <row r="234" spans="7:14">
      <c r="G234" s="5"/>
      <c r="H234" s="5"/>
      <c r="J234" s="6"/>
      <c r="K234" s="16"/>
      <c r="L234" s="7"/>
      <c r="M234" s="7"/>
      <c r="N234" s="5"/>
    </row>
    <row r="235" spans="7:14">
      <c r="G235" s="5"/>
      <c r="H235" s="5"/>
      <c r="J235" s="6"/>
      <c r="K235" s="16"/>
      <c r="L235" s="7"/>
      <c r="M235" s="7"/>
      <c r="N235" s="5"/>
    </row>
    <row r="236" spans="7:14">
      <c r="G236" s="5"/>
      <c r="H236" s="5"/>
      <c r="J236" s="6"/>
      <c r="K236" s="16"/>
      <c r="L236" s="7"/>
      <c r="M236" s="7"/>
      <c r="N236" s="5"/>
    </row>
    <row r="237" spans="7:14">
      <c r="G237" s="5"/>
      <c r="H237" s="5"/>
      <c r="J237" s="6"/>
      <c r="K237" s="16"/>
      <c r="L237" s="7"/>
      <c r="M237" s="7"/>
      <c r="N237" s="5"/>
    </row>
    <row r="238" spans="7:14">
      <c r="G238" s="5"/>
      <c r="H238" s="5"/>
      <c r="J238" s="6"/>
      <c r="K238" s="16"/>
      <c r="L238" s="7"/>
      <c r="M238" s="7"/>
      <c r="N238" s="5"/>
    </row>
    <row r="239" spans="7:14">
      <c r="G239" s="5"/>
      <c r="H239" s="5"/>
      <c r="J239" s="6"/>
      <c r="K239" s="16"/>
      <c r="L239" s="7"/>
      <c r="M239" s="7"/>
      <c r="N239" s="5"/>
    </row>
    <row r="240" spans="7:14">
      <c r="G240" s="5"/>
      <c r="H240" s="5"/>
      <c r="J240" s="6"/>
      <c r="K240" s="16"/>
      <c r="L240" s="7"/>
      <c r="M240" s="7"/>
      <c r="N240" s="5"/>
    </row>
    <row r="241" spans="7:14">
      <c r="G241" s="5"/>
      <c r="H241" s="5"/>
      <c r="J241" s="6"/>
      <c r="K241" s="16"/>
      <c r="L241" s="7"/>
      <c r="M241" s="7"/>
      <c r="N241" s="5"/>
    </row>
    <row r="242" spans="7:14">
      <c r="G242" s="5"/>
      <c r="H242" s="5"/>
      <c r="J242" s="6"/>
      <c r="K242" s="16"/>
      <c r="L242" s="7"/>
      <c r="M242" s="7"/>
      <c r="N242" s="5"/>
    </row>
    <row r="243" spans="7:14">
      <c r="G243" s="5"/>
      <c r="H243" s="5"/>
      <c r="J243" s="6"/>
      <c r="K243" s="16"/>
      <c r="L243" s="7"/>
      <c r="M243" s="7"/>
      <c r="N243" s="5"/>
    </row>
    <row r="244" spans="7:14">
      <c r="G244" s="5"/>
      <c r="H244" s="5"/>
      <c r="J244" s="6"/>
      <c r="K244" s="16"/>
      <c r="L244" s="7"/>
      <c r="M244" s="7"/>
      <c r="N244" s="5"/>
    </row>
    <row r="245" spans="7:14">
      <c r="G245" s="5"/>
      <c r="H245" s="5"/>
      <c r="J245" s="6"/>
      <c r="K245" s="16"/>
      <c r="L245" s="7"/>
      <c r="M245" s="7"/>
      <c r="N245" s="5"/>
    </row>
    <row r="246" spans="7:14">
      <c r="G246" s="5"/>
      <c r="H246" s="5"/>
      <c r="J246" s="6"/>
      <c r="K246" s="16"/>
      <c r="L246" s="7"/>
      <c r="M246" s="7"/>
      <c r="N246" s="5"/>
    </row>
    <row r="247" spans="7:14">
      <c r="G247" s="5"/>
      <c r="H247" s="5"/>
      <c r="J247" s="6"/>
      <c r="K247" s="16"/>
      <c r="L247" s="7"/>
      <c r="M247" s="7"/>
      <c r="N247" s="5"/>
    </row>
    <row r="248" spans="7:14">
      <c r="G248" s="5"/>
      <c r="H248" s="5"/>
      <c r="J248" s="6"/>
      <c r="K248" s="16"/>
      <c r="L248" s="7"/>
      <c r="M248" s="7"/>
      <c r="N248" s="5"/>
    </row>
    <row r="249" spans="7:14">
      <c r="G249" s="5"/>
      <c r="H249" s="5"/>
      <c r="J249" s="6"/>
      <c r="K249" s="16"/>
      <c r="L249" s="7"/>
      <c r="M249" s="7"/>
      <c r="N249" s="5"/>
    </row>
    <row r="250" spans="7:14">
      <c r="G250" s="5"/>
      <c r="H250" s="5"/>
      <c r="J250" s="6"/>
      <c r="K250" s="16"/>
      <c r="L250" s="7"/>
      <c r="M250" s="7"/>
      <c r="N250" s="5"/>
    </row>
    <row r="251" spans="7:14">
      <c r="G251" s="5"/>
      <c r="H251" s="5"/>
      <c r="J251" s="6"/>
      <c r="K251" s="16"/>
      <c r="L251" s="7"/>
      <c r="M251" s="7"/>
      <c r="N251" s="5"/>
    </row>
    <row r="252" spans="7:14">
      <c r="G252" s="5"/>
      <c r="H252" s="5"/>
      <c r="J252" s="6"/>
      <c r="K252" s="16"/>
      <c r="L252" s="7"/>
      <c r="M252" s="7"/>
      <c r="N252" s="5"/>
    </row>
    <row r="253" spans="7:14">
      <c r="G253" s="5"/>
      <c r="H253" s="5"/>
      <c r="J253" s="6"/>
      <c r="K253" s="16"/>
      <c r="L253" s="7"/>
      <c r="M253" s="7"/>
      <c r="N253" s="5"/>
    </row>
    <row r="254" spans="7:14">
      <c r="G254" s="5"/>
      <c r="H254" s="5"/>
      <c r="J254" s="6"/>
      <c r="K254" s="16"/>
      <c r="L254" s="7"/>
      <c r="M254" s="7"/>
      <c r="N254" s="5"/>
    </row>
    <row r="255" spans="7:14">
      <c r="G255" s="5"/>
      <c r="H255" s="5"/>
      <c r="J255" s="6"/>
      <c r="K255" s="16"/>
      <c r="L255" s="7"/>
      <c r="M255" s="7"/>
      <c r="N255" s="5"/>
    </row>
    <row r="256" spans="7:14">
      <c r="G256" s="5"/>
      <c r="H256" s="5"/>
      <c r="J256" s="6"/>
      <c r="K256" s="16"/>
      <c r="L256" s="7"/>
      <c r="M256" s="7"/>
      <c r="N256" s="5"/>
    </row>
    <row r="257" spans="7:14">
      <c r="G257" s="5"/>
      <c r="H257" s="5"/>
      <c r="J257" s="6"/>
      <c r="K257" s="16"/>
      <c r="L257" s="7"/>
      <c r="M257" s="7"/>
      <c r="N257" s="5"/>
    </row>
    <row r="258" spans="7:14">
      <c r="G258" s="5"/>
      <c r="H258" s="5"/>
      <c r="J258" s="6"/>
      <c r="K258" s="16"/>
      <c r="L258" s="7"/>
      <c r="M258" s="7"/>
      <c r="N258" s="5"/>
    </row>
    <row r="259" spans="7:14">
      <c r="G259" s="5"/>
      <c r="H259" s="5"/>
      <c r="J259" s="6"/>
      <c r="K259" s="16"/>
      <c r="L259" s="7"/>
      <c r="M259" s="7"/>
      <c r="N259" s="5"/>
    </row>
    <row r="260" spans="7:14">
      <c r="G260" s="5"/>
      <c r="H260" s="5"/>
      <c r="J260" s="6"/>
      <c r="K260" s="16"/>
      <c r="L260" s="7"/>
      <c r="M260" s="7"/>
      <c r="N260" s="5"/>
    </row>
    <row r="261" spans="7:14">
      <c r="G261" s="5"/>
      <c r="H261" s="5"/>
      <c r="J261" s="6"/>
      <c r="K261" s="16"/>
      <c r="L261" s="7"/>
      <c r="M261" s="7"/>
      <c r="N261" s="5"/>
    </row>
    <row r="262" spans="7:14">
      <c r="G262" s="5"/>
      <c r="H262" s="5"/>
      <c r="J262" s="6"/>
      <c r="K262" s="16"/>
      <c r="L262" s="7"/>
      <c r="M262" s="7"/>
      <c r="N262" s="5"/>
    </row>
    <row r="263" spans="7:14">
      <c r="G263" s="5"/>
      <c r="H263" s="5"/>
      <c r="J263" s="6"/>
      <c r="K263" s="16"/>
      <c r="L263" s="7"/>
      <c r="M263" s="7"/>
      <c r="N263" s="5"/>
    </row>
    <row r="264" spans="7:14">
      <c r="G264" s="5"/>
      <c r="H264" s="5"/>
      <c r="J264" s="6"/>
      <c r="K264" s="16"/>
      <c r="L264" s="7"/>
      <c r="M264" s="7"/>
      <c r="N264" s="5"/>
    </row>
    <row r="265" spans="7:14">
      <c r="G265" s="5"/>
      <c r="H265" s="5"/>
      <c r="J265" s="6"/>
      <c r="K265" s="16"/>
      <c r="L265" s="7"/>
      <c r="M265" s="7"/>
      <c r="N265" s="5"/>
    </row>
    <row r="266" spans="7:14">
      <c r="G266" s="5"/>
      <c r="H266" s="5"/>
      <c r="J266" s="6"/>
      <c r="K266" s="16"/>
      <c r="L266" s="7"/>
      <c r="M266" s="7"/>
      <c r="N266" s="5"/>
    </row>
    <row r="267" spans="7:14">
      <c r="G267" s="5"/>
      <c r="H267" s="5"/>
      <c r="J267" s="6"/>
      <c r="K267" s="16"/>
      <c r="L267" s="7"/>
      <c r="M267" s="7"/>
      <c r="N267" s="5"/>
    </row>
    <row r="268" spans="7:14">
      <c r="G268" s="5"/>
      <c r="H268" s="5"/>
      <c r="J268" s="6"/>
      <c r="K268" s="16"/>
      <c r="L268" s="7"/>
      <c r="M268" s="7"/>
      <c r="N268" s="5"/>
    </row>
    <row r="269" spans="7:14">
      <c r="G269" s="5"/>
      <c r="H269" s="5"/>
      <c r="J269" s="6"/>
      <c r="K269" s="16"/>
      <c r="L269" s="7"/>
      <c r="M269" s="7"/>
      <c r="N269" s="5"/>
    </row>
    <row r="270" spans="7:14">
      <c r="G270" s="5"/>
      <c r="H270" s="5"/>
      <c r="J270" s="6"/>
      <c r="K270" s="16"/>
      <c r="L270" s="7"/>
      <c r="M270" s="7"/>
      <c r="N270" s="5"/>
    </row>
    <row r="271" spans="7:14">
      <c r="G271" s="5"/>
      <c r="H271" s="5"/>
      <c r="J271" s="6"/>
      <c r="K271" s="16"/>
      <c r="L271" s="7"/>
      <c r="M271" s="7"/>
      <c r="N271" s="5"/>
    </row>
    <row r="272" spans="7:14">
      <c r="G272" s="5"/>
      <c r="H272" s="5"/>
      <c r="J272" s="6"/>
      <c r="K272" s="16"/>
      <c r="L272" s="7"/>
      <c r="M272" s="7"/>
      <c r="N272" s="5"/>
    </row>
    <row r="273" spans="7:14">
      <c r="G273" s="5"/>
      <c r="H273" s="5"/>
      <c r="J273" s="6"/>
      <c r="K273" s="16"/>
      <c r="L273" s="7"/>
      <c r="M273" s="7"/>
      <c r="N273" s="5"/>
    </row>
    <row r="274" spans="7:14">
      <c r="G274" s="5"/>
      <c r="H274" s="5"/>
      <c r="J274" s="6"/>
      <c r="K274" s="16"/>
      <c r="L274" s="7"/>
      <c r="M274" s="7"/>
      <c r="N274" s="5"/>
    </row>
    <row r="275" spans="7:14">
      <c r="G275" s="5"/>
      <c r="H275" s="5"/>
      <c r="J275" s="6"/>
      <c r="K275" s="16"/>
      <c r="L275" s="7"/>
      <c r="M275" s="7"/>
      <c r="N275" s="5"/>
    </row>
    <row r="276" spans="7:14">
      <c r="G276" s="5"/>
      <c r="H276" s="5"/>
      <c r="J276" s="6"/>
      <c r="K276" s="16"/>
      <c r="L276" s="7"/>
      <c r="M276" s="7"/>
      <c r="N276" s="5"/>
    </row>
    <row r="277" spans="7:14">
      <c r="G277" s="5"/>
      <c r="H277" s="5"/>
      <c r="J277" s="6"/>
      <c r="K277" s="16"/>
      <c r="L277" s="7"/>
      <c r="M277" s="7"/>
      <c r="N277" s="5"/>
    </row>
    <row r="278" spans="7:14">
      <c r="G278" s="5"/>
      <c r="H278" s="5"/>
      <c r="J278" s="6"/>
      <c r="K278" s="16"/>
      <c r="L278" s="7"/>
      <c r="M278" s="7"/>
      <c r="N278" s="5"/>
    </row>
    <row r="279" spans="7:14">
      <c r="G279" s="5"/>
      <c r="H279" s="5"/>
      <c r="J279" s="6"/>
      <c r="K279" s="16"/>
      <c r="L279" s="7"/>
      <c r="M279" s="7"/>
      <c r="N279" s="5"/>
    </row>
    <row r="280" spans="7:14">
      <c r="G280" s="5"/>
      <c r="H280" s="5"/>
      <c r="J280" s="6"/>
      <c r="K280" s="16"/>
      <c r="L280" s="7"/>
      <c r="M280" s="7"/>
      <c r="N280" s="5"/>
    </row>
    <row r="281" spans="7:14">
      <c r="G281" s="5"/>
      <c r="H281" s="5"/>
      <c r="J281" s="6"/>
      <c r="K281" s="16"/>
      <c r="L281" s="7"/>
      <c r="M281" s="7"/>
      <c r="N281" s="5"/>
    </row>
    <row r="282" spans="7:14">
      <c r="G282" s="5"/>
      <c r="H282" s="5"/>
      <c r="J282" s="6"/>
      <c r="K282" s="16"/>
      <c r="L282" s="7"/>
      <c r="M282" s="7"/>
      <c r="N282" s="5"/>
    </row>
    <row r="283" spans="7:14">
      <c r="G283" s="5"/>
      <c r="H283" s="5"/>
      <c r="J283" s="6"/>
      <c r="K283" s="16"/>
      <c r="L283" s="7"/>
      <c r="M283" s="7"/>
      <c r="N283" s="5"/>
    </row>
    <row r="284" spans="7:14">
      <c r="G284" s="5"/>
      <c r="H284" s="5"/>
      <c r="J284" s="6"/>
      <c r="K284" s="16"/>
      <c r="L284" s="7"/>
      <c r="M284" s="7"/>
      <c r="N284" s="5"/>
    </row>
    <row r="285" spans="7:14">
      <c r="G285" s="5"/>
      <c r="H285" s="5"/>
      <c r="J285" s="6"/>
      <c r="K285" s="16"/>
      <c r="L285" s="7"/>
      <c r="M285" s="7"/>
      <c r="N285" s="5"/>
    </row>
    <row r="286" spans="7:14">
      <c r="G286" s="5"/>
      <c r="H286" s="5"/>
      <c r="J286" s="6"/>
      <c r="K286" s="16"/>
      <c r="L286" s="7"/>
      <c r="M286" s="7"/>
      <c r="N286" s="5"/>
    </row>
    <row r="287" spans="7:14">
      <c r="G287" s="5"/>
      <c r="H287" s="5"/>
      <c r="J287" s="6"/>
      <c r="K287" s="16"/>
      <c r="L287" s="7"/>
      <c r="M287" s="7"/>
      <c r="N287" s="5"/>
    </row>
    <row r="288" spans="7:14">
      <c r="G288" s="5"/>
      <c r="H288" s="5"/>
      <c r="J288" s="6"/>
      <c r="K288" s="16"/>
      <c r="L288" s="7"/>
      <c r="M288" s="7"/>
      <c r="N288" s="5"/>
    </row>
    <row r="289" spans="7:14">
      <c r="G289" s="5"/>
      <c r="H289" s="5"/>
      <c r="J289" s="6"/>
      <c r="K289" s="16"/>
      <c r="L289" s="7"/>
      <c r="M289" s="7"/>
      <c r="N289" s="5"/>
    </row>
    <row r="290" spans="7:14">
      <c r="G290" s="5"/>
      <c r="H290" s="5"/>
      <c r="J290" s="6"/>
      <c r="K290" s="16"/>
      <c r="L290" s="7"/>
      <c r="M290" s="7"/>
      <c r="N290" s="5"/>
    </row>
    <row r="291" spans="7:14">
      <c r="G291" s="5"/>
      <c r="H291" s="5"/>
      <c r="J291" s="6"/>
      <c r="K291" s="16"/>
      <c r="L291" s="7"/>
      <c r="M291" s="7"/>
      <c r="N291" s="5"/>
    </row>
    <row r="292" spans="7:14">
      <c r="G292" s="5"/>
      <c r="H292" s="5"/>
      <c r="J292" s="6"/>
      <c r="K292" s="16"/>
      <c r="L292" s="7"/>
      <c r="M292" s="7"/>
      <c r="N292" s="5"/>
    </row>
    <row r="293" spans="7:14">
      <c r="G293" s="5"/>
      <c r="H293" s="5"/>
      <c r="J293" s="6"/>
      <c r="K293" s="16"/>
      <c r="L293" s="7"/>
      <c r="M293" s="7"/>
      <c r="N293" s="5"/>
    </row>
    <row r="294" spans="7:14">
      <c r="G294" s="5"/>
      <c r="H294" s="5"/>
      <c r="J294" s="6"/>
      <c r="K294" s="16"/>
      <c r="L294" s="7"/>
      <c r="M294" s="7"/>
      <c r="N294" s="5"/>
    </row>
    <row r="295" spans="7:14">
      <c r="G295" s="5"/>
      <c r="H295" s="5"/>
      <c r="J295" s="6"/>
      <c r="K295" s="16"/>
      <c r="L295" s="7"/>
      <c r="M295" s="7"/>
      <c r="N295" s="5"/>
    </row>
    <row r="296" spans="7:14">
      <c r="G296" s="5"/>
      <c r="H296" s="5"/>
      <c r="J296" s="6"/>
      <c r="K296" s="16"/>
      <c r="L296" s="7"/>
      <c r="M296" s="7"/>
      <c r="N296" s="5"/>
    </row>
    <row r="297" spans="7:14">
      <c r="G297" s="5"/>
      <c r="H297" s="5"/>
      <c r="J297" s="6"/>
      <c r="K297" s="16"/>
      <c r="L297" s="7"/>
      <c r="M297" s="7"/>
      <c r="N297" s="5"/>
    </row>
    <row r="298" spans="7:14">
      <c r="G298" s="5"/>
      <c r="H298" s="5"/>
      <c r="J298" s="6"/>
      <c r="K298" s="16"/>
      <c r="L298" s="7"/>
      <c r="M298" s="7"/>
      <c r="N298" s="5"/>
    </row>
    <row r="299" spans="7:14">
      <c r="G299" s="5"/>
      <c r="H299" s="5"/>
      <c r="J299" s="6"/>
      <c r="K299" s="16"/>
      <c r="L299" s="7"/>
      <c r="M299" s="7"/>
      <c r="N299" s="5"/>
    </row>
    <row r="300" spans="7:14">
      <c r="G300" s="5"/>
      <c r="H300" s="5"/>
      <c r="J300" s="6"/>
      <c r="K300" s="16"/>
      <c r="L300" s="7"/>
      <c r="M300" s="7"/>
      <c r="N300" s="5"/>
    </row>
    <row r="301" spans="7:14">
      <c r="G301" s="5"/>
      <c r="H301" s="5"/>
      <c r="J301" s="6"/>
      <c r="K301" s="16"/>
      <c r="L301" s="7"/>
      <c r="M301" s="7"/>
      <c r="N301" s="5"/>
    </row>
    <row r="302" spans="7:14">
      <c r="G302" s="5"/>
      <c r="H302" s="5"/>
      <c r="J302" s="6"/>
      <c r="K302" s="16"/>
      <c r="L302" s="7"/>
      <c r="M302" s="7"/>
      <c r="N302" s="5"/>
    </row>
    <row r="303" spans="7:14">
      <c r="G303" s="5"/>
      <c r="H303" s="5"/>
      <c r="J303" s="6"/>
      <c r="K303" s="16"/>
      <c r="L303" s="7"/>
      <c r="M303" s="7"/>
      <c r="N303" s="5"/>
    </row>
    <row r="304" spans="7:14">
      <c r="G304" s="5"/>
      <c r="H304" s="5"/>
      <c r="J304" s="6"/>
      <c r="K304" s="16"/>
      <c r="L304" s="7"/>
      <c r="M304" s="7"/>
      <c r="N304" s="5"/>
    </row>
    <row r="305" spans="7:14">
      <c r="G305" s="5"/>
      <c r="H305" s="5"/>
      <c r="J305" s="6"/>
      <c r="K305" s="16"/>
      <c r="L305" s="7"/>
      <c r="M305" s="7"/>
      <c r="N305" s="5"/>
    </row>
    <row r="306" spans="7:14">
      <c r="G306" s="5"/>
      <c r="H306" s="5"/>
      <c r="J306" s="6"/>
      <c r="K306" s="16"/>
      <c r="L306" s="7"/>
      <c r="M306" s="7"/>
      <c r="N306" s="5"/>
    </row>
    <row r="307" spans="7:14">
      <c r="G307" s="5"/>
      <c r="H307" s="5"/>
      <c r="J307" s="6"/>
      <c r="K307" s="16"/>
      <c r="L307" s="7"/>
      <c r="M307" s="7"/>
      <c r="N307" s="5"/>
    </row>
    <row r="308" spans="7:14">
      <c r="G308" s="5"/>
      <c r="H308" s="5"/>
      <c r="J308" s="6"/>
      <c r="K308" s="16"/>
      <c r="L308" s="7"/>
      <c r="M308" s="7"/>
      <c r="N308" s="5"/>
    </row>
    <row r="309" spans="7:14">
      <c r="G309" s="5"/>
      <c r="H309" s="5"/>
      <c r="J309" s="6"/>
      <c r="K309" s="16"/>
      <c r="L309" s="7"/>
      <c r="M309" s="7"/>
      <c r="N309" s="5"/>
    </row>
    <row r="310" spans="7:14">
      <c r="G310" s="5"/>
      <c r="H310" s="5"/>
      <c r="J310" s="6"/>
      <c r="K310" s="16"/>
      <c r="L310" s="7"/>
      <c r="M310" s="7"/>
      <c r="N310" s="5"/>
    </row>
    <row r="311" spans="7:14">
      <c r="G311" s="5"/>
      <c r="H311" s="5"/>
      <c r="J311" s="6"/>
      <c r="K311" s="16"/>
      <c r="L311" s="7"/>
      <c r="M311" s="7"/>
      <c r="N311" s="5"/>
    </row>
    <row r="312" spans="7:14">
      <c r="G312" s="5"/>
      <c r="H312" s="5"/>
      <c r="J312" s="6"/>
      <c r="K312" s="16"/>
      <c r="L312" s="7"/>
      <c r="M312" s="7"/>
      <c r="N312" s="5"/>
    </row>
    <row r="313" spans="7:14">
      <c r="G313" s="5"/>
      <c r="H313" s="5"/>
      <c r="J313" s="6"/>
      <c r="K313" s="16"/>
      <c r="L313" s="7"/>
      <c r="M313" s="7"/>
      <c r="N313" s="5"/>
    </row>
    <row r="314" spans="7:14">
      <c r="G314" s="5"/>
      <c r="H314" s="5"/>
      <c r="J314" s="6"/>
      <c r="K314" s="16"/>
      <c r="L314" s="7"/>
      <c r="M314" s="7"/>
      <c r="N314" s="5"/>
    </row>
    <row r="315" spans="7:14">
      <c r="G315" s="5"/>
      <c r="H315" s="5"/>
      <c r="J315" s="6"/>
      <c r="K315" s="16"/>
      <c r="L315" s="7"/>
      <c r="M315" s="7"/>
      <c r="N315" s="5"/>
    </row>
    <row r="316" spans="7:14">
      <c r="G316" s="5"/>
      <c r="H316" s="5"/>
      <c r="J316" s="6"/>
      <c r="K316" s="16"/>
      <c r="L316" s="7"/>
      <c r="M316" s="7"/>
      <c r="N316" s="5"/>
    </row>
    <row r="317" spans="7:14">
      <c r="G317" s="5"/>
      <c r="H317" s="5"/>
      <c r="J317" s="6"/>
      <c r="K317" s="16"/>
      <c r="L317" s="7"/>
      <c r="M317" s="7"/>
      <c r="N317" s="5"/>
    </row>
    <row r="318" spans="7:14">
      <c r="G318" s="5"/>
      <c r="H318" s="5"/>
      <c r="J318" s="6"/>
      <c r="K318" s="16"/>
      <c r="L318" s="7"/>
      <c r="M318" s="7"/>
      <c r="N318" s="5"/>
    </row>
    <row r="319" spans="7:14">
      <c r="G319" s="5"/>
      <c r="H319" s="5"/>
      <c r="J319" s="6"/>
      <c r="K319" s="16"/>
      <c r="L319" s="7"/>
      <c r="M319" s="7"/>
      <c r="N319" s="5"/>
    </row>
    <row r="320" spans="7:14">
      <c r="G320" s="5"/>
      <c r="H320" s="5"/>
      <c r="J320" s="6"/>
      <c r="K320" s="16"/>
      <c r="L320" s="7"/>
      <c r="M320" s="7"/>
      <c r="N320" s="5"/>
    </row>
    <row r="321" spans="7:14">
      <c r="G321" s="5"/>
      <c r="H321" s="5"/>
      <c r="J321" s="6"/>
      <c r="K321" s="16"/>
      <c r="L321" s="7"/>
      <c r="M321" s="7"/>
      <c r="N321" s="5"/>
    </row>
    <row r="322" spans="7:14">
      <c r="G322" s="5"/>
      <c r="H322" s="5"/>
      <c r="J322" s="6"/>
      <c r="K322" s="16"/>
      <c r="L322" s="7"/>
      <c r="M322" s="7"/>
      <c r="N322" s="5"/>
    </row>
    <row r="323" spans="7:14">
      <c r="G323" s="5"/>
      <c r="H323" s="5"/>
      <c r="J323" s="6"/>
      <c r="K323" s="16"/>
      <c r="L323" s="7"/>
      <c r="M323" s="7"/>
      <c r="N323" s="5"/>
    </row>
    <row r="324" spans="7:14">
      <c r="G324" s="5"/>
      <c r="H324" s="5"/>
      <c r="J324" s="6"/>
      <c r="K324" s="16"/>
      <c r="L324" s="7"/>
      <c r="M324" s="7"/>
      <c r="N324" s="5"/>
    </row>
    <row r="325" spans="7:14">
      <c r="G325" s="5"/>
      <c r="H325" s="5"/>
      <c r="J325" s="6"/>
      <c r="K325" s="16"/>
      <c r="L325" s="7"/>
      <c r="M325" s="7"/>
      <c r="N325" s="5"/>
    </row>
    <row r="326" spans="7:14">
      <c r="G326" s="5"/>
      <c r="H326" s="5"/>
      <c r="J326" s="6"/>
      <c r="K326" s="16"/>
      <c r="L326" s="7"/>
      <c r="M326" s="7"/>
      <c r="N326" s="5"/>
    </row>
    <row r="327" spans="7:14">
      <c r="G327" s="5"/>
      <c r="H327" s="5"/>
      <c r="J327" s="6"/>
      <c r="K327" s="16"/>
      <c r="L327" s="7"/>
      <c r="M327" s="7"/>
      <c r="N327" s="5"/>
    </row>
    <row r="328" spans="7:14">
      <c r="G328" s="5"/>
      <c r="H328" s="5"/>
      <c r="J328" s="6"/>
      <c r="K328" s="16"/>
      <c r="L328" s="7"/>
      <c r="M328" s="7"/>
      <c r="N328" s="5"/>
    </row>
    <row r="329" spans="7:14">
      <c r="G329" s="5"/>
      <c r="H329" s="5"/>
      <c r="J329" s="6"/>
      <c r="K329" s="16"/>
      <c r="L329" s="7"/>
      <c r="M329" s="7"/>
      <c r="N329" s="5"/>
    </row>
    <row r="330" spans="7:14">
      <c r="G330" s="5"/>
      <c r="H330" s="5"/>
      <c r="J330" s="6"/>
      <c r="K330" s="16"/>
      <c r="L330" s="7"/>
      <c r="M330" s="7"/>
      <c r="N330" s="5"/>
    </row>
    <row r="331" spans="7:14">
      <c r="G331" s="5"/>
      <c r="H331" s="5"/>
      <c r="J331" s="6"/>
      <c r="K331" s="16"/>
      <c r="L331" s="7"/>
      <c r="M331" s="7"/>
      <c r="N331" s="5"/>
    </row>
    <row r="332" spans="7:14">
      <c r="G332" s="5"/>
      <c r="H332" s="5"/>
      <c r="J332" s="6"/>
      <c r="K332" s="16"/>
      <c r="L332" s="7"/>
      <c r="M332" s="7"/>
      <c r="N332" s="5"/>
    </row>
    <row r="333" spans="7:14">
      <c r="G333" s="5"/>
      <c r="H333" s="5"/>
      <c r="J333" s="6"/>
      <c r="K333" s="16"/>
      <c r="L333" s="7"/>
      <c r="M333" s="7"/>
      <c r="N333" s="5"/>
    </row>
    <row r="334" spans="7:14">
      <c r="G334" s="5"/>
      <c r="H334" s="5"/>
      <c r="J334" s="6"/>
      <c r="K334" s="16"/>
      <c r="L334" s="7"/>
      <c r="M334" s="7"/>
      <c r="N334" s="5"/>
    </row>
    <row r="335" spans="7:14">
      <c r="G335" s="5"/>
      <c r="H335" s="5"/>
      <c r="J335" s="6"/>
      <c r="K335" s="16"/>
      <c r="L335" s="7"/>
      <c r="M335" s="7"/>
      <c r="N335" s="5"/>
    </row>
    <row r="336" spans="7:14">
      <c r="G336" s="5"/>
      <c r="H336" s="5"/>
      <c r="J336" s="6"/>
      <c r="K336" s="16"/>
      <c r="L336" s="7"/>
      <c r="M336" s="7"/>
      <c r="N336" s="5"/>
    </row>
    <row r="337" spans="7:14">
      <c r="G337" s="5"/>
      <c r="H337" s="5"/>
      <c r="J337" s="6"/>
      <c r="K337" s="16"/>
      <c r="L337" s="7"/>
      <c r="M337" s="7"/>
      <c r="N337" s="5"/>
    </row>
    <row r="338" spans="7:14">
      <c r="G338" s="5"/>
      <c r="H338" s="5"/>
      <c r="J338" s="6"/>
      <c r="K338" s="16"/>
      <c r="L338" s="7"/>
      <c r="M338" s="7"/>
      <c r="N338" s="5"/>
    </row>
    <row r="339" spans="7:14">
      <c r="G339" s="5"/>
      <c r="H339" s="5"/>
      <c r="J339" s="6"/>
      <c r="K339" s="16"/>
      <c r="L339" s="7"/>
      <c r="M339" s="7"/>
      <c r="N339" s="5"/>
    </row>
    <row r="340" spans="7:14">
      <c r="G340" s="5"/>
      <c r="H340" s="5"/>
      <c r="J340" s="6"/>
      <c r="K340" s="16"/>
      <c r="L340" s="7"/>
      <c r="M340" s="7"/>
      <c r="N340" s="5"/>
    </row>
    <row r="341" spans="7:14">
      <c r="G341" s="5"/>
      <c r="H341" s="5"/>
      <c r="J341" s="6"/>
      <c r="K341" s="16"/>
      <c r="L341" s="7"/>
      <c r="M341" s="7"/>
      <c r="N341" s="5"/>
    </row>
    <row r="342" spans="7:14">
      <c r="G342" s="5"/>
      <c r="H342" s="5"/>
      <c r="J342" s="6"/>
      <c r="K342" s="16"/>
      <c r="L342" s="7"/>
      <c r="M342" s="7"/>
      <c r="N342" s="5"/>
    </row>
    <row r="343" spans="7:14">
      <c r="G343" s="5"/>
      <c r="H343" s="5"/>
      <c r="J343" s="6"/>
      <c r="K343" s="16"/>
      <c r="L343" s="7"/>
      <c r="M343" s="7"/>
      <c r="N343" s="5"/>
    </row>
    <row r="344" spans="7:14">
      <c r="G344" s="5"/>
      <c r="H344" s="5"/>
      <c r="J344" s="6"/>
      <c r="K344" s="16"/>
      <c r="L344" s="7"/>
      <c r="M344" s="7"/>
      <c r="N344" s="5"/>
    </row>
    <row r="345" spans="7:14">
      <c r="G345" s="5"/>
      <c r="H345" s="5"/>
      <c r="J345" s="6"/>
      <c r="K345" s="16"/>
      <c r="L345" s="7"/>
      <c r="M345" s="7"/>
      <c r="N345" s="5"/>
    </row>
    <row r="346" spans="7:14">
      <c r="G346" s="5"/>
      <c r="H346" s="5"/>
      <c r="J346" s="6"/>
      <c r="K346" s="16"/>
      <c r="L346" s="7"/>
      <c r="M346" s="7"/>
      <c r="N346" s="5"/>
    </row>
    <row r="347" spans="7:14">
      <c r="G347" s="5"/>
      <c r="H347" s="5"/>
      <c r="J347" s="6"/>
      <c r="K347" s="16"/>
      <c r="L347" s="7"/>
      <c r="M347" s="7"/>
      <c r="N347" s="5"/>
    </row>
    <row r="348" spans="7:14">
      <c r="G348" s="5"/>
      <c r="H348" s="5"/>
      <c r="J348" s="6"/>
      <c r="K348" s="16"/>
      <c r="L348" s="7"/>
      <c r="M348" s="7"/>
      <c r="N348" s="5"/>
    </row>
    <row r="349" spans="7:14">
      <c r="G349" s="5"/>
      <c r="H349" s="5"/>
      <c r="J349" s="6"/>
      <c r="K349" s="16"/>
      <c r="L349" s="7"/>
      <c r="M349" s="7"/>
      <c r="N349" s="5"/>
    </row>
    <row r="350" spans="7:14">
      <c r="G350" s="5"/>
      <c r="H350" s="5"/>
      <c r="J350" s="6"/>
      <c r="K350" s="16"/>
      <c r="L350" s="7"/>
      <c r="M350" s="7"/>
      <c r="N350" s="5"/>
    </row>
    <row r="351" spans="7:14">
      <c r="G351" s="5"/>
      <c r="H351" s="5"/>
      <c r="J351" s="6"/>
      <c r="K351" s="16"/>
      <c r="L351" s="7"/>
      <c r="M351" s="7"/>
      <c r="N351" s="5"/>
    </row>
    <row r="352" spans="7:14">
      <c r="G352" s="5"/>
      <c r="H352" s="5"/>
      <c r="J352" s="6"/>
      <c r="K352" s="16"/>
      <c r="L352" s="7"/>
      <c r="M352" s="7"/>
      <c r="N352" s="5"/>
    </row>
    <row r="353" spans="7:14">
      <c r="G353" s="5"/>
      <c r="H353" s="5"/>
      <c r="J353" s="6"/>
      <c r="K353" s="16"/>
      <c r="L353" s="7"/>
      <c r="M353" s="7"/>
      <c r="N353" s="5"/>
    </row>
    <row r="354" spans="7:14">
      <c r="G354" s="5"/>
      <c r="H354" s="5"/>
      <c r="J354" s="6"/>
      <c r="K354" s="16"/>
      <c r="L354" s="7"/>
      <c r="M354" s="7"/>
      <c r="N354" s="5"/>
    </row>
    <row r="355" spans="7:14">
      <c r="G355" s="5"/>
      <c r="H355" s="5"/>
      <c r="J355" s="6"/>
      <c r="K355" s="16"/>
      <c r="L355" s="7"/>
      <c r="M355" s="7"/>
      <c r="N355" s="5"/>
    </row>
    <row r="356" spans="7:14">
      <c r="G356" s="5"/>
      <c r="H356" s="5"/>
      <c r="J356" s="6"/>
      <c r="K356" s="16"/>
      <c r="L356" s="7"/>
      <c r="M356" s="7"/>
      <c r="N356" s="5"/>
    </row>
    <row r="357" spans="7:14">
      <c r="G357" s="5"/>
      <c r="H357" s="5"/>
      <c r="J357" s="6"/>
      <c r="K357" s="16"/>
      <c r="L357" s="7"/>
      <c r="M357" s="7"/>
      <c r="N357" s="5"/>
    </row>
    <row r="358" spans="7:14">
      <c r="G358" s="5"/>
      <c r="H358" s="5"/>
      <c r="J358" s="6"/>
      <c r="K358" s="16"/>
      <c r="L358" s="7"/>
      <c r="M358" s="7"/>
      <c r="N358" s="5"/>
    </row>
    <row r="359" spans="7:14">
      <c r="G359" s="5"/>
      <c r="H359" s="5"/>
      <c r="J359" s="6"/>
      <c r="K359" s="16"/>
      <c r="L359" s="7"/>
      <c r="M359" s="7"/>
      <c r="N359" s="5"/>
    </row>
    <row r="360" spans="7:14">
      <c r="G360" s="5"/>
      <c r="H360" s="5"/>
      <c r="J360" s="6"/>
      <c r="K360" s="16"/>
      <c r="L360" s="7"/>
      <c r="M360" s="7"/>
      <c r="N360" s="5"/>
    </row>
    <row r="361" spans="7:14">
      <c r="G361" s="5"/>
      <c r="H361" s="5"/>
      <c r="J361" s="6"/>
      <c r="K361" s="16"/>
      <c r="L361" s="7"/>
      <c r="M361" s="7"/>
      <c r="N361" s="5"/>
    </row>
    <row r="362" spans="7:14">
      <c r="G362" s="5"/>
      <c r="H362" s="5"/>
      <c r="J362" s="6"/>
      <c r="K362" s="16"/>
      <c r="L362" s="7"/>
      <c r="M362" s="7"/>
      <c r="N362" s="5"/>
    </row>
    <row r="363" spans="7:14">
      <c r="G363" s="5"/>
      <c r="H363" s="5"/>
      <c r="J363" s="6"/>
      <c r="K363" s="16"/>
      <c r="L363" s="7"/>
      <c r="M363" s="7"/>
      <c r="N363" s="5"/>
    </row>
    <row r="364" spans="7:14">
      <c r="G364" s="5"/>
      <c r="H364" s="5"/>
      <c r="J364" s="6"/>
      <c r="K364" s="16"/>
      <c r="L364" s="7"/>
      <c r="M364" s="7"/>
      <c r="N364" s="5"/>
    </row>
    <row r="365" spans="7:14">
      <c r="G365" s="5"/>
      <c r="H365" s="5"/>
      <c r="J365" s="6"/>
      <c r="K365" s="16"/>
      <c r="L365" s="7"/>
      <c r="M365" s="7"/>
      <c r="N365" s="5"/>
    </row>
    <row r="366" spans="7:14">
      <c r="G366" s="5"/>
      <c r="H366" s="5"/>
      <c r="J366" s="6"/>
      <c r="K366" s="16"/>
      <c r="L366" s="7"/>
      <c r="M366" s="7"/>
      <c r="N366" s="5"/>
    </row>
    <row r="367" spans="7:14">
      <c r="G367" s="5"/>
      <c r="H367" s="5"/>
      <c r="J367" s="6"/>
      <c r="K367" s="16"/>
      <c r="L367" s="7"/>
      <c r="M367" s="7"/>
      <c r="N367" s="5"/>
    </row>
    <row r="368" spans="7:14">
      <c r="G368" s="5"/>
      <c r="H368" s="5"/>
      <c r="J368" s="6"/>
      <c r="K368" s="16"/>
      <c r="L368" s="7"/>
      <c r="M368" s="7"/>
      <c r="N368" s="5"/>
    </row>
    <row r="369" spans="7:14">
      <c r="G369" s="5"/>
      <c r="H369" s="5"/>
      <c r="J369" s="6"/>
      <c r="K369" s="16"/>
      <c r="L369" s="7"/>
      <c r="M369" s="7"/>
      <c r="N369" s="5"/>
    </row>
    <row r="370" spans="7:14">
      <c r="G370" s="5"/>
      <c r="H370" s="5"/>
      <c r="J370" s="6"/>
      <c r="K370" s="16"/>
      <c r="L370" s="7"/>
      <c r="M370" s="7"/>
      <c r="N370" s="5"/>
    </row>
    <row r="371" spans="7:14">
      <c r="G371" s="5"/>
      <c r="H371" s="5"/>
      <c r="J371" s="6"/>
      <c r="K371" s="16"/>
      <c r="L371" s="7"/>
      <c r="M371" s="7"/>
      <c r="N371" s="5"/>
    </row>
    <row r="372" spans="7:14">
      <c r="G372" s="5"/>
      <c r="H372" s="5"/>
      <c r="J372" s="6"/>
      <c r="K372" s="16"/>
      <c r="L372" s="7"/>
      <c r="M372" s="7"/>
      <c r="N372" s="5"/>
    </row>
    <row r="373" spans="7:14">
      <c r="G373" s="5"/>
      <c r="H373" s="5"/>
      <c r="J373" s="6"/>
      <c r="K373" s="16"/>
      <c r="L373" s="7"/>
      <c r="M373" s="7"/>
      <c r="N373" s="5"/>
    </row>
    <row r="374" spans="7:14">
      <c r="G374" s="5"/>
      <c r="H374" s="5"/>
      <c r="J374" s="6"/>
      <c r="K374" s="16"/>
      <c r="L374" s="7"/>
      <c r="M374" s="7"/>
      <c r="N374" s="5"/>
    </row>
    <row r="375" spans="7:14">
      <c r="G375" s="5"/>
      <c r="H375" s="5"/>
      <c r="J375" s="6"/>
      <c r="K375" s="16"/>
      <c r="L375" s="7"/>
      <c r="M375" s="7"/>
      <c r="N375" s="5"/>
    </row>
    <row r="376" spans="7:14">
      <c r="G376" s="5"/>
      <c r="H376" s="5"/>
      <c r="J376" s="6"/>
      <c r="K376" s="16"/>
      <c r="L376" s="7"/>
      <c r="M376" s="7"/>
      <c r="N376" s="5"/>
    </row>
    <row r="377" spans="7:14">
      <c r="G377" s="5"/>
      <c r="H377" s="5"/>
      <c r="J377" s="6"/>
      <c r="K377" s="16"/>
      <c r="L377" s="7"/>
      <c r="M377" s="7"/>
      <c r="N377" s="5"/>
    </row>
    <row r="378" spans="7:14">
      <c r="G378" s="5"/>
      <c r="H378" s="5"/>
      <c r="J378" s="6"/>
      <c r="K378" s="16"/>
      <c r="L378" s="7"/>
      <c r="M378" s="7"/>
      <c r="N378" s="5"/>
    </row>
    <row r="379" spans="7:14">
      <c r="G379" s="5"/>
      <c r="H379" s="5"/>
      <c r="J379" s="6"/>
      <c r="K379" s="16"/>
      <c r="L379" s="7"/>
      <c r="M379" s="7"/>
      <c r="N379" s="5"/>
    </row>
    <row r="380" spans="7:14">
      <c r="G380" s="5"/>
      <c r="H380" s="5"/>
      <c r="I380" s="14"/>
      <c r="J380" s="6"/>
      <c r="K380" s="16"/>
      <c r="L380" s="7"/>
      <c r="M380" s="7"/>
      <c r="N380" s="5"/>
    </row>
    <row r="381" spans="7:14">
      <c r="G381" s="5"/>
      <c r="H381" s="5"/>
      <c r="J381" s="6"/>
      <c r="K381" s="16"/>
      <c r="L381" s="7"/>
      <c r="M381" s="7"/>
      <c r="N381" s="5"/>
    </row>
    <row r="382" spans="7:14">
      <c r="G382" s="5"/>
      <c r="H382" s="5"/>
      <c r="J382" s="6"/>
      <c r="K382" s="16"/>
      <c r="L382" s="17"/>
      <c r="M382" s="17"/>
      <c r="N382" s="5"/>
    </row>
    <row r="383" spans="7:14">
      <c r="G383" s="5"/>
      <c r="H383" s="5"/>
      <c r="J383" s="6"/>
      <c r="K383" s="16"/>
      <c r="L383" s="17"/>
      <c r="M383" s="17"/>
      <c r="N383" s="5"/>
    </row>
    <row r="384" spans="7:14">
      <c r="G384" s="5"/>
      <c r="H384" s="5"/>
      <c r="J384" s="6"/>
      <c r="K384" s="16"/>
      <c r="L384" s="17"/>
      <c r="M384" s="17"/>
      <c r="N384" s="5"/>
    </row>
    <row r="385" spans="7:14">
      <c r="G385" s="5"/>
      <c r="H385" s="5"/>
      <c r="J385" s="6"/>
      <c r="K385" s="16"/>
      <c r="L385" s="17"/>
      <c r="M385" s="17"/>
      <c r="N385" s="5"/>
    </row>
    <row r="386" spans="7:14">
      <c r="G386" s="5"/>
      <c r="H386" s="5"/>
      <c r="J386" s="6"/>
      <c r="K386" s="16"/>
      <c r="L386" s="17"/>
      <c r="M386" s="17"/>
      <c r="N386" s="5"/>
    </row>
    <row r="387" spans="7:14">
      <c r="G387" s="5"/>
      <c r="H387" s="5"/>
      <c r="J387" s="6"/>
      <c r="K387" s="16"/>
      <c r="L387" s="17"/>
      <c r="M387" s="17"/>
      <c r="N387" s="5"/>
    </row>
    <row r="388" spans="7:14">
      <c r="G388" s="5"/>
      <c r="H388" s="5"/>
      <c r="J388" s="6"/>
      <c r="K388" s="16"/>
      <c r="L388" s="17"/>
      <c r="M388" s="17"/>
      <c r="N388" s="5"/>
    </row>
    <row r="389" spans="7:14">
      <c r="G389" s="5"/>
      <c r="H389" s="5"/>
      <c r="J389" s="6"/>
      <c r="K389" s="16"/>
      <c r="L389" s="17"/>
      <c r="M389" s="17"/>
      <c r="N389" s="5"/>
    </row>
    <row r="390" spans="7:14">
      <c r="G390" s="5"/>
      <c r="H390" s="5"/>
      <c r="J390" s="6"/>
      <c r="K390" s="16"/>
      <c r="L390" s="17"/>
      <c r="M390" s="17"/>
      <c r="N390" s="5"/>
    </row>
    <row r="391" spans="7:14">
      <c r="G391" s="18"/>
      <c r="H391" s="5"/>
      <c r="J391" s="6"/>
      <c r="K391" s="16"/>
      <c r="L391" s="17"/>
      <c r="M391" s="17"/>
      <c r="N391" s="5"/>
    </row>
    <row r="392" spans="7:14">
      <c r="G392" s="18"/>
      <c r="H392" s="5"/>
      <c r="J392" s="6"/>
      <c r="K392" s="16"/>
      <c r="L392" s="17"/>
      <c r="M392" s="17"/>
      <c r="N392" s="5"/>
    </row>
    <row r="393" spans="7:14">
      <c r="G393" s="18"/>
      <c r="H393" s="5"/>
      <c r="J393" s="6"/>
      <c r="K393" s="16"/>
      <c r="L393" s="17"/>
      <c r="M393" s="17"/>
      <c r="N393" s="5"/>
    </row>
    <row r="394" spans="7:14">
      <c r="G394" s="18"/>
      <c r="H394" s="5"/>
      <c r="J394" s="6"/>
      <c r="K394" s="16"/>
      <c r="L394" s="17"/>
      <c r="M394" s="17"/>
      <c r="N394" s="5"/>
    </row>
    <row r="395" spans="7:14">
      <c r="G395" s="18"/>
      <c r="H395" s="5"/>
      <c r="J395" s="6"/>
      <c r="K395" s="16"/>
      <c r="L395" s="17"/>
      <c r="M395" s="17"/>
      <c r="N395" s="5"/>
    </row>
    <row r="396" spans="7:14">
      <c r="G396" s="18"/>
      <c r="H396" s="5"/>
      <c r="J396" s="6"/>
      <c r="K396" s="16"/>
      <c r="L396" s="17"/>
      <c r="M396" s="17"/>
      <c r="N396" s="5"/>
    </row>
    <row r="397" spans="7:14">
      <c r="G397" s="18"/>
      <c r="H397" s="5"/>
      <c r="J397" s="6"/>
      <c r="K397" s="16"/>
      <c r="L397" s="17"/>
      <c r="M397" s="17"/>
      <c r="N397" s="5"/>
    </row>
    <row r="398" spans="7:14">
      <c r="G398" s="5"/>
      <c r="H398" s="5"/>
      <c r="J398" s="6"/>
      <c r="K398" s="16"/>
      <c r="L398" s="17"/>
      <c r="M398" s="17"/>
      <c r="N398" s="5"/>
    </row>
    <row r="399" spans="7:14">
      <c r="G399" s="5"/>
      <c r="H399" s="5"/>
      <c r="J399" s="6"/>
      <c r="K399" s="16"/>
      <c r="L399" s="11"/>
      <c r="M399" s="11"/>
      <c r="N399" s="5"/>
    </row>
    <row r="400" spans="7:14">
      <c r="G400" s="18"/>
      <c r="H400" s="5"/>
      <c r="J400" s="6"/>
      <c r="K400" s="16"/>
      <c r="L400" s="11"/>
      <c r="M400" s="11"/>
      <c r="N400" s="5"/>
    </row>
    <row r="401" spans="7:14">
      <c r="G401" s="18"/>
      <c r="H401" s="5"/>
      <c r="J401" s="6"/>
      <c r="K401" s="16"/>
      <c r="L401" s="11"/>
      <c r="M401" s="11"/>
      <c r="N401" s="5"/>
    </row>
    <row r="402" spans="7:14">
      <c r="G402" s="18"/>
      <c r="H402" s="5"/>
      <c r="J402" s="6"/>
      <c r="K402" s="16"/>
      <c r="L402" s="11"/>
      <c r="M402" s="11"/>
      <c r="N402" s="5"/>
    </row>
    <row r="403" spans="7:14">
      <c r="G403" s="18"/>
      <c r="H403" s="5"/>
      <c r="J403" s="6"/>
      <c r="K403" s="16"/>
      <c r="L403" s="11"/>
      <c r="M403" s="11"/>
      <c r="N403" s="5"/>
    </row>
    <row r="404" spans="7:14">
      <c r="G404" s="18"/>
      <c r="H404" s="5"/>
      <c r="J404" s="6"/>
      <c r="K404" s="16"/>
      <c r="L404" s="11"/>
      <c r="M404" s="11"/>
      <c r="N404" s="5"/>
    </row>
    <row r="405" spans="7:14">
      <c r="G405" s="18"/>
      <c r="H405" s="5"/>
      <c r="J405" s="6"/>
      <c r="K405" s="16"/>
      <c r="L405" s="11"/>
      <c r="M405" s="11"/>
      <c r="N405" s="5"/>
    </row>
    <row r="406" spans="7:14">
      <c r="G406" s="18"/>
      <c r="H406" s="5"/>
      <c r="J406" s="6"/>
      <c r="K406" s="16"/>
      <c r="L406" s="11"/>
      <c r="M406" s="11"/>
      <c r="N406" s="5"/>
    </row>
    <row r="407" spans="7:14">
      <c r="G407" s="18"/>
      <c r="H407" s="5"/>
      <c r="J407" s="6"/>
      <c r="K407" s="16"/>
      <c r="L407" s="11"/>
      <c r="M407" s="11"/>
      <c r="N407" s="5"/>
    </row>
    <row r="408" spans="7:14">
      <c r="G408" s="18"/>
      <c r="H408" s="5"/>
      <c r="J408" s="6"/>
      <c r="K408" s="16"/>
      <c r="L408" s="11"/>
      <c r="M408" s="11"/>
      <c r="N408" s="5"/>
    </row>
    <row r="409" spans="7:14">
      <c r="G409" s="18"/>
      <c r="H409" s="5"/>
      <c r="J409" s="6"/>
      <c r="K409" s="16"/>
      <c r="L409" s="11"/>
      <c r="M409" s="11"/>
      <c r="N409" s="5"/>
    </row>
    <row r="410" spans="7:14">
      <c r="G410" s="18"/>
      <c r="H410" s="5"/>
      <c r="J410" s="6"/>
      <c r="K410" s="16"/>
      <c r="L410" s="11"/>
      <c r="M410" s="11"/>
      <c r="N410" s="5"/>
    </row>
    <row r="411" spans="7:14">
      <c r="G411" s="18"/>
      <c r="H411" s="5"/>
      <c r="J411" s="6"/>
      <c r="K411" s="16"/>
      <c r="L411" s="11"/>
      <c r="M411" s="11"/>
      <c r="N411" s="5"/>
    </row>
    <row r="412" spans="7:14">
      <c r="G412" s="5"/>
      <c r="H412" s="5"/>
      <c r="J412" s="6"/>
      <c r="K412" s="16"/>
      <c r="L412" s="7"/>
      <c r="M412" s="7"/>
      <c r="N412" s="5"/>
    </row>
    <row r="413" spans="7:14">
      <c r="G413" s="5"/>
      <c r="H413" s="5"/>
      <c r="J413" s="6"/>
      <c r="K413" s="16"/>
      <c r="L413" s="7"/>
      <c r="M413" s="7"/>
      <c r="N413" s="5"/>
    </row>
    <row r="414" spans="7:14">
      <c r="G414" s="5"/>
      <c r="H414" s="19"/>
      <c r="J414" s="6"/>
      <c r="K414" s="16"/>
      <c r="L414" s="7"/>
      <c r="M414" s="7"/>
      <c r="N414" s="5"/>
    </row>
  </sheetData>
  <autoFilter ref="B8:N24" xr:uid="{7F40B014-D2E0-4C15-AE76-EC928DD8B8AD}">
    <sortState xmlns:xlrd2="http://schemas.microsoft.com/office/spreadsheetml/2017/richdata2" ref="B9:N24">
      <sortCondition ref="F8:F24"/>
    </sortState>
  </autoFilter>
  <conditionalFormatting sqref="G391:G397">
    <cfRule type="expression" priority="16">
      <formula>AH391="PENDIENTE"</formula>
    </cfRule>
  </conditionalFormatting>
  <conditionalFormatting sqref="G400:G411">
    <cfRule type="expression" priority="11">
      <formula>AH400="PENDIENTE"</formula>
    </cfRule>
  </conditionalFormatting>
  <conditionalFormatting sqref="L382:M398">
    <cfRule type="expression" priority="1">
      <formula>AQ382="PENDIENTE"</formula>
    </cfRule>
  </conditionalFormatting>
  <hyperlinks>
    <hyperlink ref="M9" r:id="rId1" xr:uid="{D56C5DE4-CF93-41CE-A2B0-3AC6629554B1}"/>
    <hyperlink ref="N9" r:id="rId2" xr:uid="{9F704405-358B-471D-89FA-9FB8616E67EA}"/>
    <hyperlink ref="M10:M24" r:id="rId3" display="https://salud.guanajuato.gob.mx/download/transparencia/bys/2021/convocatorias/40051001-010-21-C.pdf" xr:uid="{2E917DDD-1B2D-46C1-8D63-DCF8AA97E612}"/>
    <hyperlink ref="M10" r:id="rId4" xr:uid="{5B3E9043-4816-4682-B3CC-2147FB4A9916}"/>
    <hyperlink ref="M11" r:id="rId5" xr:uid="{7DC7FF8A-642E-4CD0-BBE9-37188D8F973A}"/>
    <hyperlink ref="M12" r:id="rId6" xr:uid="{4FCABE96-E4C5-4E25-989E-D4AADBC96B99}"/>
    <hyperlink ref="M13" r:id="rId7" xr:uid="{937467EE-6B1C-41AD-8F94-09E876C107EF}"/>
    <hyperlink ref="M14" r:id="rId8" xr:uid="{6D542157-B167-40EB-90AF-35014E1D344F}"/>
    <hyperlink ref="M15" r:id="rId9" xr:uid="{FF252ACC-018A-4358-97C9-ECFF04F205FF}"/>
    <hyperlink ref="M16" r:id="rId10" xr:uid="{C7C2CA66-5A72-448D-B9FD-DBA2EFBA53F9}"/>
    <hyperlink ref="M17" r:id="rId11" xr:uid="{610B89A1-144B-4A50-9551-DA7AB4C16290}"/>
    <hyperlink ref="M18" r:id="rId12" xr:uid="{ED060A8A-67D9-4A5D-84C1-C70A170F9380}"/>
    <hyperlink ref="M19" r:id="rId13" xr:uid="{85AE7BB4-5508-4A88-8CE6-91E8EA439C1A}"/>
    <hyperlink ref="M20" r:id="rId14" xr:uid="{E8EE7C62-A61F-40FB-91C9-0975A3AB00E8}"/>
    <hyperlink ref="M21" r:id="rId15" xr:uid="{46E3B418-561D-4F60-95A9-789FCFE7300B}"/>
    <hyperlink ref="M22" r:id="rId16" xr:uid="{C1BAC25A-2996-46CB-A26D-3496D4D218B4}"/>
    <hyperlink ref="M23" r:id="rId17" xr:uid="{68B0F0C6-7647-4F7C-A266-8CCDB8F44BEB}"/>
    <hyperlink ref="M24" r:id="rId18" xr:uid="{3A0E066F-BA78-4FA4-A2B0-F8EF68BEEA29}"/>
    <hyperlink ref="N10:N24" r:id="rId19" display="https://salud.guanajuato.gob.mx/download/transparencia/bys/2021/8900003760-9900008437-9900008438.pdf" xr:uid="{DDCA50F3-251D-425B-BDFF-9E33BEF97556}"/>
    <hyperlink ref="N10" r:id="rId20" xr:uid="{0D55AC9A-E4BB-4EDC-A021-DE4CA38DD214}"/>
    <hyperlink ref="N11" r:id="rId21" xr:uid="{03C66C10-5760-4174-9D11-61A0CB931138}"/>
    <hyperlink ref="N12" r:id="rId22" xr:uid="{54F24C9C-618E-4CE3-A85C-4F32B1409F54}"/>
    <hyperlink ref="N13" r:id="rId23" xr:uid="{E5534D53-AAA8-4EA1-9C2F-94C3DDE151E6}"/>
    <hyperlink ref="N14" r:id="rId24" xr:uid="{A26A1D77-ED12-4929-94B1-8BF8290CCE6F}"/>
    <hyperlink ref="N15" r:id="rId25" xr:uid="{44117E4C-7166-4537-94A8-909BDDF67E74}"/>
    <hyperlink ref="N16" r:id="rId26" xr:uid="{0BF2139C-0B68-4A61-A9FF-0DC7D47CB774}"/>
    <hyperlink ref="N17" r:id="rId27" xr:uid="{469489AF-B841-4A90-BD35-F52C1BEDE4E7}"/>
    <hyperlink ref="N18" r:id="rId28" xr:uid="{C46E4C53-C122-4FA9-B2F4-EB83E2DCB27A}"/>
    <hyperlink ref="N19" r:id="rId29" xr:uid="{180DE2CD-3027-48A5-AC4E-A5101D1B7CEE}"/>
    <hyperlink ref="N20" r:id="rId30" xr:uid="{2A2CA847-4F35-4C80-913A-21D0C51E10FB}"/>
    <hyperlink ref="N21" r:id="rId31" xr:uid="{3C6D9C43-9592-46A8-A235-1FA83041F216}"/>
    <hyperlink ref="N22" r:id="rId32" xr:uid="{C5C1D7D0-58D9-4FDA-A8AD-6D0C29CC3E8C}"/>
    <hyperlink ref="N23" r:id="rId33" xr:uid="{6CC9F636-DB0D-4EFA-8910-BB2A3BAEA1DB}"/>
    <hyperlink ref="N24" r:id="rId34" xr:uid="{6D1C9AB3-0691-4F35-9285-C9D03B49B860}"/>
    <hyperlink ref="N142" r:id="rId35" xr:uid="{EA9820B9-AA35-438D-A539-F62E59365B22}"/>
  </hyperlinks>
  <pageMargins left="0" right="0.23622047244094491" top="0.23622047244094491" bottom="0.47244094488188981" header="0" footer="0.23622047244094491"/>
  <pageSetup paperSize="5" scale="32" fitToHeight="0" orientation="landscape" r:id="rId36"/>
  <headerFooter>
    <oddFooter>&amp;L&amp;G&amp;R&amp;P de &amp;N</oddFooter>
  </headerFooter>
  <drawing r:id="rId37"/>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Licitaciones</vt:lpstr>
      <vt:lpstr>Licitaciones!Títulos_a_imprimir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de Jesus Reyes Delgado</cp:lastModifiedBy>
  <cp:lastPrinted>2022-08-23T23:25:35Z</cp:lastPrinted>
  <dcterms:created xsi:type="dcterms:W3CDTF">2021-11-10T03:08:51Z</dcterms:created>
  <dcterms:modified xsi:type="dcterms:W3CDTF">2023-10-20T00:04:16Z</dcterms:modified>
</cp:coreProperties>
</file>