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PSS_2018\Reportes Trimestrales\4to. Trimestre\Norma 07\"/>
    </mc:Choice>
  </mc:AlternateContent>
  <bookViews>
    <workbookView xWindow="0" yWindow="60" windowWidth="20490" windowHeight="7845"/>
  </bookViews>
  <sheets>
    <sheet name="TRIMESTRE IV" sheetId="2" r:id="rId1"/>
    <sheet name="Hoja1" sheetId="3" state="hidden" r:id="rId2"/>
  </sheets>
  <definedNames>
    <definedName name="_xlnm.Print_Area" localSheetId="0">'TRIMESTRE IV'!$A$1:$J$10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C9" i="2"/>
  <c r="I9" i="2" l="1"/>
  <c r="G9" i="2"/>
  <c r="E9" i="2"/>
  <c r="J9" i="2"/>
  <c r="J7" i="2"/>
  <c r="J6" i="2"/>
  <c r="J5" i="2"/>
</calcChain>
</file>

<file path=xl/sharedStrings.xml><?xml version="1.0" encoding="utf-8"?>
<sst xmlns="http://schemas.openxmlformats.org/spreadsheetml/2006/main" count="32" uniqueCount="23">
  <si>
    <t>Nombre del Programa
a</t>
  </si>
  <si>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</si>
  <si>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</si>
  <si>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</si>
  <si>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</si>
  <si>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</si>
  <si>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</si>
  <si>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</si>
  <si>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</si>
  <si>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</si>
  <si>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</si>
  <si>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</si>
  <si>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</si>
  <si>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</si>
  <si>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</si>
  <si>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</si>
  <si>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>Comisión Nacional de Protección Sociale en Salud</t>
  </si>
  <si>
    <t>Comisión Nacional de Protección Social en Salud</t>
  </si>
  <si>
    <t>Seguro Popular 2018</t>
  </si>
  <si>
    <t>Fondo de Protección contra Gastos Catastróficos 2018</t>
  </si>
  <si>
    <t>Seguro Médico Siglo XXI Cápita 2018</t>
  </si>
  <si>
    <t>Gobierno del Estado de Guanajuato  (Régimen de Protección Social en Salud del Estado de Guanajuato )
Formato de Programas con recursos concurrente por orden de gobierno
Periodo (Trimestre 04 del año 2018)</t>
  </si>
  <si>
    <t>Seguro Médico Siglo XXI Intervenciones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</si>
</sst>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25">
    <xf numFmtId="0" fontId="0" fillId="0" borderId="0" xfId="0"/>
    <xf numFmtId="0" fontId="0" fillId="0" borderId="4" xfId="2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4" xfId="0" applyNumberFormat="1" applyFill="1" applyBorder="1" applyAlignment="1">
      <alignment horizontal="right" vertical="center"/>
    </xf>
    <xf numFmtId="43" fontId="0" fillId="0" borderId="0" xfId="1" applyFont="1"/>
    <xf numFmtId="43" fontId="0" fillId="0" borderId="0" xfId="0" applyNumberFormat="1"/>
    <xf numFmtId="43" fontId="0" fillId="0" borderId="8" xfId="1" applyFont="1" applyFill="1" applyBorder="1" applyAlignment="1">
      <alignment horizontal="center" vertical="center" wrapText="1"/>
    </xf>
    <xf numFmtId="0" fontId="0" fillId="0" borderId="8" xfId="2" applyFon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sqref="A1:J1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7" width="15.28515625" bestFit="1" customWidth="1"/>
    <col min="8" max="8" width="12.7109375" customWidth="1"/>
    <col min="9" max="10" width="15.28515625" bestFit="1" customWidth="1"/>
  </cols>
  <sheetData>
    <row r="1" spans="1:12" ht="67.5" customHeight="1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</row>
    <row r="3" spans="1:12" ht="15" customHeight="1" x14ac:dyDescent="0.25">
      <c r="A3" s="20" t="s">
        <v>0</v>
      </c>
      <c r="B3" s="22" t="s">
        <v>1</v>
      </c>
      <c r="C3" s="23"/>
      <c r="D3" s="22" t="s">
        <v>2</v>
      </c>
      <c r="E3" s="23"/>
      <c r="F3" s="22" t="s">
        <v>3</v>
      </c>
      <c r="G3" s="23"/>
      <c r="H3" s="24" t="s">
        <v>4</v>
      </c>
      <c r="I3" s="24"/>
      <c r="J3" s="20" t="s">
        <v>5</v>
      </c>
    </row>
    <row r="4" spans="1:12" ht="45" x14ac:dyDescent="0.25">
      <c r="A4" s="21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21"/>
    </row>
    <row r="5" spans="1:12" ht="45" x14ac:dyDescent="0.25">
      <c r="A5" s="7" t="s">
        <v>18</v>
      </c>
      <c r="B5" s="8" t="s">
        <v>16</v>
      </c>
      <c r="C5" s="9">
        <v>3791212418.0799999</v>
      </c>
      <c r="D5" s="1"/>
      <c r="E5" s="2"/>
      <c r="F5" s="2" t="s">
        <v>15</v>
      </c>
      <c r="G5" s="2">
        <v>0</v>
      </c>
      <c r="H5" s="2" t="s">
        <v>15</v>
      </c>
      <c r="I5" s="2">
        <v>0</v>
      </c>
      <c r="J5" s="12">
        <f>C5+E5+G5+I5</f>
        <v>3791212418.0799999</v>
      </c>
      <c r="L5" s="14"/>
    </row>
    <row r="6" spans="1:12" ht="45" x14ac:dyDescent="0.25">
      <c r="A6" s="7" t="s">
        <v>19</v>
      </c>
      <c r="B6" s="8" t="s">
        <v>17</v>
      </c>
      <c r="C6" s="9">
        <v>83625716.859999999</v>
      </c>
      <c r="D6" s="1"/>
      <c r="E6" s="2"/>
      <c r="F6" s="2" t="s">
        <v>15</v>
      </c>
      <c r="G6" s="2">
        <v>0</v>
      </c>
      <c r="H6" s="2" t="s">
        <v>15</v>
      </c>
      <c r="I6" s="2">
        <v>0</v>
      </c>
      <c r="J6" s="12">
        <f t="shared" ref="J6:J7" si="0">C6+E6+G6+I6</f>
        <v>83625716.859999999</v>
      </c>
      <c r="L6" s="14"/>
    </row>
    <row r="7" spans="1:12" ht="45" x14ac:dyDescent="0.25">
      <c r="A7" s="11" t="s">
        <v>20</v>
      </c>
      <c r="B7" s="8" t="s">
        <v>17</v>
      </c>
      <c r="C7" s="9">
        <v>3991470</v>
      </c>
      <c r="D7" s="1"/>
      <c r="E7" s="2"/>
      <c r="F7" s="2" t="s">
        <v>15</v>
      </c>
      <c r="G7" s="2">
        <v>0</v>
      </c>
      <c r="H7" s="2" t="s">
        <v>15</v>
      </c>
      <c r="I7" s="2">
        <v>0</v>
      </c>
      <c r="J7" s="12">
        <f t="shared" si="0"/>
        <v>3991470</v>
      </c>
      <c r="L7" s="14"/>
    </row>
    <row r="8" spans="1:12" ht="45" x14ac:dyDescent="0.25">
      <c r="A8" s="11" t="s">
        <v>22</v>
      </c>
      <c r="B8" s="8" t="s">
        <v>17</v>
      </c>
      <c r="C8" s="15">
        <v>155130.51</v>
      </c>
      <c r="D8" s="16"/>
      <c r="E8" s="17"/>
      <c r="F8" s="17" t="s">
        <v>15</v>
      </c>
      <c r="G8" s="17">
        <v>0</v>
      </c>
      <c r="H8" s="17" t="s">
        <v>15</v>
      </c>
      <c r="I8" s="17">
        <v>0</v>
      </c>
      <c r="J8" s="18">
        <f t="shared" ref="J8" si="1">C8+E8+G8+I8</f>
        <v>155130.51</v>
      </c>
      <c r="L8" s="14"/>
    </row>
    <row r="9" spans="1:12" x14ac:dyDescent="0.25">
      <c r="A9" s="10" t="s">
        <v>14</v>
      </c>
      <c r="B9" s="10"/>
      <c r="C9" s="3">
        <f>SUM(C5:C8)</f>
        <v>3878984735.4500003</v>
      </c>
      <c r="D9" s="4"/>
      <c r="E9" s="3">
        <f>SUM(E5:E7)</f>
        <v>0</v>
      </c>
      <c r="F9" s="5"/>
      <c r="G9" s="3">
        <f>SUM(G5:G7)</f>
        <v>0</v>
      </c>
      <c r="H9" s="5"/>
      <c r="I9" s="3">
        <f>SUM(I5:I7)</f>
        <v>0</v>
      </c>
      <c r="J9" s="6">
        <f>C9+E9+G9+I9</f>
        <v>3878984735.4500003</v>
      </c>
      <c r="L9" s="14"/>
    </row>
    <row r="11" spans="1:12" x14ac:dyDescent="0.25">
      <c r="C11" s="13"/>
    </row>
    <row r="12" spans="1:12" ht="15" customHeight="1" x14ac:dyDescent="0.25">
      <c r="C12" s="13"/>
    </row>
    <row r="13" spans="1:12" x14ac:dyDescent="0.25">
      <c r="C13" s="14"/>
    </row>
    <row r="15" spans="1:12" x14ac:dyDescent="0.25">
      <c r="C15" s="13"/>
    </row>
    <row r="16" spans="1:12" x14ac:dyDescent="0.25">
      <c r="C16" s="14"/>
    </row>
    <row r="18" spans="3:3" x14ac:dyDescent="0.25">
      <c r="C18" s="13"/>
    </row>
    <row r="19" spans="3:3" x14ac:dyDescent="0.25">
      <c r="C19" s="13"/>
    </row>
    <row r="20" spans="3:3" x14ac:dyDescent="0.25">
      <c r="C20" s="14"/>
    </row>
    <row r="22" spans="3:3" x14ac:dyDescent="0.25">
      <c r="C22" s="13"/>
    </row>
    <row r="23" spans="3:3" x14ac:dyDescent="0.25">
      <c r="C23" s="13"/>
    </row>
    <row r="24" spans="3:3" x14ac:dyDescent="0.25">
      <c r="C24" s="14"/>
    </row>
  </sheetData>
  <mergeCells count="7">
    <mergeCell ref="A1:J1"/>
    <mergeCell ref="A3:A4"/>
    <mergeCell ref="B3:C3"/>
    <mergeCell ref="D3:E3"/>
    <mergeCell ref="F3:G3"/>
    <mergeCell ref="H3:I3"/>
    <mergeCell ref="J3:J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9"/>
  <sheetViews>
    <sheetView workbookViewId="0">
      <selection activeCell="D3" sqref="D3:D5"/>
    </sheetView>
  </sheetViews>
  <sheetFormatPr baseColWidth="10" defaultRowHeight="15" x14ac:dyDescent="0.25"/>
  <sheetData>
    <row r="3" spans="4:4" x14ac:dyDescent="0.25">
      <c r="D3">
        <v>2518831101</v>
      </c>
    </row>
    <row r="4" spans="4:4" x14ac:dyDescent="0.25">
      <c r="D4">
        <v>2518831301</v>
      </c>
    </row>
    <row r="5" spans="4:4" x14ac:dyDescent="0.25">
      <c r="D5">
        <v>2518831401</v>
      </c>
    </row>
    <row r="7" spans="4:4" x14ac:dyDescent="0.25">
      <c r="D7">
        <v>2518831102</v>
      </c>
    </row>
    <row r="8" spans="4:4" x14ac:dyDescent="0.25">
      <c r="D8">
        <v>2518831103</v>
      </c>
    </row>
    <row r="9" spans="4:4" x14ac:dyDescent="0.25">
      <c r="D9">
        <v>2518831104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TRIMESTRE IV</vt:lpstr>
      <vt:lpstr>Hoja1</vt:lpstr>
      <vt:lpstr>'TRIMESTRE IV'!Área_de_impresión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USUARIO</cp:lastModifiedBy>
  <cp:lastPrinted>2019-01-15T22:12:50Z</cp:lastPrinted>
  <dcterms:created xsi:type="dcterms:W3CDTF">2018-01-17T18:10:26Z</dcterms:created>
  <dcterms:modified xsi:type="dcterms:W3CDTF">2019-01-15T22:26:01Z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