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C:\Users\Usuario\Documents\Cuenta Pública 2020\SEVAC\Información Programática\Archivos Excel\"/>
    </mc:Choice>
  </mc:AlternateContent>
  <xr:revisionPtr revIDLastSave="0" documentId="13_ncr:1_{540B6E61-75B8-47CD-965F-AC0362A10986}" xr6:coauthVersionLast="36" xr6:coauthVersionMax="36" xr10:uidLastSave="{00000000-0000-0000-0000-000000000000}"/>
  <bookViews>
    <workbookView xWindow="0" yWindow="0" windowWidth="12800" windowHeight="5740" xr2:uid="{C08045C9-E1E4-4560-9377-CC66DB453A66}"/>
  </bookViews>
  <sheets>
    <sheet name="PPI" sheetId="1" r:id="rId1"/>
  </sheets>
  <externalReferences>
    <externalReference r:id="rId2"/>
    <externalReference r:id="rId3"/>
    <externalReference r:id="rId4"/>
    <externalReference r:id="rId5"/>
    <externalReference r:id="rId6"/>
    <externalReference r:id="rId7"/>
    <externalReference r:id="rId8"/>
  </externalReferences>
  <definedNames>
    <definedName name="a" localSheetId="0">PPI!$A$1:$P$24</definedName>
    <definedName name="A">[1]ECABR!#REF!</definedName>
    <definedName name="A_impresión_IM">[1]ECABR!#REF!</definedName>
    <definedName name="abc">[2]TOTAL!#REF!</definedName>
    <definedName name="_xlnm.Extract">[3]EGRESOS!#REF!</definedName>
    <definedName name="_xlnm.Print_Area" localSheetId="0">PPI!$A$1:$P$23</definedName>
    <definedName name="B">[3]EGRESOS!#REF!</definedName>
    <definedName name="BASE">#REF!</definedName>
    <definedName name="_xlnm.Database">[5]REPORTO!#REF!</definedName>
    <definedName name="cba">[2]TOTAL!#REF!</definedName>
    <definedName name="ELOY">#REF!</definedName>
    <definedName name="Fecha">#REF!</definedName>
    <definedName name="HF">[6]T1705HF!$B$20:$B$20</definedName>
    <definedName name="ju">[5]REPORTO!#REF!</definedName>
    <definedName name="mao">[1]ECABR!#REF!</definedName>
    <definedName name="N">#REF!</definedName>
    <definedName name="Print_Area" localSheetId="0">PPI!$A$1:$P$23</definedName>
    <definedName name="Print_Titles" localSheetId="0">PPI!$1:$7</definedName>
    <definedName name="REPORTO">#REF!</definedName>
    <definedName name="TCAIE">[7]CH1902!$B$20:$B$20</definedName>
    <definedName name="TCFEEIS">#REF!</definedName>
    <definedName name="_xlnm.Print_Titles" localSheetId="0">PPI!$1:$6</definedName>
    <definedName name="TRASP">#REF!</definedName>
    <definedName name="U">#REF!</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1" l="1"/>
  <c r="L16" i="1"/>
  <c r="M15" i="1"/>
  <c r="M14" i="1"/>
  <c r="L14" i="1"/>
  <c r="M13" i="1"/>
  <c r="L13" i="1"/>
  <c r="M12" i="1"/>
  <c r="L12" i="1"/>
  <c r="M11" i="1"/>
  <c r="L11" i="1"/>
  <c r="M10" i="1"/>
  <c r="L10" i="1"/>
  <c r="M9" i="1"/>
  <c r="L9" i="1"/>
  <c r="M8" i="1"/>
  <c r="L8" i="1"/>
  <c r="M7" i="1"/>
  <c r="L7" i="1"/>
</calcChain>
</file>

<file path=xl/sharedStrings.xml><?xml version="1.0" encoding="utf-8"?>
<sst xmlns="http://schemas.openxmlformats.org/spreadsheetml/2006/main" count="91" uniqueCount="53">
  <si>
    <t>Régimen de Protección Social en Salud del Estado de Guanajuato</t>
  </si>
  <si>
    <t xml:space="preserve">Programas y Proyectos de Inversión </t>
  </si>
  <si>
    <t>Del 1 de Enero al 31 de Marzo de 2020</t>
  </si>
  <si>
    <t>Clave del Programa/ Proyecto</t>
  </si>
  <si>
    <t>Nombre</t>
  </si>
  <si>
    <t>Descripción</t>
  </si>
  <si>
    <t>UR</t>
  </si>
  <si>
    <t>Inversión</t>
  </si>
  <si>
    <t>Metas</t>
  </si>
  <si>
    <t>% Avance Financiero</t>
  </si>
  <si>
    <t>% Avance Metas</t>
  </si>
  <si>
    <t>Aprobado</t>
  </si>
  <si>
    <t>Modificado</t>
  </si>
  <si>
    <t>Devengado</t>
  </si>
  <si>
    <t>Programado</t>
  </si>
  <si>
    <t>Alcanzado</t>
  </si>
  <si>
    <t>Devengado/ Aprobado</t>
  </si>
  <si>
    <t>Devengado/ Modificado</t>
  </si>
  <si>
    <t>Alcanzado/ Programado</t>
  </si>
  <si>
    <t>Alcanzado/ Modificado</t>
  </si>
  <si>
    <t>G1149</t>
  </si>
  <si>
    <t>Coordinación General</t>
  </si>
  <si>
    <t>Coordinar la organización, administración y ejecución en el Estado del Sistema de Protección Social en Salud, que permita incorporar a personas sin seguridad social a los servicios de Salud de Calidad y Calidez en el Estado de Guanajuato mediante acciones de: Afiliación y reafiliación de personas sin seguridad social; promover los servicios de salud, y garantizar la atención médicas de las personas inscritas al Sistema de Protección Social en Salud.</t>
  </si>
  <si>
    <t>REPSS</t>
  </si>
  <si>
    <t>N/A</t>
  </si>
  <si>
    <t>G1150</t>
  </si>
  <si>
    <t>Garantizar el proceso de afiliación al seguro popular</t>
  </si>
  <si>
    <t>Definir, Desarrollar y Ejecutar campañas de promoción y difusión del Sistema de Protección Social en Salud para la: Afiliación y Re-Afiliación de las personas sin seguridad social.</t>
  </si>
  <si>
    <t>G1151</t>
  </si>
  <si>
    <t>Aseroría de afiliados por Gestores</t>
  </si>
  <si>
    <t>Definir, desarrollar y ejecutar el mecanismo, estrategias y acciones tendientes a tutelar los derechos de los beneficiarios al Sistema de Protección Social en Salud en el Estado. Con la finalidad de asesorar sobre el alcance de los servicios de salud cubiertos por el Sistema de Protección Social en Salud, a los prestadores de los servicios de salud y a los beneficiarios del Sistema.</t>
  </si>
  <si>
    <t>P2351</t>
  </si>
  <si>
    <t>Remuneración del personal involucrado en la prestación de servicios de atención médica a los beneficiarios del Sistema.</t>
  </si>
  <si>
    <t xml:space="preserve">Financiarlas remuneraciones del personal involucrado en la atención de los afiliados al Sistema de Protección Social en Salud, </t>
  </si>
  <si>
    <t>P2352</t>
  </si>
  <si>
    <t>Financiamiento de medicamentos, material de curación y otros insumos relacionados con las Intervenciones del Catálogo Universal de Serviciso de Salud</t>
  </si>
  <si>
    <t>Financia  el abastecimiento de medicamento e insumos necesarios para la prestación de servicios a los afiliados del Sistema de acuerdo con del CAUSES en las unidades médicas, para el Estado.</t>
  </si>
  <si>
    <t>P2354</t>
  </si>
  <si>
    <t>Gasto Operativo de Unidades Médicas participantes en la Prestación de los Servicios de Salud del Catalogo Universal de Servicios de Salud.</t>
  </si>
  <si>
    <t>Financiar la operación de unidades médicas que presten servicios de salud a favor de los afiliados en zonas de cobertura del SISTEMA, con la finalidad de garantizar la prestación de servicios de salud del Catalogo Universal de Servicios de Salud.</t>
  </si>
  <si>
    <t>P2360</t>
  </si>
  <si>
    <t>Portabilidad del Causes</t>
  </si>
  <si>
    <t>Financiar los tratamiento del Catálogo Universal de Servicios de Salud de la Población afiliada al SPSS en nuestro Estado que son atendidos por Unidades Médicas de Entidades Federativas distintas al Estado de Guanajuato.</t>
  </si>
  <si>
    <t>P2361</t>
  </si>
  <si>
    <t xml:space="preserve">Seguro Médico Siglo XXI </t>
  </si>
  <si>
    <t xml:space="preserve">Financiar a los beneficiarios del Programa Seguro Médico Siglo XXI, estos mismos estarán protegidos de los principales padecimientos que se presentan en los primeros cinco años de vida, pero sobre todo en el primer mes de vida, que es donde se presenta el mayor número de casos de muerte infantil neonatal. </t>
  </si>
  <si>
    <t>P2363</t>
  </si>
  <si>
    <t xml:space="preserve">Fondo de Protección contra Gastos Catastróficos </t>
  </si>
  <si>
    <t>Financiar los servicios médicos de alta especialidad a las personas que no cuentan con Seguridad Social y que padecen enfermedades de alto costo que pueden poner en riesgo su vida y patrimonio familiar, mediante la gestión de los servicios de salud a través de la Comisión Nacional de Protección Social en Salud.</t>
  </si>
  <si>
    <t>P2364</t>
  </si>
  <si>
    <t>Cuotas de Familiares</t>
  </si>
  <si>
    <t>Financiar los servicios médicos on recursos provenientes de las Cuotas de Afiliación; y que se encuentren alineados a la normativa vigente del Sistema de Protección Social en Salud; estos servicios van dirigidos a los afiliados al SPSS.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</si>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</sst>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sz val="10"/>
      <color rgb="FF000000"/>
      <name val="Arial"/>
      <family val="2"/>
    </font>
    <font>
      <b/>
      <sz val="10"/>
      <name val="Arial"/>
      <family val="2"/>
    </font>
    <font>
      <sz val="10"/>
      <name val="Arial"/>
      <family val="2"/>
    </font>
    <font>
      <b/>
      <sz val="8"/>
      <name val="Arial"/>
      <family val="2"/>
    </font>
    <font>
      <sz val="8"/>
      <color theme="1"/>
      <name val="Calibri"/>
      <family val="2"/>
      <scheme val="minor"/>
    </font>
    <font>
      <sz val="8"/>
      <color theme="1"/>
      <name val="Arial"/>
      <family val="2"/>
    </font>
  </fonts>
  <fills count="7">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1" fillId="0" borderId="0"/>
  </cellStyleXfs>
  <cellXfs count="34">
    <xf numFmtId="0" fontId="0" fillId="0" borderId="0" xfId="0"/>
    <xf numFmtId="0" fontId="2" fillId="0" borderId="0" xfId="0" applyFont="1" applyFill="1" applyBorder="1" applyProtection="1">
      <protection hidden="1"/>
    </xf>
    <xf numFmtId="0" fontId="2" fillId="0" borderId="0" xfId="0" applyFont="1" applyFill="1" applyBorder="1" applyAlignment="1" applyProtection="1">
      <alignment wrapText="1"/>
      <protection hidden="1"/>
    </xf>
    <xf numFmtId="0" fontId="3" fillId="2" borderId="1" xfId="0" applyFont="1" applyFill="1" applyBorder="1" applyAlignment="1" applyProtection="1">
      <alignment horizontal="centerContinuous" vertical="center"/>
      <protection hidden="1"/>
    </xf>
    <xf numFmtId="0" fontId="3" fillId="2" borderId="2" xfId="0" applyFont="1" applyFill="1" applyBorder="1" applyAlignment="1" applyProtection="1">
      <alignment horizontal="centerContinuous" vertical="center"/>
      <protection hidden="1"/>
    </xf>
    <xf numFmtId="0" fontId="3" fillId="2" borderId="2" xfId="0" applyFont="1" applyFill="1" applyBorder="1" applyAlignment="1" applyProtection="1">
      <alignment horizontal="centerContinuous" vertical="center" wrapText="1"/>
      <protection hidden="1"/>
    </xf>
    <xf numFmtId="0" fontId="3" fillId="2" borderId="3" xfId="0" applyFont="1" applyFill="1" applyBorder="1" applyAlignment="1" applyProtection="1">
      <alignment horizontal="centerContinuous" vertical="center"/>
      <protection hidden="1"/>
    </xf>
    <xf numFmtId="0" fontId="3" fillId="2" borderId="4" xfId="0" applyFont="1" applyFill="1" applyBorder="1" applyAlignment="1" applyProtection="1">
      <alignment horizontal="centerContinuous" vertical="center"/>
      <protection hidden="1"/>
    </xf>
    <xf numFmtId="0" fontId="3" fillId="2" borderId="0" xfId="0" applyFont="1" applyFill="1" applyBorder="1" applyAlignment="1" applyProtection="1">
      <alignment horizontal="centerContinuous" vertical="center"/>
      <protection hidden="1"/>
    </xf>
    <xf numFmtId="0" fontId="3" fillId="2" borderId="0" xfId="0" applyFont="1" applyFill="1" applyBorder="1" applyAlignment="1" applyProtection="1">
      <alignment horizontal="centerContinuous" vertical="center" wrapText="1"/>
      <protection hidden="1"/>
    </xf>
    <xf numFmtId="0" fontId="3" fillId="2" borderId="5" xfId="0" applyFont="1" applyFill="1" applyBorder="1" applyAlignment="1" applyProtection="1">
      <alignment horizontal="centerContinuous" vertical="center"/>
      <protection hidden="1"/>
    </xf>
    <xf numFmtId="0" fontId="3" fillId="3" borderId="6" xfId="0" applyFont="1" applyFill="1" applyBorder="1" applyAlignment="1" applyProtection="1">
      <alignment horizontal="centerContinuous"/>
      <protection hidden="1"/>
    </xf>
    <xf numFmtId="0" fontId="3" fillId="2" borderId="7" xfId="0" applyFont="1" applyFill="1" applyBorder="1" applyAlignment="1" applyProtection="1">
      <alignment horizontal="centerContinuous" vertical="center"/>
      <protection hidden="1"/>
    </xf>
    <xf numFmtId="0" fontId="3" fillId="2" borderId="7" xfId="0" applyFont="1" applyFill="1" applyBorder="1" applyAlignment="1" applyProtection="1">
      <alignment horizontal="centerContinuous" vertical="center" wrapText="1"/>
      <protection hidden="1"/>
    </xf>
    <xf numFmtId="0" fontId="3" fillId="2" borderId="8" xfId="0" applyFont="1" applyFill="1" applyBorder="1" applyAlignment="1" applyProtection="1">
      <alignment horizontal="centerContinuous" vertical="center"/>
      <protection hidden="1"/>
    </xf>
    <xf numFmtId="0" fontId="5" fillId="4" borderId="9" xfId="3" applyFont="1" applyFill="1" applyBorder="1" applyAlignment="1">
      <alignment horizontal="center" vertical="center" wrapText="1"/>
    </xf>
    <xf numFmtId="0" fontId="5" fillId="4" borderId="10" xfId="0" applyFont="1" applyFill="1" applyBorder="1" applyAlignment="1">
      <alignment horizontal="center" wrapText="1"/>
    </xf>
    <xf numFmtId="0" fontId="5" fillId="4" borderId="11" xfId="0" applyFont="1" applyFill="1" applyBorder="1" applyAlignment="1">
      <alignment horizontal="center" wrapText="1"/>
    </xf>
    <xf numFmtId="0" fontId="5" fillId="4" borderId="12" xfId="0" applyFont="1" applyFill="1" applyBorder="1" applyAlignment="1">
      <alignment horizontal="center" wrapText="1"/>
    </xf>
    <xf numFmtId="0" fontId="5" fillId="4" borderId="10" xfId="4" applyFont="1" applyFill="1" applyBorder="1" applyAlignment="1">
      <alignment horizontal="center" vertical="center" wrapText="1"/>
    </xf>
    <xf numFmtId="0" fontId="5" fillId="4" borderId="12" xfId="4" applyFont="1" applyFill="1" applyBorder="1" applyAlignment="1">
      <alignment horizontal="center" vertical="center" wrapText="1"/>
    </xf>
    <xf numFmtId="0" fontId="5" fillId="4" borderId="13" xfId="3"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lignment horizontal="center" wrapText="1"/>
    </xf>
    <xf numFmtId="4" fontId="5" fillId="4" borderId="14" xfId="4" applyNumberFormat="1" applyFont="1" applyFill="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6" fillId="0" borderId="14" xfId="0" applyFont="1" applyBorder="1" applyAlignment="1" applyProtection="1">
      <alignment horizontal="justify" vertical="center" wrapText="1"/>
      <protection locked="0"/>
    </xf>
    <xf numFmtId="40" fontId="6" fillId="0" borderId="14" xfId="1" applyNumberFormat="1" applyFont="1" applyBorder="1" applyAlignment="1" applyProtection="1">
      <alignment horizontal="right" vertical="center" wrapText="1"/>
      <protection locked="0"/>
    </xf>
    <xf numFmtId="9" fontId="6" fillId="0" borderId="14" xfId="2" applyFont="1" applyBorder="1" applyAlignment="1" applyProtection="1">
      <alignment horizontal="center" vertical="center" wrapText="1"/>
      <protection locked="0"/>
    </xf>
    <xf numFmtId="10" fontId="6" fillId="0" borderId="14" xfId="2" applyNumberFormat="1" applyFont="1" applyBorder="1" applyAlignment="1" applyProtection="1">
      <alignment horizontal="center" vertical="center" wrapText="1"/>
      <protection locked="0"/>
    </xf>
    <xf numFmtId="0" fontId="7" fillId="0" borderId="0" xfId="5" applyFont="1" applyProtection="1">
      <protection locked="0"/>
    </xf>
    <xf numFmtId="0" fontId="4" fillId="5" borderId="0" xfId="0" applyFont="1" applyFill="1" applyBorder="1" applyProtection="1">
      <protection hidden="1"/>
    </xf>
    <xf numFmtId="0" fontId="4" fillId="5" borderId="0" xfId="0" applyFont="1" applyFill="1" applyBorder="1" applyAlignment="1" applyProtection="1">
      <alignment wrapText="1"/>
      <protection hidden="1"/>
    </xf>
    <xf numFmtId="0" fontId="7" fillId="6" borderId="0" xfId="0" applyFont="1" applyFill="1" applyProtection="1">
      <protection hidden="1"/>
    </xf>
  </cellXfs>
  <cellStyles count="6">
    <cellStyle name="Millares" xfId="1" builtinId="3"/>
    <cellStyle name="Normal" xfId="0" builtinId="0"/>
    <cellStyle name="Normal 2 3 8" xfId="5" xr:uid="{CD8BE601-EE73-449C-B732-1A5C5B796B8C}"/>
    <cellStyle name="Normal 4 2" xfId="4" xr:uid="{65EE67A4-C2CA-4A90-BC3A-A7040EE68355}"/>
    <cellStyle name="Normal_141008Reportes Cuadros Institucionales-sectorialesADV" xfId="3" xr:uid="{C0E5F24B-0B7C-42BC-AAD0-E6EEEB559A62}"/>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107949</xdr:colOff>
      <xdr:row>19</xdr:row>
      <xdr:rowOff>41411</xdr:rowOff>
    </xdr:from>
    <xdr:to>
      <xdr:col>14</xdr:col>
      <xdr:colOff>466725</xdr:colOff>
      <xdr:row>22</xdr:row>
      <xdr:rowOff>133350</xdr:rowOff>
    </xdr:to>
    <xdr:pic>
      <xdr:nvPicPr>
        <xdr:cNvPr id="2" name="1 Imagen">
          <a:extLst>
            <a:ext uri="{FF2B5EF4-FFF2-40B4-BE49-F238E27FC236}">
              <a16:creationId xmlns:a16="http://schemas.microsoft.com/office/drawing/2014/main" id="{8124831B-57EA-4F3E-9927-64E4A69766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49" y="10122036"/>
          <a:ext cx="10855326" cy="5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Cuenta%20P&#250;blica%202020/SEVAC/Concentr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CSF"/>
      <sheetName val="EAA"/>
      <sheetName val="EADOP"/>
      <sheetName val="EVHP "/>
      <sheetName val="EFE"/>
      <sheetName val="IPC"/>
      <sheetName val="Notas a los Edos Financieros"/>
      <sheetName val="Notas a los Edos Financiero (2"/>
      <sheetName val="Notas a los Edos Financiero (2)"/>
      <sheetName val="Notas PE"/>
      <sheetName val="ESF (2)"/>
      <sheetName val="ACT"/>
      <sheetName val="VHP"/>
      <sheetName val="EFE (2)"/>
      <sheetName val="Conciliacion_Ig"/>
      <sheetName val="Conciliacion_Eg"/>
      <sheetName val="Memoria"/>
      <sheetName val="Memoria (I)"/>
      <sheetName val="EAIC"/>
      <sheetName val="EAIF"/>
      <sheetName val="EAI Complementario"/>
      <sheetName val="CAdmon.1"/>
      <sheetName val="CAdmon.2"/>
      <sheetName val="CAdmon.3"/>
      <sheetName val="COG"/>
      <sheetName val="CETG"/>
      <sheetName val="CF.FF"/>
      <sheetName val="EN"/>
      <sheetName val="ID"/>
      <sheetName val="FF"/>
      <sheetName val="IPF"/>
      <sheetName val="GCP"/>
      <sheetName val="PPI"/>
      <sheetName val="IR"/>
      <sheetName val="Esq Bur (libre)"/>
      <sheetName val="Rel Cta Banc"/>
      <sheetName val="MPASUB"/>
      <sheetName val="DGTOF"/>
      <sheetName val="RBM"/>
      <sheetName val="RBI"/>
      <sheetName val="InfoAdi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80AA6-715D-405E-8C4F-EDFDA62374BF}">
  <sheetPr>
    <tabColor theme="6" tint="-0.249977111117893"/>
    <pageSetUpPr fitToPage="1"/>
  </sheetPr>
  <dimension ref="A1:Y23"/>
  <sheetViews>
    <sheetView showGridLines="0" tabSelected="1" zoomScale="130" zoomScaleNormal="130" workbookViewId="0"/>
  </sheetViews>
  <sheetFormatPr baseColWidth="10" defaultColWidth="0" defaultRowHeight="12.5" x14ac:dyDescent="0.25"/>
  <cols>
    <col min="1" max="1" width="9.1796875" style="1" customWidth="1"/>
    <col min="2" max="2" width="7.81640625" style="1" customWidth="1"/>
    <col min="3" max="3" width="14" style="1" bestFit="1" customWidth="1"/>
    <col min="4" max="4" width="39.1796875" style="2" customWidth="1"/>
    <col min="5" max="5" width="4.1796875" style="1" bestFit="1" customWidth="1"/>
    <col min="6" max="7" width="10.81640625" style="1" bestFit="1" customWidth="1"/>
    <col min="8" max="8" width="9.81640625" style="1" bestFit="1" customWidth="1"/>
    <col min="9" max="9" width="9.453125" style="1" bestFit="1" customWidth="1"/>
    <col min="10" max="10" width="8.453125" style="1" bestFit="1" customWidth="1"/>
    <col min="11" max="11" width="8.1796875" style="1" bestFit="1" customWidth="1"/>
    <col min="12" max="13" width="9.1796875" style="1" bestFit="1" customWidth="1"/>
    <col min="14" max="14" width="9.453125" style="1" bestFit="1" customWidth="1"/>
    <col min="15" max="15" width="8.54296875" style="1" bestFit="1" customWidth="1"/>
    <col min="16" max="16" width="9.1796875" style="1" customWidth="1"/>
    <col min="17" max="18" width="11.453125" style="1" hidden="1" customWidth="1"/>
    <col min="19" max="25" width="0" style="1" hidden="1" customWidth="1"/>
    <col min="26" max="16384" width="11.453125" style="1" hidden="1"/>
  </cols>
  <sheetData>
    <row r="1" spans="2:15" ht="50.5" customHeight="1" x14ac:dyDescent="0.25"/>
    <row r="2" spans="2:15" ht="13" x14ac:dyDescent="0.25">
      <c r="B2" s="3" t="s">
        <v>0</v>
      </c>
      <c r="C2" s="4"/>
      <c r="D2" s="5"/>
      <c r="E2" s="4"/>
      <c r="F2" s="4"/>
      <c r="G2" s="4"/>
      <c r="H2" s="4"/>
      <c r="I2" s="4"/>
      <c r="J2" s="4"/>
      <c r="K2" s="4"/>
      <c r="L2" s="4"/>
      <c r="M2" s="4"/>
      <c r="N2" s="4"/>
      <c r="O2" s="6"/>
    </row>
    <row r="3" spans="2:15" ht="13" x14ac:dyDescent="0.25">
      <c r="B3" s="7" t="s">
        <v>1</v>
      </c>
      <c r="C3" s="8"/>
      <c r="D3" s="9"/>
      <c r="E3" s="8"/>
      <c r="F3" s="8"/>
      <c r="G3" s="8"/>
      <c r="H3" s="8"/>
      <c r="I3" s="8"/>
      <c r="J3" s="8"/>
      <c r="K3" s="8"/>
      <c r="L3" s="8"/>
      <c r="M3" s="8"/>
      <c r="N3" s="8"/>
      <c r="O3" s="10"/>
    </row>
    <row r="4" spans="2:15" ht="13" x14ac:dyDescent="0.3">
      <c r="B4" s="11" t="s">
        <v>2</v>
      </c>
      <c r="C4" s="12"/>
      <c r="D4" s="13"/>
      <c r="E4" s="12"/>
      <c r="F4" s="12"/>
      <c r="G4" s="12"/>
      <c r="H4" s="12"/>
      <c r="I4" s="12"/>
      <c r="J4" s="12"/>
      <c r="K4" s="12"/>
      <c r="L4" s="12"/>
      <c r="M4" s="12"/>
      <c r="N4" s="12"/>
      <c r="O4" s="14"/>
    </row>
    <row r="5" spans="2:15" x14ac:dyDescent="0.25">
      <c r="B5" s="15" t="s">
        <v>3</v>
      </c>
      <c r="C5" s="15" t="s">
        <v>4</v>
      </c>
      <c r="D5" s="15" t="s">
        <v>5</v>
      </c>
      <c r="E5" s="15" t="s">
        <v>6</v>
      </c>
      <c r="F5" s="16" t="s">
        <v>7</v>
      </c>
      <c r="G5" s="17"/>
      <c r="H5" s="18"/>
      <c r="I5" s="16" t="s">
        <v>8</v>
      </c>
      <c r="J5" s="17"/>
      <c r="K5" s="18"/>
      <c r="L5" s="16" t="s">
        <v>9</v>
      </c>
      <c r="M5" s="18"/>
      <c r="N5" s="19" t="s">
        <v>10</v>
      </c>
      <c r="O5" s="20"/>
    </row>
    <row r="6" spans="2:15" ht="34.5" customHeight="1" x14ac:dyDescent="0.25">
      <c r="B6" s="21"/>
      <c r="C6" s="21"/>
      <c r="D6" s="21"/>
      <c r="E6" s="21"/>
      <c r="F6" s="22" t="s">
        <v>11</v>
      </c>
      <c r="G6" s="22" t="s">
        <v>12</v>
      </c>
      <c r="H6" s="22" t="s">
        <v>13</v>
      </c>
      <c r="I6" s="22" t="s">
        <v>14</v>
      </c>
      <c r="J6" s="22" t="s">
        <v>12</v>
      </c>
      <c r="K6" s="22" t="s">
        <v>15</v>
      </c>
      <c r="L6" s="23" t="s">
        <v>16</v>
      </c>
      <c r="M6" s="23" t="s">
        <v>17</v>
      </c>
      <c r="N6" s="24" t="s">
        <v>18</v>
      </c>
      <c r="O6" s="24" t="s">
        <v>19</v>
      </c>
    </row>
    <row r="7" spans="2:15" ht="84" x14ac:dyDescent="0.25">
      <c r="B7" s="25" t="s">
        <v>20</v>
      </c>
      <c r="C7" s="26" t="s">
        <v>21</v>
      </c>
      <c r="D7" s="26" t="s">
        <v>22</v>
      </c>
      <c r="E7" s="25" t="s">
        <v>23</v>
      </c>
      <c r="F7" s="27">
        <v>92023975.329999998</v>
      </c>
      <c r="G7" s="27">
        <v>133853408.64999998</v>
      </c>
      <c r="H7" s="27">
        <v>33316071.080000013</v>
      </c>
      <c r="I7" s="25" t="s">
        <v>24</v>
      </c>
      <c r="J7" s="25" t="s">
        <v>24</v>
      </c>
      <c r="K7" s="25" t="s">
        <v>24</v>
      </c>
      <c r="L7" s="28">
        <f>+H7/F7</f>
        <v>0.36203686007399538</v>
      </c>
      <c r="M7" s="28">
        <f>+H7/G7</f>
        <v>0.24889968373622004</v>
      </c>
      <c r="N7" s="25" t="s">
        <v>24</v>
      </c>
      <c r="O7" s="25" t="s">
        <v>24</v>
      </c>
    </row>
    <row r="8" spans="2:15" ht="31.5" x14ac:dyDescent="0.25">
      <c r="B8" s="25" t="s">
        <v>25</v>
      </c>
      <c r="C8" s="26" t="s">
        <v>26</v>
      </c>
      <c r="D8" s="26" t="s">
        <v>27</v>
      </c>
      <c r="E8" s="25" t="s">
        <v>23</v>
      </c>
      <c r="F8" s="27">
        <v>112633967.11</v>
      </c>
      <c r="G8" s="27">
        <v>157818375.71000001</v>
      </c>
      <c r="H8" s="27">
        <v>47859243.120000005</v>
      </c>
      <c r="I8" s="25" t="s">
        <v>24</v>
      </c>
      <c r="J8" s="25" t="s">
        <v>24</v>
      </c>
      <c r="K8" s="25" t="s">
        <v>24</v>
      </c>
      <c r="L8" s="28">
        <f>+H8/F8</f>
        <v>0.42490950419299323</v>
      </c>
      <c r="M8" s="28">
        <f>+H8/G8</f>
        <v>0.30325520019255559</v>
      </c>
      <c r="N8" s="25" t="s">
        <v>24</v>
      </c>
      <c r="O8" s="25" t="s">
        <v>24</v>
      </c>
    </row>
    <row r="9" spans="2:15" ht="73.5" x14ac:dyDescent="0.25">
      <c r="B9" s="25" t="s">
        <v>28</v>
      </c>
      <c r="C9" s="26" t="s">
        <v>29</v>
      </c>
      <c r="D9" s="26" t="s">
        <v>30</v>
      </c>
      <c r="E9" s="25" t="s">
        <v>23</v>
      </c>
      <c r="F9" s="27">
        <v>43359069.560000002</v>
      </c>
      <c r="G9" s="27">
        <v>64224283.439999998</v>
      </c>
      <c r="H9" s="27">
        <v>20960842.889999997</v>
      </c>
      <c r="I9" s="25" t="s">
        <v>24</v>
      </c>
      <c r="J9" s="25" t="s">
        <v>24</v>
      </c>
      <c r="K9" s="25" t="s">
        <v>24</v>
      </c>
      <c r="L9" s="28">
        <f>+H9/F9</f>
        <v>0.48342464685489889</v>
      </c>
      <c r="M9" s="28">
        <f>+H9/G9</f>
        <v>0.32636943173655125</v>
      </c>
      <c r="N9" s="25" t="s">
        <v>24</v>
      </c>
      <c r="O9" s="25" t="s">
        <v>24</v>
      </c>
    </row>
    <row r="10" spans="2:15" ht="73.5" x14ac:dyDescent="0.25">
      <c r="B10" s="25" t="s">
        <v>31</v>
      </c>
      <c r="C10" s="26" t="s">
        <v>32</v>
      </c>
      <c r="D10" s="26" t="s">
        <v>33</v>
      </c>
      <c r="E10" s="25" t="s">
        <v>23</v>
      </c>
      <c r="F10" s="27">
        <v>990214708.39999998</v>
      </c>
      <c r="G10" s="27">
        <v>990214708.39999998</v>
      </c>
      <c r="H10" s="27">
        <v>0</v>
      </c>
      <c r="I10" s="25">
        <v>1080</v>
      </c>
      <c r="J10" s="25" t="s">
        <v>24</v>
      </c>
      <c r="K10" s="25">
        <v>81</v>
      </c>
      <c r="L10" s="28">
        <f>+H10/F10</f>
        <v>0</v>
      </c>
      <c r="M10" s="28">
        <f>+H10/G10</f>
        <v>0</v>
      </c>
      <c r="N10" s="28">
        <v>7.4999999999999997E-2</v>
      </c>
      <c r="O10" s="25" t="s">
        <v>24</v>
      </c>
    </row>
    <row r="11" spans="2:15" ht="84" x14ac:dyDescent="0.25">
      <c r="B11" s="25" t="s">
        <v>34</v>
      </c>
      <c r="C11" s="26" t="s">
        <v>35</v>
      </c>
      <c r="D11" s="26" t="s">
        <v>36</v>
      </c>
      <c r="E11" s="25" t="s">
        <v>23</v>
      </c>
      <c r="F11" s="27">
        <v>742661031.29999995</v>
      </c>
      <c r="G11" s="27">
        <v>742661031.29999995</v>
      </c>
      <c r="H11" s="27">
        <v>0</v>
      </c>
      <c r="I11" s="25">
        <v>468</v>
      </c>
      <c r="J11" s="25" t="s">
        <v>24</v>
      </c>
      <c r="K11" s="25">
        <v>15</v>
      </c>
      <c r="L11" s="28">
        <f t="shared" ref="L11:L16" si="0">+H11/F11</f>
        <v>0</v>
      </c>
      <c r="M11" s="28">
        <f t="shared" ref="M11:M16" si="1">+H11/G11</f>
        <v>0</v>
      </c>
      <c r="N11" s="28">
        <v>3.2051282051282048E-2</v>
      </c>
      <c r="O11" s="25" t="s">
        <v>24</v>
      </c>
    </row>
    <row r="12" spans="2:15" ht="73.5" x14ac:dyDescent="0.25">
      <c r="B12" s="25" t="s">
        <v>37</v>
      </c>
      <c r="C12" s="26" t="s">
        <v>38</v>
      </c>
      <c r="D12" s="26" t="s">
        <v>39</v>
      </c>
      <c r="E12" s="25" t="s">
        <v>23</v>
      </c>
      <c r="F12" s="27">
        <v>742661031.29999995</v>
      </c>
      <c r="G12" s="27">
        <v>750942940.00999999</v>
      </c>
      <c r="H12" s="27">
        <v>0</v>
      </c>
      <c r="I12" s="25">
        <v>4560</v>
      </c>
      <c r="J12" s="25" t="s">
        <v>24</v>
      </c>
      <c r="K12" s="25">
        <v>465</v>
      </c>
      <c r="L12" s="28">
        <f t="shared" si="0"/>
        <v>0</v>
      </c>
      <c r="M12" s="28">
        <f t="shared" si="1"/>
        <v>0</v>
      </c>
      <c r="N12" s="28">
        <v>0.10197368421052631</v>
      </c>
      <c r="O12" s="25" t="s">
        <v>24</v>
      </c>
    </row>
    <row r="13" spans="2:15" ht="42" x14ac:dyDescent="0.25">
      <c r="B13" s="25" t="s">
        <v>40</v>
      </c>
      <c r="C13" s="26" t="s">
        <v>41</v>
      </c>
      <c r="D13" s="26" t="s">
        <v>42</v>
      </c>
      <c r="E13" s="25" t="s">
        <v>23</v>
      </c>
      <c r="F13" s="27">
        <v>11000000</v>
      </c>
      <c r="G13" s="27">
        <v>16007933.02</v>
      </c>
      <c r="H13" s="27">
        <v>0</v>
      </c>
      <c r="I13" s="25">
        <v>1800</v>
      </c>
      <c r="J13" s="25" t="s">
        <v>24</v>
      </c>
      <c r="K13" s="25">
        <v>0</v>
      </c>
      <c r="L13" s="28">
        <f t="shared" si="0"/>
        <v>0</v>
      </c>
      <c r="M13" s="28">
        <f t="shared" si="1"/>
        <v>0</v>
      </c>
      <c r="N13" s="28">
        <v>0</v>
      </c>
      <c r="O13" s="25" t="s">
        <v>24</v>
      </c>
    </row>
    <row r="14" spans="2:15" ht="52.5" x14ac:dyDescent="0.25">
      <c r="B14" s="25" t="s">
        <v>43</v>
      </c>
      <c r="C14" s="26" t="s">
        <v>44</v>
      </c>
      <c r="D14" s="26" t="s">
        <v>45</v>
      </c>
      <c r="E14" s="25" t="s">
        <v>23</v>
      </c>
      <c r="F14" s="27">
        <v>6309240</v>
      </c>
      <c r="G14" s="27">
        <v>6315598.5199999996</v>
      </c>
      <c r="H14" s="27">
        <v>6356.68</v>
      </c>
      <c r="I14" s="25">
        <v>2000</v>
      </c>
      <c r="J14" s="25" t="s">
        <v>24</v>
      </c>
      <c r="K14" s="25">
        <v>0</v>
      </c>
      <c r="L14" s="29">
        <f>+H14/F14</f>
        <v>1.00751913067184E-3</v>
      </c>
      <c r="M14" s="29">
        <f>+H14/G14</f>
        <v>1.0065047643338799E-3</v>
      </c>
      <c r="N14" s="28">
        <v>0</v>
      </c>
      <c r="O14" s="25" t="s">
        <v>24</v>
      </c>
    </row>
    <row r="15" spans="2:15" ht="63" x14ac:dyDescent="0.25">
      <c r="B15" s="25" t="s">
        <v>46</v>
      </c>
      <c r="C15" s="26" t="s">
        <v>47</v>
      </c>
      <c r="D15" s="26" t="s">
        <v>48</v>
      </c>
      <c r="E15" s="25" t="s">
        <v>23</v>
      </c>
      <c r="F15" s="27">
        <v>0</v>
      </c>
      <c r="G15" s="27">
        <v>8277.65</v>
      </c>
      <c r="H15" s="27">
        <v>0</v>
      </c>
      <c r="I15" s="25">
        <v>2000</v>
      </c>
      <c r="J15" s="25" t="s">
        <v>24</v>
      </c>
      <c r="K15" s="25">
        <v>104</v>
      </c>
      <c r="L15" s="28">
        <v>0</v>
      </c>
      <c r="M15" s="28">
        <f t="shared" si="1"/>
        <v>0</v>
      </c>
      <c r="N15" s="28">
        <v>5.1999999999999998E-2</v>
      </c>
      <c r="O15" s="25" t="s">
        <v>24</v>
      </c>
    </row>
    <row r="16" spans="2:15" ht="42" x14ac:dyDescent="0.25">
      <c r="B16" s="25" t="s">
        <v>49</v>
      </c>
      <c r="C16" s="26" t="s">
        <v>50</v>
      </c>
      <c r="D16" s="26" t="s">
        <v>51</v>
      </c>
      <c r="E16" s="25" t="s">
        <v>23</v>
      </c>
      <c r="F16" s="27">
        <v>254000</v>
      </c>
      <c r="G16" s="27">
        <v>260303.24000000002</v>
      </c>
      <c r="H16" s="27">
        <v>0</v>
      </c>
      <c r="I16" s="25">
        <v>5</v>
      </c>
      <c r="J16" s="25" t="s">
        <v>24</v>
      </c>
      <c r="K16" s="25">
        <v>0</v>
      </c>
      <c r="L16" s="28">
        <f t="shared" si="0"/>
        <v>0</v>
      </c>
      <c r="M16" s="28">
        <f t="shared" si="1"/>
        <v>0</v>
      </c>
      <c r="N16" s="28">
        <v>0</v>
      </c>
      <c r="O16" s="25" t="s">
        <v>24</v>
      </c>
    </row>
    <row r="17" spans="2:15" x14ac:dyDescent="0.25">
      <c r="B17" s="30" t="s">
        <v>52</v>
      </c>
      <c r="C17" s="2"/>
      <c r="E17" s="2"/>
      <c r="F17" s="2"/>
      <c r="G17" s="2"/>
      <c r="H17" s="2"/>
      <c r="I17" s="2"/>
      <c r="J17" s="2"/>
      <c r="K17" s="2"/>
      <c r="L17" s="2"/>
      <c r="M17" s="2"/>
      <c r="N17" s="2"/>
      <c r="O17" s="2"/>
    </row>
    <row r="18" spans="2:15" x14ac:dyDescent="0.25">
      <c r="B18" s="31"/>
      <c r="C18" s="31"/>
      <c r="D18" s="32"/>
      <c r="E18" s="31"/>
      <c r="F18" s="31"/>
      <c r="G18" s="31"/>
      <c r="H18" s="31"/>
      <c r="I18" s="31"/>
      <c r="J18" s="31"/>
      <c r="K18" s="31"/>
      <c r="L18" s="31"/>
      <c r="M18" s="31"/>
      <c r="N18" s="31"/>
      <c r="O18" s="31"/>
    </row>
    <row r="19" spans="2:15" x14ac:dyDescent="0.25">
      <c r="B19" s="33"/>
    </row>
    <row r="20" spans="2:15" x14ac:dyDescent="0.25">
      <c r="B20" s="33"/>
    </row>
    <row r="21" spans="2:15" x14ac:dyDescent="0.25">
      <c r="B21" s="33"/>
    </row>
    <row r="22" spans="2:15" x14ac:dyDescent="0.25">
      <c r="B22" s="33"/>
    </row>
    <row r="23" spans="2:15" x14ac:dyDescent="0.25">
      <c r="B23" s="33"/>
    </row>
  </sheetData>
  <mergeCells count="8">
    <mergeCell ref="L5:M5"/>
    <mergeCell ref="N5:O5"/>
    <mergeCell ref="B5:B6"/>
    <mergeCell ref="C5:C6"/>
    <mergeCell ref="D5:D6"/>
    <mergeCell ref="E5:E6"/>
    <mergeCell ref="F5:H5"/>
    <mergeCell ref="I5:K5"/>
  </mergeCells>
  <dataValidations count="1">
    <dataValidation allowBlank="1" showErrorMessage="1" prompt="Clave asignada al programa/proyecto" sqref="B5" xr:uid="{A2A83001-DB66-4C23-8D2C-F778DFC86A9E}"/>
  </dataValidations>
  <printOptions horizontalCentered="1"/>
  <pageMargins left="0" right="0" top="0.74803149606299213" bottom="0.74803149606299213" header="0.31496062992125984" footer="0.31496062992125984"/>
  <pageSetup scale="79" fitToHeight="0" orientation="landscape" r:id="rId1"/>
  <headerFooter scaleWithDoc="0">
    <oddHeader xml:space="preserve">&amp;C&amp;"-,Negrita"RÉGIMEN DE PROTECCIÓN SOCIAL EN SALUD DEL ESTADO DE GUANAJUATO  
</oddHeader>
    <oddFooter>&amp;CPágina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PPI</vt:lpstr>
      <vt:lpstr>PPI!a</vt:lpstr>
      <vt:lpstr>PPI!Área_de_impresión</vt:lpstr>
      <vt:lpstr>PPI!Print_Area</vt:lpstr>
      <vt:lpstr>PPI!Print_Titles</vt:lpstr>
      <vt:lpstr>PPI!Títulos_a_imprimir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2020-04-20T16:04:51Z</cp:lastPrinted>
  <dcterms:created xsi:type="dcterms:W3CDTF">2020-04-20T16:04:23Z</dcterms:created>
  <dcterms:modified xsi:type="dcterms:W3CDTF">2020-04-20T16:04:59Z</dcterms:modified>
</cp:coreProperties>
</file>