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1T\1InformacionContable\xlsx\"/>
    </mc:Choice>
  </mc:AlternateContent>
  <xr:revisionPtr revIDLastSave="0" documentId="8_{E7D7F47B-2789-48EE-ABAF-69802B4631A8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5" i="1" l="1"/>
  <c r="D325" i="1"/>
  <c r="C325" i="1"/>
  <c r="E284" i="1"/>
  <c r="E263" i="1"/>
  <c r="E276" i="1" s="1"/>
  <c r="C249" i="1"/>
  <c r="E237" i="1"/>
  <c r="D237" i="1"/>
  <c r="C237" i="1"/>
  <c r="E220" i="1"/>
  <c r="D220" i="1"/>
  <c r="C220" i="1"/>
  <c r="D212" i="1"/>
  <c r="C212" i="1"/>
  <c r="D202" i="1"/>
  <c r="C202" i="1"/>
  <c r="C184" i="1"/>
  <c r="C176" i="1"/>
  <c r="C163" i="1"/>
  <c r="C156" i="1"/>
  <c r="C149" i="1"/>
  <c r="C142" i="1"/>
  <c r="F134" i="1"/>
  <c r="E134" i="1"/>
  <c r="D134" i="1"/>
  <c r="C134" i="1"/>
  <c r="C114" i="1"/>
  <c r="C105" i="1"/>
  <c r="E98" i="1"/>
  <c r="D98" i="1"/>
  <c r="C98" i="1"/>
  <c r="E88" i="1"/>
  <c r="D88" i="1"/>
  <c r="C88" i="1"/>
  <c r="C72" i="1"/>
  <c r="C65" i="1"/>
  <c r="C54" i="1"/>
  <c r="F43" i="1"/>
  <c r="E43" i="1"/>
  <c r="D43" i="1"/>
  <c r="C43" i="1"/>
  <c r="E35" i="1"/>
  <c r="D35" i="1"/>
  <c r="C35" i="1"/>
  <c r="E23" i="1"/>
  <c r="C23" i="1"/>
</calcChain>
</file>

<file path=xl/sharedStrings.xml><?xml version="1.0" encoding="utf-8"?>
<sst xmlns="http://schemas.openxmlformats.org/spreadsheetml/2006/main" count="267" uniqueCount="184">
  <si>
    <t xml:space="preserve">NOTAS A LOS ESTADOS FINANCIEROS </t>
  </si>
  <si>
    <t>Al 31 de Marzo del 2016</t>
  </si>
  <si>
    <t>Ente Público:</t>
  </si>
  <si>
    <t xml:space="preserve">  RÉGIMEN DE PROTECCIÓN SOCIAL EN SALUD DEL ESTADO DE GUANAJUATO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</si>
  <si>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</si>
  <si>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</si>
  <si>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</si>
  <si>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</si>
  <si>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</si>
  <si>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</si>
  <si>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</si>
  <si>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</si>
  <si>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</si>
  <si>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</si>
  <si>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</si>
  <si>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</si>
  <si>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</si>
  <si>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</si>
  <si>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</si>
  <si>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1122602001 CUENTAS POR COBRAR CP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</si>
  <si>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</si>
  <si>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</si>
  <si>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</si>
  <si>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</si>
  <si>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</si>
  <si>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</si>
  <si>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DEUDORES POR ANTICIPOS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</si>
  <si>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</si>
  <si>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</si>
  <si>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</si>
  <si>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</si>
  <si>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</si>
  <si>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</si>
  <si>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</si>
  <si>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</si>
  <si>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</si>
  <si>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</si>
  <si>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</si>
  <si>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</si>
  <si>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</si>
  <si>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</si>
  <si>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Página 9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</si>
  <si>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</si>
  <si>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</si>
  <si>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</si>
  <si>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</si>
  <si>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</si>
  <si>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</si>
  <si>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1230 BIENES INMUEBLES, INFRAESTRUCTURA Y CONTRUCCIONES EN PROCESO</t>
  </si>
  <si>
    <t>1240 BIENES MUEBLES</t>
  </si>
  <si>
    <t>1260 DEPRECIACIÓN, DETERIORO Y AMORTIZACIÓN ACUMULADA DE BIENES</t>
  </si>
  <si>
    <t>ESF-09 INTANGIBLES Y DIFERIDOS</t>
  </si>
  <si>
    <t>1250 ACTIVOS INTANGIBLES</t>
  </si>
  <si>
    <t>1270 ACTIVOS DIFERIDOS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</si>
  <si>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</si>
  <si>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</si>
  <si>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</si>
  <si>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</si>
  <si>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</si>
  <si>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</si>
  <si>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2110 CUENTAS POR PAGAR A CORTO PLAZO</t>
  </si>
  <si>
    <t>2111101001  SUELDOS POR PAGAR</t>
  </si>
  <si>
    <t>2111101002  SUELDOS DEVENGADOS</t>
  </si>
  <si>
    <t>2111401002  APORTACION PATRONAL ISSSTE</t>
  </si>
  <si>
    <t>2112101002  PADRON UNICO DE PROVEEDORES</t>
  </si>
  <si>
    <t>2117101001  ISR NOMINA</t>
  </si>
  <si>
    <t>2117202003  APORTACIÓN TRABAJADOR ISSSTE</t>
  </si>
  <si>
    <t>2117502101  IMPUESTO SOBRE NOMINAS</t>
  </si>
  <si>
    <t>2119904001  ENTIDADES</t>
  </si>
  <si>
    <t>2119905001  ACREEDORES DIVERSOS</t>
  </si>
  <si>
    <t>2119905004  PARTIDAS EN CONCIL.BANCARIAS</t>
  </si>
  <si>
    <t>2120 DOCUMENTOS POR PAGAR A CORTO PLAZO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</si>
  <si>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</si>
  <si>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</si>
  <si>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</si>
  <si>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</si>
  <si>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</si>
  <si>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</si>
  <si>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</si>
  <si>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</si>
  <si>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</si>
  <si>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Página 10</t>
  </si>
  <si>
    <t>II) NOTAS AL ESTADO DE ACTIVIDADES</t>
  </si>
  <si>
    <t>INGRESOS DE GESTIÓN</t>
  </si>
  <si>
    <t>ERA-01 INGRESOS</t>
  </si>
  <si>
    <t>NOTA</t>
  </si>
  <si>
    <t>4100 INGRESOS DE GESTIÓN</t>
  </si>
  <si>
    <t>4200 PARTICIPACIONES, APORTACIONES, TRANSFERENCIAS, ASIGNACIONES, SUBSIDIOS Y OTRAS AYUDAS</t>
  </si>
  <si>
    <t>ERA-02 OTROS INGRESOS Y BENEFICIOS</t>
  </si>
  <si>
    <t xml:space="preserve">4300 OTROS INGRESOS Y BENEFICIOS
</t>
  </si>
  <si>
    <t>GASTOS Y OTRAS PÉRDIDAS</t>
  </si>
  <si>
    <t>ERA-03 GASTOS</t>
  </si>
  <si>
    <t>%GASTO</t>
  </si>
  <si>
    <t>EXPLICACION</t>
  </si>
  <si>
    <t>5000 GASTOS Y OTRAS PERDIDAS</t>
  </si>
  <si>
    <t>5111113000  SUELDOS BASE AL PERS</t>
  </si>
  <si>
    <t>5113134000  COMPENSACIONES</t>
  </si>
  <si>
    <t>Sólo se ha registrado lo correspondiente a nómina</t>
  </si>
  <si>
    <t>5114141000  APORTACIONES DE SEGURIDAD SOCIAL</t>
  </si>
  <si>
    <t>5115154000  PRESTACIONES CONTRACTUALES</t>
  </si>
  <si>
    <t>5115159000  OTRAS PRESTACIONES S</t>
  </si>
  <si>
    <t>5131315000  TELEFONÍA CELULAR</t>
  </si>
  <si>
    <t>5133339000  SERVICIOS PROFESIONA</t>
  </si>
  <si>
    <t>5139398000  IMPUESTO DE NOMINA</t>
  </si>
  <si>
    <t>5599000006  Diferencia por Redondeo</t>
  </si>
  <si>
    <t>Página 11</t>
  </si>
  <si>
    <t>III) NOTAS AL ESTADO DE VARIACIÓN A LA HACIEDA PÚBLICA</t>
  </si>
  <si>
    <t>VHP-01 PATRIMONIO CONTRIBUIDO</t>
  </si>
  <si>
    <t>MODIFICACION</t>
  </si>
  <si>
    <t>3210 HACIENDA PUBLICA/PATRIMONIO CONTRIBUIDO</t>
  </si>
  <si>
    <t>VHP-02 PATRIMONIO GENERADO</t>
  </si>
  <si>
    <t>3210 HACIENDA PUBLICA /PATRIMONIO GENERADO</t>
  </si>
  <si>
    <t>3210000001 Resultado del Ejercicio (Ahorro/Des</t>
  </si>
  <si>
    <t>IV) NOTAS AL ESTADO DE FLUJO DE EFECTIVO</t>
  </si>
  <si>
    <t>EFE-01 FLUJO DE EFECTIVO</t>
  </si>
  <si>
    <t>1112103001  BANORTE 004213790060</t>
  </si>
  <si>
    <t>1112106002  BAJIO 148857010101</t>
  </si>
  <si>
    <t>1112106005  BAJIO 148818740101</t>
  </si>
  <si>
    <t>1112106008  BAJIO 149882400101</t>
  </si>
  <si>
    <t>1112106009  BAJIO 149883720101 PORTA</t>
  </si>
  <si>
    <t>1112107001  SERFIN 180000356900</t>
  </si>
  <si>
    <t>EFE-02 ADQ. BIENES MUEBLES E INMUEBLES</t>
  </si>
  <si>
    <t>% SUB</t>
  </si>
  <si>
    <t>1210 INVERSIONES FINANCIERAS A LARGO PLAZO</t>
  </si>
  <si>
    <t>1230 BIENES INMUEBLES, INFRAESTRUCTURA Y CONSTRUCCIONES EN PROCESO</t>
  </si>
  <si>
    <t>Bienes Inmuebles, Infraestructura y Construcciones en Proceso</t>
  </si>
  <si>
    <t>Página 12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</si>
  <si>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</si>
  <si>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</si>
  <si>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</si>
  <si>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31 de Marzo de 2016</t>
  </si>
  <si>
    <t>(Cifras en pesos)</t>
  </si>
  <si>
    <t>1. Ingresos Presupuestarios</t>
  </si>
  <si>
    <t>2. Más ingresos contables no presupuestarios</t>
  </si>
  <si>
    <t>Incremento por variación de inventarios</t>
  </si>
  <si>
    <t>$XXX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</si>
  <si>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</si>
  <si>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</si>
  <si>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</si>
  <si>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</si>
  <si>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</si>
  <si>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</si>
  <si>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</si>
  <si>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</si>
  <si>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</si>
  <si>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</si>
  <si>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</si>
  <si>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</si>
  <si>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</si>
  <si>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</si>
  <si>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</si>
  <si>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</si>
  <si>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</si>
  <si>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</si>
  <si>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</si>
  <si>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</si>
  <si>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</si>
  <si>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</si>
  <si>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</si>
  <si>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</si>
  <si>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</si>
  <si>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</si>
  <si>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</si>
  <si>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</si>
  <si>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</si>
  <si>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</si>
  <si>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</si>
  <si>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</si>
  <si>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</si>
  <si>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</si>
  <si>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</si>
  <si>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</si>
  <si>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</si>
  <si>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</si>
  <si>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</si>
  <si>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</si>
  <si>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</si>
  <si>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</si>
  <si>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</si>
  <si>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</si>
  <si>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</si>
  <si>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</si>
  <si>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</si>
  <si>
    <t>Página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</si>
</sst>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5" formatCode="_-* #,##0_-;\-* #,##0_-;_-* &quot;-&quot;??_-;_-@_-"/>
    <numFmt numFmtId="166" formatCode="#,##0;\-#,##0;&quot; &quot;"/>
    <numFmt numFmtId="167" formatCode="#,##0.000000000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  <font>
      <sz val="8"/>
      <color theme="1"/>
      <name val="Arial"/>
      <family val="2"/>
    </font>
    <font>
      <b/>
      <sz val="11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</cellStyleXfs>
  <cellXfs count="192">
    <xf numFmtId="0" fontId="0" fillId="0" borderId="0" xfId="0"/>
    <xf numFmtId="0" fontId="7" fillId="2" borderId="0" xfId="0" applyFont="1" applyFill="1"/>
    <xf numFmtId="0" fontId="8" fillId="0" borderId="0" xfId="0" applyFont="1" applyAlignment="1">
      <alignment horizontal="center"/>
    </xf>
    <xf numFmtId="0" fontId="9" fillId="0" borderId="0" xfId="0" applyFont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 applyAlignment="1"/>
    <xf numFmtId="0" fontId="1" fillId="2" borderId="0" xfId="0" applyNumberFormat="1" applyFont="1" applyFill="1" applyBorder="1" applyAlignment="1" applyProtection="1">
      <protection locked="0"/>
    </xf>
    <xf numFmtId="0" fontId="7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3" fillId="2" borderId="0" xfId="0" applyFont="1" applyFill="1" applyBorder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11" fillId="0" borderId="0" xfId="0" applyFont="1" applyBorder="1" applyAlignment="1">
      <alignment horizontal="left"/>
    </xf>
    <xf numFmtId="0" fontId="13" fillId="2" borderId="0" xfId="0" applyFont="1" applyFill="1" applyBorder="1"/>
    <xf numFmtId="0" fontId="12" fillId="2" borderId="0" xfId="0" applyFont="1" applyFill="1" applyBorder="1"/>
    <xf numFmtId="49" fontId="1" fillId="3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/>
    </xf>
    <xf numFmtId="164" fontId="9" fillId="2" borderId="2" xfId="0" applyNumberFormat="1" applyFont="1" applyFill="1" applyBorder="1"/>
    <xf numFmtId="49" fontId="1" fillId="2" borderId="3" xfId="0" applyNumberFormat="1" applyFont="1" applyFill="1" applyBorder="1" applyAlignment="1">
      <alignment horizontal="left"/>
    </xf>
    <xf numFmtId="164" fontId="9" fillId="2" borderId="3" xfId="0" applyNumberFormat="1" applyFont="1" applyFill="1" applyBorder="1"/>
    <xf numFmtId="49" fontId="1" fillId="2" borderId="4" xfId="0" applyNumberFormat="1" applyFont="1" applyFill="1" applyBorder="1" applyAlignment="1">
      <alignment horizontal="left"/>
    </xf>
    <xf numFmtId="164" fontId="9" fillId="2" borderId="4" xfId="0" applyNumberFormat="1" applyFont="1" applyFill="1" applyBorder="1"/>
    <xf numFmtId="0" fontId="14" fillId="2" borderId="0" xfId="0" applyFont="1" applyFill="1" applyBorder="1"/>
    <xf numFmtId="165" fontId="5" fillId="0" borderId="0" xfId="1" applyNumberFormat="1" applyFont="1"/>
    <xf numFmtId="164" fontId="7" fillId="2" borderId="3" xfId="0" applyNumberFormat="1" applyFont="1" applyFill="1" applyBorder="1"/>
    <xf numFmtId="164" fontId="7" fillId="2" borderId="4" xfId="0" applyNumberFormat="1" applyFont="1" applyFill="1" applyBorder="1"/>
    <xf numFmtId="165" fontId="1" fillId="3" borderId="1" xfId="1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/>
    <xf numFmtId="49" fontId="1" fillId="2" borderId="0" xfId="0" applyNumberFormat="1" applyFont="1" applyFill="1" applyBorder="1" applyAlignment="1">
      <alignment horizontal="left"/>
    </xf>
    <xf numFmtId="164" fontId="9" fillId="2" borderId="0" xfId="0" applyNumberFormat="1" applyFont="1" applyFill="1" applyBorder="1"/>
    <xf numFmtId="49" fontId="1" fillId="3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/>
    </xf>
    <xf numFmtId="164" fontId="9" fillId="2" borderId="6" xfId="0" applyNumberFormat="1" applyFont="1" applyFill="1" applyBorder="1"/>
    <xf numFmtId="49" fontId="1" fillId="2" borderId="7" xfId="0" applyNumberFormat="1" applyFont="1" applyFill="1" applyBorder="1" applyAlignment="1">
      <alignment horizontal="left"/>
    </xf>
    <xf numFmtId="164" fontId="9" fillId="2" borderId="8" xfId="0" applyNumberFormat="1" applyFont="1" applyFill="1" applyBorder="1"/>
    <xf numFmtId="164" fontId="9" fillId="2" borderId="9" xfId="0" applyNumberFormat="1" applyFont="1" applyFill="1" applyBorder="1"/>
    <xf numFmtId="164" fontId="1" fillId="3" borderId="10" xfId="0" applyNumberFormat="1" applyFont="1" applyFill="1" applyBorder="1"/>
    <xf numFmtId="164" fontId="1" fillId="3" borderId="11" xfId="0" applyNumberFormat="1" applyFont="1" applyFill="1" applyBorder="1"/>
    <xf numFmtId="164" fontId="1" fillId="3" borderId="12" xfId="0" applyNumberFormat="1" applyFont="1" applyFill="1" applyBorder="1"/>
    <xf numFmtId="164" fontId="1" fillId="2" borderId="0" xfId="0" applyNumberFormat="1" applyFont="1" applyFill="1" applyBorder="1"/>
    <xf numFmtId="0" fontId="13" fillId="2" borderId="0" xfId="0" applyFont="1" applyFill="1" applyBorder="1" applyAlignment="1"/>
    <xf numFmtId="166" fontId="7" fillId="2" borderId="2" xfId="0" applyNumberFormat="1" applyFont="1" applyFill="1" applyBorder="1"/>
    <xf numFmtId="164" fontId="7" fillId="2" borderId="2" xfId="0" applyNumberFormat="1" applyFont="1" applyFill="1" applyBorder="1"/>
    <xf numFmtId="0" fontId="0" fillId="0" borderId="3" xfId="0" applyBorder="1"/>
    <xf numFmtId="166" fontId="7" fillId="2" borderId="3" xfId="0" applyNumberFormat="1" applyFont="1" applyFill="1" applyBorder="1"/>
    <xf numFmtId="0" fontId="0" fillId="0" borderId="4" xfId="0" applyBorder="1"/>
    <xf numFmtId="0" fontId="7" fillId="3" borderId="1" xfId="0" applyFont="1" applyFill="1" applyBorder="1"/>
    <xf numFmtId="0" fontId="12" fillId="3" borderId="2" xfId="4" applyFont="1" applyFill="1" applyBorder="1" applyAlignment="1">
      <alignment horizontal="left" vertical="center" wrapText="1"/>
    </xf>
    <xf numFmtId="4" fontId="12" fillId="3" borderId="2" xfId="2" applyNumberFormat="1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4" fontId="7" fillId="0" borderId="2" xfId="0" applyNumberFormat="1" applyFont="1" applyBorder="1" applyAlignment="1"/>
    <xf numFmtId="0" fontId="7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4" fontId="7" fillId="0" borderId="3" xfId="2" applyNumberFormat="1" applyFont="1" applyBorder="1" applyAlignment="1"/>
    <xf numFmtId="0" fontId="7" fillId="2" borderId="5" xfId="0" applyFont="1" applyFill="1" applyBorder="1"/>
    <xf numFmtId="0" fontId="7" fillId="2" borderId="3" xfId="0" applyFont="1" applyFill="1" applyBorder="1"/>
    <xf numFmtId="0" fontId="7" fillId="2" borderId="7" xfId="0" applyFont="1" applyFill="1" applyBorder="1"/>
    <xf numFmtId="0" fontId="7" fillId="2" borderId="4" xfId="0" applyFont="1" applyFill="1" applyBorder="1"/>
    <xf numFmtId="164" fontId="7" fillId="2" borderId="14" xfId="0" applyNumberFormat="1" applyFont="1" applyFill="1" applyBorder="1"/>
    <xf numFmtId="165" fontId="5" fillId="0" borderId="3" xfId="1" applyNumberFormat="1" applyFont="1" applyBorder="1"/>
    <xf numFmtId="49" fontId="3" fillId="2" borderId="3" xfId="0" applyNumberFormat="1" applyFont="1" applyFill="1" applyBorder="1" applyAlignment="1">
      <alignment horizontal="left"/>
    </xf>
    <xf numFmtId="164" fontId="7" fillId="2" borderId="6" xfId="0" applyNumberFormat="1" applyFont="1" applyFill="1" applyBorder="1"/>
    <xf numFmtId="164" fontId="7" fillId="2" borderId="9" xfId="0" applyNumberFormat="1" applyFont="1" applyFill="1" applyBorder="1"/>
    <xf numFmtId="165" fontId="7" fillId="3" borderId="1" xfId="1" applyNumberFormat="1" applyFont="1" applyFill="1" applyBorder="1"/>
    <xf numFmtId="49" fontId="1" fillId="2" borderId="13" xfId="0" applyNumberFormat="1" applyFont="1" applyFill="1" applyBorder="1" applyAlignment="1">
      <alignment horizontal="left"/>
    </xf>
    <xf numFmtId="49" fontId="7" fillId="0" borderId="2" xfId="0" applyNumberFormat="1" applyFont="1" applyFill="1" applyBorder="1" applyAlignment="1">
      <alignment wrapText="1"/>
    </xf>
    <xf numFmtId="4" fontId="7" fillId="0" borderId="15" xfId="2" applyNumberFormat="1" applyFont="1" applyFill="1" applyBorder="1" applyAlignment="1">
      <alignment wrapText="1"/>
    </xf>
    <xf numFmtId="4" fontId="7" fillId="0" borderId="2" xfId="2" applyNumberFormat="1" applyFont="1" applyFill="1" applyBorder="1" applyAlignment="1">
      <alignment wrapText="1"/>
    </xf>
    <xf numFmtId="49" fontId="7" fillId="0" borderId="5" xfId="0" applyNumberFormat="1" applyFont="1" applyFill="1" applyBorder="1" applyAlignment="1">
      <alignment wrapText="1"/>
    </xf>
    <xf numFmtId="49" fontId="7" fillId="0" borderId="3" xfId="0" applyNumberFormat="1" applyFont="1" applyFill="1" applyBorder="1" applyAlignment="1">
      <alignment wrapText="1"/>
    </xf>
    <xf numFmtId="4" fontId="7" fillId="0" borderId="0" xfId="2" applyNumberFormat="1" applyFont="1" applyFill="1" applyBorder="1" applyAlignment="1">
      <alignment wrapText="1"/>
    </xf>
    <xf numFmtId="4" fontId="7" fillId="0" borderId="3" xfId="2" applyNumberFormat="1" applyFont="1" applyFill="1" applyBorder="1" applyAlignment="1">
      <alignment wrapText="1"/>
    </xf>
    <xf numFmtId="49" fontId="7" fillId="0" borderId="7" xfId="0" applyNumberFormat="1" applyFont="1" applyFill="1" applyBorder="1" applyAlignment="1">
      <alignment wrapText="1"/>
    </xf>
    <xf numFmtId="49" fontId="7" fillId="0" borderId="4" xfId="0" applyNumberFormat="1" applyFont="1" applyFill="1" applyBorder="1" applyAlignment="1">
      <alignment wrapText="1"/>
    </xf>
    <xf numFmtId="4" fontId="7" fillId="0" borderId="8" xfId="2" applyNumberFormat="1" applyFont="1" applyFill="1" applyBorder="1" applyAlignment="1">
      <alignment wrapText="1"/>
    </xf>
    <xf numFmtId="4" fontId="7" fillId="0" borderId="4" xfId="2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/>
    <xf numFmtId="0" fontId="12" fillId="3" borderId="1" xfId="4" applyFont="1" applyFill="1" applyBorder="1" applyAlignment="1">
      <alignment horizontal="left" vertical="center" wrapText="1"/>
    </xf>
    <xf numFmtId="4" fontId="12" fillId="3" borderId="1" xfId="2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wrapText="1"/>
    </xf>
    <xf numFmtId="49" fontId="1" fillId="2" borderId="2" xfId="0" applyNumberFormat="1" applyFont="1" applyFill="1" applyBorder="1" applyAlignment="1">
      <alignment horizontal="left" wrapText="1"/>
    </xf>
    <xf numFmtId="164" fontId="7" fillId="2" borderId="15" xfId="0" applyNumberFormat="1" applyFont="1" applyFill="1" applyBorder="1"/>
    <xf numFmtId="0" fontId="7" fillId="2" borderId="2" xfId="0" applyNumberFormat="1" applyFont="1" applyFill="1" applyBorder="1"/>
    <xf numFmtId="164" fontId="7" fillId="2" borderId="2" xfId="0" applyNumberFormat="1" applyFont="1" applyFill="1" applyBorder="1" applyAlignment="1">
      <alignment horizontal="centerContinuous"/>
    </xf>
    <xf numFmtId="0" fontId="0" fillId="0" borderId="3" xfId="0" applyFont="1" applyBorder="1"/>
    <xf numFmtId="2" fontId="5" fillId="0" borderId="3" xfId="3" applyNumberFormat="1" applyFont="1" applyBorder="1"/>
    <xf numFmtId="164" fontId="7" fillId="2" borderId="3" xfId="0" applyNumberFormat="1" applyFont="1" applyFill="1" applyBorder="1" applyAlignment="1">
      <alignment horizontal="centerContinuous"/>
    </xf>
    <xf numFmtId="164" fontId="7" fillId="2" borderId="3" xfId="0" applyNumberFormat="1" applyFont="1" applyFill="1" applyBorder="1" applyAlignment="1">
      <alignment horizontal="centerContinuous" wrapText="1"/>
    </xf>
    <xf numFmtId="49" fontId="15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0" fontId="7" fillId="2" borderId="3" xfId="0" applyNumberFormat="1" applyFont="1" applyFill="1" applyBorder="1"/>
    <xf numFmtId="164" fontId="7" fillId="2" borderId="8" xfId="0" applyNumberFormat="1" applyFont="1" applyFill="1" applyBorder="1"/>
    <xf numFmtId="0" fontId="7" fillId="2" borderId="4" xfId="0" applyNumberFormat="1" applyFont="1" applyFill="1" applyBorder="1"/>
    <xf numFmtId="164" fontId="7" fillId="2" borderId="4" xfId="0" applyNumberFormat="1" applyFont="1" applyFill="1" applyBorder="1" applyAlignment="1">
      <alignment horizontal="centerContinuous"/>
    </xf>
    <xf numFmtId="44" fontId="7" fillId="3" borderId="1" xfId="0" applyNumberFormat="1" applyFont="1" applyFill="1" applyBorder="1"/>
    <xf numFmtId="0" fontId="7" fillId="3" borderId="1" xfId="0" applyNumberFormat="1" applyFont="1" applyFill="1" applyBorder="1"/>
    <xf numFmtId="0" fontId="12" fillId="3" borderId="2" xfId="4" applyFont="1" applyFill="1" applyBorder="1" applyAlignment="1">
      <alignment horizontal="center" vertical="center" wrapText="1"/>
    </xf>
    <xf numFmtId="164" fontId="9" fillId="2" borderId="14" xfId="0" applyNumberFormat="1" applyFont="1" applyFill="1" applyBorder="1"/>
    <xf numFmtId="0" fontId="9" fillId="2" borderId="0" xfId="0" applyFont="1" applyFill="1"/>
    <xf numFmtId="0" fontId="12" fillId="3" borderId="1" xfId="4" applyFont="1" applyFill="1" applyBorder="1" applyAlignment="1">
      <alignment horizontal="center" vertical="center" wrapText="1"/>
    </xf>
    <xf numFmtId="44" fontId="5" fillId="0" borderId="3" xfId="3" applyFont="1" applyBorder="1"/>
    <xf numFmtId="49" fontId="1" fillId="3" borderId="1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left"/>
    </xf>
    <xf numFmtId="164" fontId="9" fillId="2" borderId="15" xfId="0" applyNumberFormat="1" applyFont="1" applyFill="1" applyBorder="1"/>
    <xf numFmtId="0" fontId="9" fillId="2" borderId="2" xfId="3" applyNumberFormat="1" applyFont="1" applyFill="1" applyBorder="1"/>
    <xf numFmtId="0" fontId="9" fillId="2" borderId="2" xfId="0" applyNumberFormat="1" applyFont="1" applyFill="1" applyBorder="1"/>
    <xf numFmtId="0" fontId="5" fillId="0" borderId="3" xfId="1" applyNumberFormat="1" applyFont="1" applyBorder="1"/>
    <xf numFmtId="44" fontId="5" fillId="0" borderId="0" xfId="3" applyFont="1"/>
    <xf numFmtId="0" fontId="5" fillId="0" borderId="3" xfId="3" applyNumberFormat="1" applyFont="1" applyBorder="1"/>
    <xf numFmtId="44" fontId="7" fillId="3" borderId="10" xfId="0" applyNumberFormat="1" applyFont="1" applyFill="1" applyBorder="1"/>
    <xf numFmtId="0" fontId="7" fillId="0" borderId="0" xfId="0" applyFont="1"/>
    <xf numFmtId="4" fontId="7" fillId="2" borderId="0" xfId="0" applyNumberFormat="1" applyFont="1" applyFill="1" applyBorder="1"/>
    <xf numFmtId="4" fontId="16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43" fontId="17" fillId="0" borderId="1" xfId="1" applyFont="1" applyBorder="1" applyAlignment="1">
      <alignment horizontal="center" vertical="center"/>
    </xf>
    <xf numFmtId="43" fontId="18" fillId="0" borderId="1" xfId="1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43" fontId="16" fillId="3" borderId="1" xfId="1" applyFont="1" applyFill="1" applyBorder="1" applyAlignment="1">
      <alignment horizontal="center" vertical="center"/>
    </xf>
    <xf numFmtId="44" fontId="7" fillId="2" borderId="0" xfId="3" applyFont="1" applyFill="1" applyBorder="1"/>
    <xf numFmtId="43" fontId="5" fillId="0" borderId="1" xfId="1" applyNumberFormat="1" applyFont="1" applyBorder="1"/>
    <xf numFmtId="43" fontId="6" fillId="0" borderId="1" xfId="1" applyNumberFormat="1" applyFont="1" applyBorder="1"/>
    <xf numFmtId="2" fontId="18" fillId="0" borderId="1" xfId="3" applyNumberFormat="1" applyFont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4" fontId="7" fillId="2" borderId="0" xfId="0" applyNumberFormat="1" applyFont="1" applyFill="1"/>
    <xf numFmtId="4" fontId="7" fillId="2" borderId="0" xfId="0" applyNumberFormat="1" applyFont="1" applyFill="1" applyAlignment="1">
      <alignment vertical="center" wrapText="1"/>
    </xf>
    <xf numFmtId="4" fontId="19" fillId="0" borderId="0" xfId="0" applyNumberFormat="1" applyFont="1"/>
    <xf numFmtId="43" fontId="16" fillId="0" borderId="1" xfId="1" applyFont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43" fontId="16" fillId="3" borderId="1" xfId="1" applyNumberFormat="1" applyFont="1" applyFill="1" applyBorder="1" applyAlignment="1">
      <alignment horizontal="center" vertical="center"/>
    </xf>
    <xf numFmtId="44" fontId="7" fillId="2" borderId="0" xfId="3" applyFont="1" applyFill="1"/>
    <xf numFmtId="43" fontId="7" fillId="2" borderId="0" xfId="1" applyNumberFormat="1" applyFont="1" applyFill="1" applyBorder="1"/>
    <xf numFmtId="44" fontId="7" fillId="2" borderId="0" xfId="0" applyNumberFormat="1" applyFont="1" applyFill="1"/>
    <xf numFmtId="167" fontId="7" fillId="2" borderId="0" xfId="0" applyNumberFormat="1" applyFont="1" applyFill="1" applyBorder="1"/>
    <xf numFmtId="0" fontId="11" fillId="0" borderId="0" xfId="0" applyFont="1" applyBorder="1" applyAlignment="1">
      <alignment horizontal="center"/>
    </xf>
    <xf numFmtId="166" fontId="9" fillId="2" borderId="14" xfId="0" applyNumberFormat="1" applyFont="1" applyFill="1" applyBorder="1"/>
    <xf numFmtId="166" fontId="9" fillId="2" borderId="6" xfId="0" applyNumberFormat="1" applyFont="1" applyFill="1" applyBorder="1"/>
    <xf numFmtId="166" fontId="1" fillId="2" borderId="9" xfId="0" applyNumberFormat="1" applyFont="1" applyFill="1" applyBorder="1"/>
    <xf numFmtId="164" fontId="1" fillId="2" borderId="9" xfId="0" applyNumberFormat="1" applyFont="1" applyFill="1" applyBorder="1"/>
    <xf numFmtId="0" fontId="20" fillId="2" borderId="0" xfId="0" applyFont="1" applyFill="1"/>
    <xf numFmtId="0" fontId="7" fillId="0" borderId="8" xfId="0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 applyBorder="1" applyAlignment="1"/>
    <xf numFmtId="0" fontId="7" fillId="0" borderId="0" xfId="0" applyFont="1" applyAlignment="1"/>
    <xf numFmtId="0" fontId="7" fillId="3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49" fontId="1" fillId="3" borderId="10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7" fillId="2" borderId="3" xfId="0" applyNumberFormat="1" applyFont="1" applyFill="1" applyBorder="1" applyAlignment="1">
      <alignment horizontal="center" wrapText="1"/>
    </xf>
    <xf numFmtId="49" fontId="1" fillId="3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0" fontId="16" fillId="3" borderId="12" xfId="0" applyFont="1" applyFill="1" applyBorder="1" applyAlignment="1">
      <alignment vertical="center"/>
    </xf>
    <xf numFmtId="0" fontId="7" fillId="2" borderId="0" xfId="0" applyFont="1" applyFill="1" applyBorder="1"/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0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8" fillId="0" borderId="10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</cellXfs>
  <cellStyles count="5">
    <cellStyle name="Millares" xfId="1" builtinId="3"/>
    <cellStyle name="Millares 2" xfId="2"/>
    <cellStyle name="Moneda" xfId="3" builtinId="4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331</xdr:row>
      <xdr:rowOff>9525</xdr:rowOff>
    </xdr:from>
    <xdr:to>
      <xdr:col>9</xdr:col>
      <xdr:colOff>742950</xdr:colOff>
      <xdr:row>340</xdr:row>
      <xdr:rowOff>66675</xdr:rowOff>
    </xdr:to>
    <xdr:pic>
      <xdr:nvPicPr>
        <xdr:cNvPr id="1145" name="1 Imagen">
          <a:extLst>
            <a:ext uri="{FF2B5EF4-FFF2-40B4-BE49-F238E27FC236}">
              <a16:creationId xmlns:a16="http://schemas.microsoft.com/office/drawing/2014/main" id="{63014225-76ED-420D-8F62-61E42407A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0169425"/>
          <a:ext cx="1506855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560042</xdr:colOff>
      <xdr:row>16</xdr:row>
      <xdr:rowOff>153111</xdr:rowOff>
    </xdr:from>
    <xdr:ext cx="3317447" cy="937629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8A03CE62-1A8B-432A-AF65-D4EF8B56D85E}"/>
            </a:ext>
          </a:extLst>
        </xdr:cNvPr>
        <xdr:cNvSpPr/>
      </xdr:nvSpPr>
      <xdr:spPr>
        <a:xfrm>
          <a:off x="6008342" y="2867736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936559</xdr:colOff>
      <xdr:row>37</xdr:row>
      <xdr:rowOff>193452</xdr:rowOff>
    </xdr:from>
    <xdr:ext cx="3317447" cy="937629"/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3386E498-F196-4EF2-B891-75AB2D21164D}"/>
            </a:ext>
          </a:extLst>
        </xdr:cNvPr>
        <xdr:cNvSpPr/>
      </xdr:nvSpPr>
      <xdr:spPr>
        <a:xfrm>
          <a:off x="6384859" y="6622827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102841</xdr:colOff>
      <xdr:row>48</xdr:row>
      <xdr:rowOff>256205</xdr:rowOff>
    </xdr:from>
    <xdr:ext cx="3317447" cy="937629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93E4F321-1DA4-4442-AB8B-A737FEF6C6EA}"/>
            </a:ext>
          </a:extLst>
        </xdr:cNvPr>
        <xdr:cNvSpPr/>
      </xdr:nvSpPr>
      <xdr:spPr>
        <a:xfrm>
          <a:off x="5551141" y="8790605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333682</xdr:colOff>
      <xdr:row>59</xdr:row>
      <xdr:rowOff>229310</xdr:rowOff>
    </xdr:from>
    <xdr:ext cx="3317447" cy="937629"/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B741619E-7149-404B-AF06-F1B7F2205E39}"/>
            </a:ext>
          </a:extLst>
        </xdr:cNvPr>
        <xdr:cNvSpPr/>
      </xdr:nvSpPr>
      <xdr:spPr>
        <a:xfrm>
          <a:off x="5781982" y="10821110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430052</xdr:colOff>
      <xdr:row>68</xdr:row>
      <xdr:rowOff>711</xdr:rowOff>
    </xdr:from>
    <xdr:ext cx="3317447" cy="937629"/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E98B1A92-D73A-4733-93B4-F6A3EFADE006}"/>
            </a:ext>
          </a:extLst>
        </xdr:cNvPr>
        <xdr:cNvSpPr/>
      </xdr:nvSpPr>
      <xdr:spPr>
        <a:xfrm>
          <a:off x="5878352" y="12345111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481599</xdr:colOff>
      <xdr:row>81</xdr:row>
      <xdr:rowOff>18639</xdr:rowOff>
    </xdr:from>
    <xdr:ext cx="3317447" cy="937629"/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3C37BCC3-DC55-416D-9310-61DB0317CCF6}"/>
            </a:ext>
          </a:extLst>
        </xdr:cNvPr>
        <xdr:cNvSpPr/>
      </xdr:nvSpPr>
      <xdr:spPr>
        <a:xfrm>
          <a:off x="5929899" y="14858589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577969</xdr:colOff>
      <xdr:row>91</xdr:row>
      <xdr:rowOff>58980</xdr:rowOff>
    </xdr:from>
    <xdr:ext cx="3317447" cy="937629"/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C4FDA367-1B63-400C-9D3F-A1846813F748}"/>
            </a:ext>
          </a:extLst>
        </xdr:cNvPr>
        <xdr:cNvSpPr/>
      </xdr:nvSpPr>
      <xdr:spPr>
        <a:xfrm>
          <a:off x="6026269" y="16756305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3115235</xdr:colOff>
      <xdr:row>99</xdr:row>
      <xdr:rowOff>134471</xdr:rowOff>
    </xdr:from>
    <xdr:ext cx="3317447" cy="937629"/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E9D85258-75C1-41CF-9AF2-22B5F80044BA}"/>
            </a:ext>
          </a:extLst>
        </xdr:cNvPr>
        <xdr:cNvSpPr/>
      </xdr:nvSpPr>
      <xdr:spPr>
        <a:xfrm>
          <a:off x="3877235" y="18203396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4589929</xdr:colOff>
      <xdr:row>107</xdr:row>
      <xdr:rowOff>197224</xdr:rowOff>
    </xdr:from>
    <xdr:ext cx="3317447" cy="937629"/>
    <xdr:sp macro="" textlink="">
      <xdr:nvSpPr>
        <xdr:cNvPr id="11" name="10 Rectángulo">
          <a:extLst>
            <a:ext uri="{FF2B5EF4-FFF2-40B4-BE49-F238E27FC236}">
              <a16:creationId xmlns:a16="http://schemas.microsoft.com/office/drawing/2014/main" id="{E36B7D42-7A81-431C-8780-E7FA158B2C44}"/>
            </a:ext>
          </a:extLst>
        </xdr:cNvPr>
        <xdr:cNvSpPr/>
      </xdr:nvSpPr>
      <xdr:spPr>
        <a:xfrm>
          <a:off x="5351929" y="19799674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472887</xdr:colOff>
      <xdr:row>137</xdr:row>
      <xdr:rowOff>13449</xdr:rowOff>
    </xdr:from>
    <xdr:ext cx="3317447" cy="937629"/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FD8AC858-F499-4025-8086-48AC330BB37B}"/>
            </a:ext>
          </a:extLst>
        </xdr:cNvPr>
        <xdr:cNvSpPr/>
      </xdr:nvSpPr>
      <xdr:spPr>
        <a:xfrm>
          <a:off x="5921187" y="25054674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490816</xdr:colOff>
      <xdr:row>144</xdr:row>
      <xdr:rowOff>42584</xdr:rowOff>
    </xdr:from>
    <xdr:ext cx="3317447" cy="937629"/>
    <xdr:sp macro="" textlink="">
      <xdr:nvSpPr>
        <xdr:cNvPr id="13" name="12 Rectángulo">
          <a:extLst>
            <a:ext uri="{FF2B5EF4-FFF2-40B4-BE49-F238E27FC236}">
              <a16:creationId xmlns:a16="http://schemas.microsoft.com/office/drawing/2014/main" id="{FB14D0DA-2057-4E2E-B85E-A792C40B3640}"/>
            </a:ext>
          </a:extLst>
        </xdr:cNvPr>
        <xdr:cNvSpPr/>
      </xdr:nvSpPr>
      <xdr:spPr>
        <a:xfrm>
          <a:off x="5939116" y="26360159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699245</xdr:colOff>
      <xdr:row>151</xdr:row>
      <xdr:rowOff>71719</xdr:rowOff>
    </xdr:from>
    <xdr:ext cx="3317447" cy="937629"/>
    <xdr:sp macro="" textlink="">
      <xdr:nvSpPr>
        <xdr:cNvPr id="14" name="13 Rectángulo">
          <a:extLst>
            <a:ext uri="{FF2B5EF4-FFF2-40B4-BE49-F238E27FC236}">
              <a16:creationId xmlns:a16="http://schemas.microsoft.com/office/drawing/2014/main" id="{DCBD38E7-1CCF-456C-AD2E-BE1DDDB82801}"/>
            </a:ext>
          </a:extLst>
        </xdr:cNvPr>
        <xdr:cNvSpPr/>
      </xdr:nvSpPr>
      <xdr:spPr>
        <a:xfrm>
          <a:off x="6147545" y="27770419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840439</xdr:colOff>
      <xdr:row>158</xdr:row>
      <xdr:rowOff>33620</xdr:rowOff>
    </xdr:from>
    <xdr:ext cx="3317447" cy="937629"/>
    <xdr:sp macro="" textlink="">
      <xdr:nvSpPr>
        <xdr:cNvPr id="15" name="14 Rectángulo">
          <a:extLst>
            <a:ext uri="{FF2B5EF4-FFF2-40B4-BE49-F238E27FC236}">
              <a16:creationId xmlns:a16="http://schemas.microsoft.com/office/drawing/2014/main" id="{4C329A20-B0E2-4BDE-8EBB-81DA8128E6BC}"/>
            </a:ext>
          </a:extLst>
        </xdr:cNvPr>
        <xdr:cNvSpPr/>
      </xdr:nvSpPr>
      <xdr:spPr>
        <a:xfrm>
          <a:off x="6288739" y="29056295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723898</xdr:colOff>
      <xdr:row>170</xdr:row>
      <xdr:rowOff>230843</xdr:rowOff>
    </xdr:from>
    <xdr:ext cx="3317447" cy="937629"/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F846AE77-B667-49B1-A38C-CF9BF47991C0}"/>
            </a:ext>
          </a:extLst>
        </xdr:cNvPr>
        <xdr:cNvSpPr/>
      </xdr:nvSpPr>
      <xdr:spPr>
        <a:xfrm>
          <a:off x="6172198" y="31415693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753034</xdr:colOff>
      <xdr:row>178</xdr:row>
      <xdr:rowOff>259978</xdr:rowOff>
    </xdr:from>
    <xdr:ext cx="3317447" cy="937629"/>
    <xdr:sp macro="" textlink="">
      <xdr:nvSpPr>
        <xdr:cNvPr id="17" name="16 Rectángulo">
          <a:extLst>
            <a:ext uri="{FF2B5EF4-FFF2-40B4-BE49-F238E27FC236}">
              <a16:creationId xmlns:a16="http://schemas.microsoft.com/office/drawing/2014/main" id="{4DA5EB12-1628-4A13-95D5-5444A0DE70F5}"/>
            </a:ext>
          </a:extLst>
        </xdr:cNvPr>
        <xdr:cNvSpPr/>
      </xdr:nvSpPr>
      <xdr:spPr>
        <a:xfrm>
          <a:off x="6201334" y="33083128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1163168</xdr:colOff>
      <xdr:row>207</xdr:row>
      <xdr:rowOff>53789</xdr:rowOff>
    </xdr:from>
    <xdr:ext cx="3317447" cy="937629"/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0F97998D-0985-43A6-88F6-B410EF38E8F4}"/>
            </a:ext>
          </a:extLst>
        </xdr:cNvPr>
        <xdr:cNvSpPr/>
      </xdr:nvSpPr>
      <xdr:spPr>
        <a:xfrm>
          <a:off x="6611468" y="38544314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82921</xdr:colOff>
      <xdr:row>240</xdr:row>
      <xdr:rowOff>49307</xdr:rowOff>
    </xdr:from>
    <xdr:ext cx="3317447" cy="937629"/>
    <xdr:sp macro="" textlink="">
      <xdr:nvSpPr>
        <xdr:cNvPr id="19" name="18 Rectángulo">
          <a:extLst>
            <a:ext uri="{FF2B5EF4-FFF2-40B4-BE49-F238E27FC236}">
              <a16:creationId xmlns:a16="http://schemas.microsoft.com/office/drawing/2014/main" id="{9C1E3A39-1678-471C-849F-E6CCFC700E45}"/>
            </a:ext>
          </a:extLst>
        </xdr:cNvPr>
        <xdr:cNvSpPr/>
      </xdr:nvSpPr>
      <xdr:spPr>
        <a:xfrm>
          <a:off x="5531221" y="45102557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2745438</xdr:colOff>
      <xdr:row>263</xdr:row>
      <xdr:rowOff>67235</xdr:rowOff>
    </xdr:from>
    <xdr:ext cx="4908180" cy="937629"/>
    <xdr:sp macro="" textlink="">
      <xdr:nvSpPr>
        <xdr:cNvPr id="20" name="19 Rectángulo">
          <a:extLst>
            <a:ext uri="{FF2B5EF4-FFF2-40B4-BE49-F238E27FC236}">
              <a16:creationId xmlns:a16="http://schemas.microsoft.com/office/drawing/2014/main" id="{069381F9-F35E-47EE-903A-74A6399FE9EF}"/>
            </a:ext>
          </a:extLst>
        </xdr:cNvPr>
        <xdr:cNvSpPr/>
      </xdr:nvSpPr>
      <xdr:spPr>
        <a:xfrm>
          <a:off x="3507438" y="4893048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320</xdr:row>
      <xdr:rowOff>44824</xdr:rowOff>
    </xdr:from>
    <xdr:ext cx="4908180" cy="937629"/>
    <xdr:sp macro="" textlink="">
      <xdr:nvSpPr>
        <xdr:cNvPr id="21" name="20 Rectángulo">
          <a:extLst>
            <a:ext uri="{FF2B5EF4-FFF2-40B4-BE49-F238E27FC236}">
              <a16:creationId xmlns:a16="http://schemas.microsoft.com/office/drawing/2014/main" id="{46C59A8E-5B40-4006-91DC-F20059613A3E}"/>
            </a:ext>
          </a:extLst>
        </xdr:cNvPr>
        <xdr:cNvSpPr/>
      </xdr:nvSpPr>
      <xdr:spPr>
        <a:xfrm>
          <a:off x="5448300" y="58252099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L347"/>
  <sheetViews>
    <sheetView tabSelected="1" topLeftCell="B289" workbookViewId="0">
      <selection activeCell="E311" sqref="E311"/>
    </sheetView>
  </sheetViews>
  <sheetFormatPr baseColWidth="10" defaultRowHeight="12.75"/>
  <cols>
    <col min="1" max="1" width="11.42578125" style="1"/>
    <col min="2" max="2" width="70.28515625" style="1" customWidth="1"/>
    <col min="3" max="6" width="26.7109375" style="1" customWidth="1"/>
    <col min="7" max="7" width="14.85546875" style="1" bestFit="1" customWidth="1"/>
    <col min="8" max="16384" width="11.42578125" style="1"/>
  </cols>
  <sheetData>
    <row r="2" spans="1:12" ht="4.5" customHeight="1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" customHeight="1">
      <c r="A3" s="155" t="s">
        <v>0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12" ht="24" customHeight="1">
      <c r="A4" s="155" t="s">
        <v>1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12">
      <c r="B5" s="2"/>
      <c r="C5" s="3"/>
      <c r="D5" s="4"/>
      <c r="E5" s="4"/>
      <c r="F5" s="4"/>
    </row>
    <row r="7" spans="1:12" ht="15" customHeight="1">
      <c r="B7" s="5"/>
      <c r="C7" s="6"/>
      <c r="D7" s="7"/>
      <c r="E7" s="8"/>
      <c r="F7" s="5" t="s">
        <v>2</v>
      </c>
      <c r="G7" s="156" t="s">
        <v>3</v>
      </c>
      <c r="H7" s="156"/>
      <c r="I7" s="156"/>
      <c r="J7" s="156"/>
      <c r="K7" s="156"/>
      <c r="L7" s="156"/>
    </row>
    <row r="9" spans="1:12" ht="15">
      <c r="A9" s="157" t="s">
        <v>4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</row>
    <row r="10" spans="1:12">
      <c r="B10" s="9"/>
      <c r="C10" s="6"/>
      <c r="D10" s="7"/>
      <c r="E10" s="8"/>
      <c r="F10" s="10"/>
    </row>
    <row r="11" spans="1:12">
      <c r="B11" s="11" t="s">
        <v>5</v>
      </c>
      <c r="C11" s="12"/>
      <c r="D11" s="4"/>
      <c r="E11" s="4"/>
      <c r="F11" s="4"/>
    </row>
    <row r="12" spans="1:12">
      <c r="B12" s="13"/>
      <c r="C12" s="3"/>
      <c r="D12" s="4"/>
      <c r="E12" s="4"/>
      <c r="F12" s="4"/>
    </row>
    <row r="13" spans="1:12">
      <c r="B13" s="14" t="s">
        <v>6</v>
      </c>
      <c r="C13" s="3"/>
      <c r="D13" s="4"/>
      <c r="E13" s="4"/>
      <c r="F13" s="4"/>
    </row>
    <row r="14" spans="1:12">
      <c r="C14" s="3"/>
    </row>
    <row r="15" spans="1:12">
      <c r="B15" s="15" t="s">
        <v>7</v>
      </c>
      <c r="C15" s="8"/>
      <c r="D15" s="8"/>
      <c r="E15" s="8"/>
    </row>
    <row r="16" spans="1:12">
      <c r="B16" s="16"/>
      <c r="C16" s="8"/>
      <c r="D16" s="8"/>
      <c r="E16" s="8"/>
    </row>
    <row r="17" spans="2:5" ht="20.25" customHeight="1">
      <c r="B17" s="17" t="s">
        <v>8</v>
      </c>
      <c r="C17" s="18" t="s">
        <v>9</v>
      </c>
      <c r="D17" s="18" t="s">
        <v>10</v>
      </c>
      <c r="E17" s="18" t="s">
        <v>11</v>
      </c>
    </row>
    <row r="18" spans="2:5">
      <c r="B18" s="19" t="s">
        <v>12</v>
      </c>
      <c r="C18" s="20"/>
      <c r="D18" s="20">
        <v>0</v>
      </c>
      <c r="E18" s="20">
        <v>0</v>
      </c>
    </row>
    <row r="19" spans="2:5">
      <c r="B19" s="21"/>
      <c r="C19" s="22"/>
      <c r="D19" s="22">
        <v>0</v>
      </c>
      <c r="E19" s="22">
        <v>0</v>
      </c>
    </row>
    <row r="20" spans="2:5">
      <c r="B20" s="21" t="s">
        <v>13</v>
      </c>
      <c r="C20" s="22"/>
      <c r="D20" s="22">
        <v>0</v>
      </c>
      <c r="E20" s="22">
        <v>0</v>
      </c>
    </row>
    <row r="21" spans="2:5">
      <c r="B21" s="21"/>
      <c r="C21" s="22"/>
      <c r="D21" s="22">
        <v>0</v>
      </c>
      <c r="E21" s="22">
        <v>0</v>
      </c>
    </row>
    <row r="22" spans="2:5">
      <c r="B22" s="23" t="s">
        <v>14</v>
      </c>
      <c r="C22" s="24"/>
      <c r="D22" s="24">
        <v>0</v>
      </c>
      <c r="E22" s="24">
        <v>0</v>
      </c>
    </row>
    <row r="23" spans="2:5">
      <c r="B23" s="16"/>
      <c r="C23" s="18">
        <f>SUM(C18:C22)</f>
        <v>0</v>
      </c>
      <c r="D23" s="18"/>
      <c r="E23" s="18">
        <f>SUM(E18:E22)</f>
        <v>0</v>
      </c>
    </row>
    <row r="24" spans="2:5">
      <c r="B24" s="16"/>
      <c r="C24" s="8"/>
      <c r="D24" s="8"/>
      <c r="E24" s="8"/>
    </row>
    <row r="25" spans="2:5">
      <c r="B25" s="16"/>
      <c r="C25" s="8"/>
      <c r="D25" s="8"/>
      <c r="E25" s="8"/>
    </row>
    <row r="26" spans="2:5">
      <c r="B26" s="16"/>
      <c r="C26" s="8"/>
      <c r="D26" s="8"/>
      <c r="E26" s="8"/>
    </row>
    <row r="27" spans="2:5">
      <c r="B27" s="15" t="s">
        <v>15</v>
      </c>
      <c r="C27" s="25"/>
      <c r="D27" s="8"/>
      <c r="E27" s="8"/>
    </row>
    <row r="29" spans="2:5" ht="18.75" customHeight="1">
      <c r="B29" s="17" t="s">
        <v>16</v>
      </c>
      <c r="C29" s="18" t="s">
        <v>9</v>
      </c>
      <c r="D29" s="18" t="s">
        <v>17</v>
      </c>
      <c r="E29" s="18" t="s">
        <v>18</v>
      </c>
    </row>
    <row r="30" spans="2:5" ht="15">
      <c r="B30" s="21" t="s">
        <v>19</v>
      </c>
      <c r="C30" s="26">
        <v>130520595.97</v>
      </c>
      <c r="D30" s="27"/>
      <c r="E30" s="27"/>
    </row>
    <row r="31" spans="2:5">
      <c r="B31" s="21"/>
      <c r="C31" s="27"/>
      <c r="D31" s="27"/>
      <c r="E31" s="27"/>
    </row>
    <row r="32" spans="2:5" ht="14.25" customHeight="1">
      <c r="B32" s="21" t="s">
        <v>20</v>
      </c>
      <c r="C32" s="27"/>
      <c r="D32" s="27"/>
      <c r="E32" s="27"/>
    </row>
    <row r="33" spans="2:6" ht="14.25" customHeight="1">
      <c r="B33" s="21"/>
      <c r="C33" s="27"/>
      <c r="D33" s="27"/>
      <c r="E33" s="27"/>
    </row>
    <row r="34" spans="2:6" ht="14.25" customHeight="1">
      <c r="B34" s="23"/>
      <c r="C34" s="28"/>
      <c r="D34" s="28"/>
      <c r="E34" s="28"/>
    </row>
    <row r="35" spans="2:6" ht="14.25" customHeight="1">
      <c r="C35" s="29">
        <f>SUM(C30:C34)</f>
        <v>130520595.97</v>
      </c>
      <c r="D35" s="18">
        <f>SUM(D30:D34)</f>
        <v>0</v>
      </c>
      <c r="E35" s="18">
        <f>SUM(E30:E34)</f>
        <v>0</v>
      </c>
    </row>
    <row r="36" spans="2:6" ht="14.25" customHeight="1">
      <c r="C36" s="30"/>
      <c r="D36" s="30"/>
      <c r="E36" s="30"/>
    </row>
    <row r="37" spans="2:6" ht="14.25" customHeight="1"/>
    <row r="38" spans="2:6" ht="23.25" customHeight="1">
      <c r="B38" s="17" t="s">
        <v>21</v>
      </c>
      <c r="C38" s="18" t="s">
        <v>9</v>
      </c>
      <c r="D38" s="18" t="s">
        <v>22</v>
      </c>
      <c r="E38" s="18" t="s">
        <v>23</v>
      </c>
      <c r="F38" s="18" t="s">
        <v>24</v>
      </c>
    </row>
    <row r="39" spans="2:6" ht="14.25" customHeight="1">
      <c r="B39" s="21" t="s">
        <v>25</v>
      </c>
      <c r="C39" s="27"/>
      <c r="D39" s="27"/>
      <c r="E39" s="27"/>
      <c r="F39" s="27"/>
    </row>
    <row r="40" spans="2:6" ht="14.25" customHeight="1">
      <c r="B40" s="21"/>
      <c r="C40" s="27"/>
      <c r="D40" s="27"/>
      <c r="E40" s="27"/>
      <c r="F40" s="27"/>
    </row>
    <row r="41" spans="2:6" ht="14.25" customHeight="1">
      <c r="B41" s="21" t="s">
        <v>26</v>
      </c>
      <c r="C41" s="27"/>
      <c r="D41" s="27"/>
      <c r="E41" s="27"/>
      <c r="F41" s="27"/>
    </row>
    <row r="42" spans="2:6" ht="14.25" customHeight="1">
      <c r="B42" s="23"/>
      <c r="C42" s="28"/>
      <c r="D42" s="28"/>
      <c r="E42" s="28"/>
      <c r="F42" s="28"/>
    </row>
    <row r="43" spans="2:6" ht="14.25" customHeight="1">
      <c r="C43" s="18">
        <f>SUM(C38:C42)</f>
        <v>0</v>
      </c>
      <c r="D43" s="18">
        <f>SUM(D38:D42)</f>
        <v>0</v>
      </c>
      <c r="E43" s="18">
        <f>SUM(E38:E42)</f>
        <v>0</v>
      </c>
      <c r="F43" s="18">
        <f>SUM(F38:F42)</f>
        <v>0</v>
      </c>
    </row>
    <row r="44" spans="2:6" ht="14.25" customHeight="1"/>
    <row r="45" spans="2:6" ht="14.25" customHeight="1"/>
    <row r="46" spans="2:6" ht="14.25" customHeight="1"/>
    <row r="47" spans="2:6" ht="14.25" customHeight="1">
      <c r="B47" s="15" t="s">
        <v>27</v>
      </c>
    </row>
    <row r="48" spans="2:6" ht="14.25" customHeight="1">
      <c r="B48" s="31"/>
    </row>
    <row r="49" spans="2:7" ht="24" customHeight="1">
      <c r="B49" s="17" t="s">
        <v>28</v>
      </c>
      <c r="C49" s="18" t="s">
        <v>9</v>
      </c>
      <c r="D49" s="18" t="s">
        <v>29</v>
      </c>
    </row>
    <row r="50" spans="2:7" ht="14.25" customHeight="1">
      <c r="B50" s="19" t="s">
        <v>30</v>
      </c>
      <c r="C50" s="20"/>
      <c r="D50" s="20">
        <v>0</v>
      </c>
    </row>
    <row r="51" spans="2:7" ht="14.25" customHeight="1">
      <c r="B51" s="21"/>
      <c r="C51" s="22"/>
      <c r="D51" s="22">
        <v>0</v>
      </c>
    </row>
    <row r="52" spans="2:7" ht="14.25" customHeight="1">
      <c r="B52" s="21" t="s">
        <v>31</v>
      </c>
      <c r="C52" s="22"/>
      <c r="D52" s="22"/>
    </row>
    <row r="53" spans="2:7" ht="14.25" customHeight="1">
      <c r="B53" s="23"/>
      <c r="C53" s="24"/>
      <c r="D53" s="24">
        <v>0</v>
      </c>
    </row>
    <row r="54" spans="2:7" ht="14.25" customHeight="1">
      <c r="B54" s="32"/>
      <c r="C54" s="18">
        <f>SUM(C49:C53)</f>
        <v>0</v>
      </c>
      <c r="D54" s="18"/>
    </row>
    <row r="55" spans="2:7" ht="14.25" customHeight="1">
      <c r="B55" s="32"/>
      <c r="C55" s="33"/>
      <c r="D55" s="33"/>
    </row>
    <row r="56" spans="2:7" ht="9.75" customHeight="1">
      <c r="B56" s="32"/>
      <c r="C56" s="33"/>
      <c r="D56" s="33"/>
    </row>
    <row r="57" spans="2:7" ht="14.25" customHeight="1"/>
    <row r="58" spans="2:7" ht="14.25" customHeight="1">
      <c r="B58" s="15" t="s">
        <v>32</v>
      </c>
    </row>
    <row r="59" spans="2:7" ht="14.25" customHeight="1">
      <c r="B59" s="31"/>
    </row>
    <row r="60" spans="2:7" ht="27.75" customHeight="1">
      <c r="B60" s="17" t="s">
        <v>33</v>
      </c>
      <c r="C60" s="18" t="s">
        <v>9</v>
      </c>
      <c r="D60" s="18" t="s">
        <v>10</v>
      </c>
      <c r="E60" s="18" t="s">
        <v>34</v>
      </c>
      <c r="F60" s="34" t="s">
        <v>35</v>
      </c>
      <c r="G60" s="18" t="s">
        <v>36</v>
      </c>
    </row>
    <row r="61" spans="2:7" ht="14.25" customHeight="1">
      <c r="B61" s="35" t="s">
        <v>37</v>
      </c>
      <c r="C61" s="33"/>
      <c r="D61" s="33">
        <v>0</v>
      </c>
      <c r="E61" s="33">
        <v>0</v>
      </c>
      <c r="F61" s="33">
        <v>0</v>
      </c>
      <c r="G61" s="36">
        <v>0</v>
      </c>
    </row>
    <row r="62" spans="2:7" ht="14.25" customHeight="1">
      <c r="B62" s="35"/>
      <c r="C62" s="33"/>
      <c r="D62" s="33">
        <v>0</v>
      </c>
      <c r="E62" s="33">
        <v>0</v>
      </c>
      <c r="F62" s="33">
        <v>0</v>
      </c>
      <c r="G62" s="36">
        <v>0</v>
      </c>
    </row>
    <row r="63" spans="2:7" ht="14.25" customHeight="1">
      <c r="B63" s="35"/>
      <c r="C63" s="33"/>
      <c r="D63" s="33">
        <v>0</v>
      </c>
      <c r="E63" s="33">
        <v>0</v>
      </c>
      <c r="F63" s="33">
        <v>0</v>
      </c>
      <c r="G63" s="36">
        <v>0</v>
      </c>
    </row>
    <row r="64" spans="2:7" ht="14.25" customHeight="1">
      <c r="B64" s="37"/>
      <c r="C64" s="38"/>
      <c r="D64" s="38">
        <v>0</v>
      </c>
      <c r="E64" s="38">
        <v>0</v>
      </c>
      <c r="F64" s="38">
        <v>0</v>
      </c>
      <c r="G64" s="39">
        <v>0</v>
      </c>
    </row>
    <row r="65" spans="1:12" ht="15" customHeight="1">
      <c r="B65" s="32"/>
      <c r="C65" s="18">
        <f>SUM(C60:C64)</f>
        <v>0</v>
      </c>
      <c r="D65" s="40">
        <v>0</v>
      </c>
      <c r="E65" s="41">
        <v>0</v>
      </c>
      <c r="F65" s="41">
        <v>0</v>
      </c>
      <c r="G65" s="42">
        <v>0</v>
      </c>
    </row>
    <row r="66" spans="1:12">
      <c r="B66" s="32"/>
      <c r="C66" s="43"/>
      <c r="D66" s="43"/>
      <c r="E66" s="43"/>
      <c r="F66" s="43"/>
      <c r="G66" s="43"/>
    </row>
    <row r="67" spans="1:12">
      <c r="B67" s="32"/>
      <c r="C67" s="43"/>
      <c r="D67" s="43"/>
      <c r="E67" s="43"/>
      <c r="F67" s="43"/>
      <c r="G67" s="43"/>
    </row>
    <row r="68" spans="1:12">
      <c r="B68" s="32"/>
      <c r="C68" s="43"/>
      <c r="D68" s="43"/>
      <c r="E68" s="43"/>
      <c r="F68" s="43"/>
      <c r="G68" s="43"/>
    </row>
    <row r="69" spans="1:12" ht="26.25" customHeight="1">
      <c r="B69" s="17" t="s">
        <v>38</v>
      </c>
      <c r="C69" s="18" t="s">
        <v>9</v>
      </c>
      <c r="D69" s="18" t="s">
        <v>10</v>
      </c>
      <c r="E69" s="18" t="s">
        <v>39</v>
      </c>
      <c r="F69" s="43"/>
      <c r="G69" s="43"/>
    </row>
    <row r="70" spans="1:12">
      <c r="B70" s="19" t="s">
        <v>40</v>
      </c>
      <c r="C70" s="36"/>
      <c r="D70" s="22">
        <v>0</v>
      </c>
      <c r="E70" s="22">
        <v>0</v>
      </c>
      <c r="F70" s="43"/>
      <c r="G70" s="43"/>
    </row>
    <row r="71" spans="1:12">
      <c r="B71" s="23"/>
      <c r="C71" s="36"/>
      <c r="D71" s="22">
        <v>0</v>
      </c>
      <c r="E71" s="22">
        <v>0</v>
      </c>
      <c r="F71" s="43"/>
      <c r="G71" s="43"/>
    </row>
    <row r="72" spans="1:12" ht="16.5" customHeight="1">
      <c r="B72" s="32"/>
      <c r="C72" s="18">
        <f>SUM(C70:C71)</f>
        <v>0</v>
      </c>
      <c r="D72" s="158"/>
      <c r="E72" s="159"/>
      <c r="F72" s="43"/>
      <c r="G72" s="43"/>
    </row>
    <row r="73" spans="1:12">
      <c r="B73" s="32"/>
      <c r="C73" s="43"/>
      <c r="D73" s="43"/>
      <c r="E73" s="43"/>
      <c r="F73" s="43"/>
      <c r="G73" s="43"/>
    </row>
    <row r="74" spans="1:12">
      <c r="B74" s="32"/>
      <c r="C74" s="43"/>
      <c r="D74" s="43"/>
      <c r="E74" s="43"/>
      <c r="F74" s="43"/>
      <c r="G74" s="43"/>
    </row>
    <row r="75" spans="1:12">
      <c r="B75" s="32"/>
      <c r="C75" s="43"/>
      <c r="D75" s="43"/>
      <c r="E75" s="43"/>
      <c r="F75" s="43"/>
      <c r="G75" s="43"/>
    </row>
    <row r="76" spans="1:12">
      <c r="B76" s="32"/>
      <c r="C76" s="43"/>
      <c r="D76" s="43"/>
      <c r="E76" s="43"/>
      <c r="F76" s="43"/>
      <c r="G76" s="43"/>
    </row>
    <row r="77" spans="1:12">
      <c r="A77" s="160" t="s">
        <v>41</v>
      </c>
      <c r="B77" s="160"/>
      <c r="C77" s="160"/>
      <c r="D77" s="160"/>
      <c r="E77" s="160"/>
      <c r="F77" s="160"/>
      <c r="G77" s="160"/>
      <c r="H77" s="160"/>
      <c r="I77" s="160"/>
      <c r="J77" s="160"/>
      <c r="K77" s="160"/>
      <c r="L77" s="160"/>
    </row>
    <row r="78" spans="1:12" ht="15" customHeight="1">
      <c r="A78" s="44" t="s">
        <v>42</v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</row>
    <row r="80" spans="1:12">
      <c r="B80" s="31"/>
    </row>
    <row r="81" spans="2:6" ht="24" customHeight="1">
      <c r="B81" s="17" t="s">
        <v>43</v>
      </c>
      <c r="C81" s="18" t="s">
        <v>44</v>
      </c>
      <c r="D81" s="18" t="s">
        <v>45</v>
      </c>
      <c r="E81" s="18" t="s">
        <v>46</v>
      </c>
      <c r="F81" s="18" t="s">
        <v>47</v>
      </c>
    </row>
    <row r="82" spans="2:6">
      <c r="B82" s="19" t="s">
        <v>48</v>
      </c>
      <c r="C82" s="45"/>
      <c r="D82" s="46"/>
      <c r="E82" s="46"/>
      <c r="F82" s="46">
        <v>0</v>
      </c>
    </row>
    <row r="83" spans="2:6" ht="15">
      <c r="B83" s="47"/>
      <c r="C83" s="48"/>
      <c r="D83" s="27"/>
      <c r="E83" s="27"/>
      <c r="F83" s="27">
        <v>0</v>
      </c>
    </row>
    <row r="84" spans="2:6">
      <c r="B84" s="21" t="s">
        <v>49</v>
      </c>
      <c r="C84" s="48"/>
      <c r="D84" s="27"/>
      <c r="E84" s="27"/>
      <c r="F84" s="27">
        <v>0</v>
      </c>
    </row>
    <row r="85" spans="2:6">
      <c r="B85" s="21"/>
      <c r="C85" s="27"/>
      <c r="D85" s="27"/>
      <c r="E85" s="27"/>
      <c r="F85" s="27">
        <v>0</v>
      </c>
    </row>
    <row r="86" spans="2:6">
      <c r="B86" s="21" t="s">
        <v>50</v>
      </c>
      <c r="C86" s="48"/>
      <c r="D86" s="27"/>
      <c r="E86" s="27"/>
      <c r="F86" s="27">
        <v>0</v>
      </c>
    </row>
    <row r="87" spans="2:6" ht="15">
      <c r="B87" s="49"/>
      <c r="C87" s="28"/>
      <c r="D87" s="28"/>
      <c r="E87" s="28"/>
      <c r="F87" s="28">
        <v>0</v>
      </c>
    </row>
    <row r="88" spans="2:6" ht="18" customHeight="1">
      <c r="C88" s="18">
        <f>SUM(C86:C87)</f>
        <v>0</v>
      </c>
      <c r="D88" s="18">
        <f>SUM(D86:D87)</f>
        <v>0</v>
      </c>
      <c r="E88" s="18">
        <f>SUM(E86:E87)</f>
        <v>0</v>
      </c>
      <c r="F88" s="50"/>
    </row>
    <row r="91" spans="2:6" ht="21.75" customHeight="1">
      <c r="B91" s="17" t="s">
        <v>51</v>
      </c>
      <c r="C91" s="18" t="s">
        <v>44</v>
      </c>
      <c r="D91" s="18" t="s">
        <v>45</v>
      </c>
      <c r="E91" s="18" t="s">
        <v>46</v>
      </c>
      <c r="F91" s="18" t="s">
        <v>47</v>
      </c>
    </row>
    <row r="92" spans="2:6">
      <c r="B92" s="19" t="s">
        <v>52</v>
      </c>
      <c r="C92" s="20"/>
      <c r="D92" s="20"/>
      <c r="E92" s="20"/>
      <c r="F92" s="20"/>
    </row>
    <row r="93" spans="2:6">
      <c r="B93" s="21"/>
      <c r="C93" s="22"/>
      <c r="D93" s="22"/>
      <c r="E93" s="22"/>
      <c r="F93" s="22"/>
    </row>
    <row r="94" spans="2:6">
      <c r="B94" s="21" t="s">
        <v>53</v>
      </c>
      <c r="C94" s="22"/>
      <c r="D94" s="22"/>
      <c r="E94" s="22"/>
      <c r="F94" s="22"/>
    </row>
    <row r="95" spans="2:6">
      <c r="B95" s="21"/>
      <c r="C95" s="22"/>
      <c r="D95" s="22"/>
      <c r="E95" s="22"/>
      <c r="F95" s="22"/>
    </row>
    <row r="96" spans="2:6">
      <c r="B96" s="21" t="s">
        <v>50</v>
      </c>
      <c r="C96" s="22"/>
      <c r="D96" s="22"/>
      <c r="E96" s="22"/>
      <c r="F96" s="22"/>
    </row>
    <row r="97" spans="2:6" ht="15">
      <c r="B97" s="49"/>
      <c r="C97" s="24"/>
      <c r="D97" s="24"/>
      <c r="E97" s="24"/>
      <c r="F97" s="24"/>
    </row>
    <row r="98" spans="2:6" ht="16.5" customHeight="1">
      <c r="C98" s="18">
        <f>SUM(C96:C97)</f>
        <v>0</v>
      </c>
      <c r="D98" s="18">
        <f>SUM(D96:D97)</f>
        <v>0</v>
      </c>
      <c r="E98" s="18">
        <f>SUM(E96:E97)</f>
        <v>0</v>
      </c>
      <c r="F98" s="50"/>
    </row>
    <row r="101" spans="2:6" ht="27" customHeight="1">
      <c r="B101" s="17" t="s">
        <v>54</v>
      </c>
      <c r="C101" s="18" t="s">
        <v>9</v>
      </c>
    </row>
    <row r="102" spans="2:6">
      <c r="B102" s="19" t="s">
        <v>55</v>
      </c>
      <c r="C102" s="20"/>
    </row>
    <row r="103" spans="2:6">
      <c r="B103" s="21"/>
      <c r="C103" s="22"/>
    </row>
    <row r="104" spans="2:6">
      <c r="B104" s="23"/>
      <c r="C104" s="24"/>
    </row>
    <row r="105" spans="2:6" ht="15" customHeight="1">
      <c r="C105" s="18">
        <f>SUM(C103:C104)</f>
        <v>0</v>
      </c>
    </row>
    <row r="106" spans="2:6" ht="15">
      <c r="B106"/>
    </row>
    <row r="108" spans="2:6" ht="22.5" customHeight="1">
      <c r="B108" s="51" t="s">
        <v>56</v>
      </c>
      <c r="C108" s="52" t="s">
        <v>9</v>
      </c>
      <c r="D108" s="53" t="s">
        <v>57</v>
      </c>
    </row>
    <row r="109" spans="2:6">
      <c r="B109" s="54"/>
      <c r="C109" s="55"/>
      <c r="D109" s="56"/>
    </row>
    <row r="110" spans="2:6">
      <c r="B110" s="57"/>
      <c r="C110" s="58"/>
      <c r="D110" s="59"/>
    </row>
    <row r="111" spans="2:6">
      <c r="B111" s="60"/>
      <c r="C111" s="61"/>
      <c r="D111" s="61"/>
    </row>
    <row r="112" spans="2:6">
      <c r="B112" s="60"/>
      <c r="C112" s="61"/>
      <c r="D112" s="61"/>
    </row>
    <row r="113" spans="2:6">
      <c r="B113" s="62"/>
      <c r="C113" s="63"/>
      <c r="D113" s="63"/>
    </row>
    <row r="114" spans="2:6" ht="14.25" customHeight="1">
      <c r="C114" s="18">
        <f>SUM(C112:C113)</f>
        <v>0</v>
      </c>
      <c r="D114" s="18"/>
    </row>
    <row r="118" spans="2:6">
      <c r="B118" s="11" t="s">
        <v>58</v>
      </c>
    </row>
    <row r="120" spans="2:6" ht="20.25" customHeight="1">
      <c r="B120" s="51" t="s">
        <v>59</v>
      </c>
      <c r="C120" s="52" t="s">
        <v>9</v>
      </c>
      <c r="D120" s="18" t="s">
        <v>22</v>
      </c>
      <c r="E120" s="18" t="s">
        <v>23</v>
      </c>
      <c r="F120" s="18" t="s">
        <v>24</v>
      </c>
    </row>
    <row r="121" spans="2:6">
      <c r="B121" s="19" t="s">
        <v>60</v>
      </c>
      <c r="C121" s="46"/>
      <c r="D121" s="64"/>
      <c r="E121" s="46"/>
      <c r="F121" s="46"/>
    </row>
    <row r="122" spans="2:6" ht="15">
      <c r="B122" s="47" t="s">
        <v>61</v>
      </c>
      <c r="C122" s="65">
        <v>-176.26</v>
      </c>
      <c r="D122" s="65">
        <v>-176.26</v>
      </c>
      <c r="E122" s="27"/>
      <c r="F122" s="27"/>
    </row>
    <row r="123" spans="2:6" ht="15">
      <c r="B123" s="47" t="s">
        <v>62</v>
      </c>
      <c r="C123" s="65">
        <v>-194.79</v>
      </c>
      <c r="D123" s="65">
        <v>-194.79</v>
      </c>
      <c r="E123" s="27"/>
      <c r="F123" s="27"/>
    </row>
    <row r="124" spans="2:6" ht="15">
      <c r="B124" s="47" t="s">
        <v>63</v>
      </c>
      <c r="C124" s="65">
        <v>-868583.1</v>
      </c>
      <c r="D124" s="65">
        <v>-868583.1</v>
      </c>
      <c r="E124" s="27"/>
      <c r="F124" s="27"/>
    </row>
    <row r="125" spans="2:6" ht="15">
      <c r="B125" s="47" t="s">
        <v>64</v>
      </c>
      <c r="C125" s="65">
        <v>-130462228.18000001</v>
      </c>
      <c r="D125" s="65">
        <v>-130462228.18000001</v>
      </c>
      <c r="E125" s="27"/>
      <c r="F125" s="27"/>
    </row>
    <row r="126" spans="2:6" ht="15">
      <c r="B126" s="47" t="s">
        <v>65</v>
      </c>
      <c r="C126" s="65">
        <v>-1670108.58</v>
      </c>
      <c r="D126" s="65">
        <v>-1670108.58</v>
      </c>
      <c r="E126" s="27"/>
      <c r="F126" s="27"/>
    </row>
    <row r="127" spans="2:6" ht="15">
      <c r="B127" s="47" t="s">
        <v>66</v>
      </c>
      <c r="C127" s="65">
        <v>-359412.17</v>
      </c>
      <c r="D127" s="65">
        <v>-359412.17</v>
      </c>
      <c r="E127" s="27"/>
      <c r="F127" s="27"/>
    </row>
    <row r="128" spans="2:6" ht="15">
      <c r="B128" s="47" t="s">
        <v>67</v>
      </c>
      <c r="C128" s="65">
        <v>-412199.27</v>
      </c>
      <c r="D128" s="65">
        <v>-412199.27</v>
      </c>
      <c r="E128" s="27"/>
      <c r="F128" s="27"/>
    </row>
    <row r="129" spans="2:6" ht="15">
      <c r="B129" s="47" t="s">
        <v>68</v>
      </c>
      <c r="C129" s="65">
        <v>-343167108.62</v>
      </c>
      <c r="D129" s="65">
        <v>-343167108.62</v>
      </c>
      <c r="E129" s="27"/>
      <c r="F129" s="27"/>
    </row>
    <row r="130" spans="2:6">
      <c r="B130" s="66" t="s">
        <v>69</v>
      </c>
      <c r="C130" s="27">
        <v>-274089561.47000003</v>
      </c>
      <c r="D130" s="27">
        <v>-274089561.47000003</v>
      </c>
      <c r="E130" s="27"/>
      <c r="F130" s="27"/>
    </row>
    <row r="131" spans="2:6" ht="18" customHeight="1">
      <c r="B131" s="66" t="s">
        <v>70</v>
      </c>
      <c r="C131" s="27">
        <v>3258.11</v>
      </c>
      <c r="D131" s="27">
        <v>3258.11</v>
      </c>
      <c r="E131" s="27"/>
      <c r="F131" s="27"/>
    </row>
    <row r="132" spans="2:6">
      <c r="B132" s="21" t="s">
        <v>71</v>
      </c>
      <c r="C132" s="27"/>
      <c r="D132" s="67"/>
      <c r="E132" s="27"/>
      <c r="F132" s="27"/>
    </row>
    <row r="133" spans="2:6">
      <c r="B133" s="23"/>
      <c r="C133" s="28"/>
      <c r="D133" s="68"/>
      <c r="E133" s="28"/>
      <c r="F133" s="28"/>
    </row>
    <row r="134" spans="2:6" ht="16.5" customHeight="1">
      <c r="C134" s="69">
        <f>SUM(C122:C133)</f>
        <v>-751026314.33000004</v>
      </c>
      <c r="D134" s="69">
        <f>SUM(D122:D133)</f>
        <v>-751026314.33000004</v>
      </c>
      <c r="E134" s="18">
        <f>SUM(E132:E133)</f>
        <v>0</v>
      </c>
      <c r="F134" s="18">
        <f>SUM(F132:F133)</f>
        <v>0</v>
      </c>
    </row>
    <row r="138" spans="2:6" ht="20.25" customHeight="1">
      <c r="B138" s="51" t="s">
        <v>72</v>
      </c>
      <c r="C138" s="52" t="s">
        <v>9</v>
      </c>
      <c r="D138" s="18" t="s">
        <v>73</v>
      </c>
      <c r="E138" s="18" t="s">
        <v>57</v>
      </c>
    </row>
    <row r="139" spans="2:6">
      <c r="B139" s="70" t="s">
        <v>74</v>
      </c>
      <c r="C139" s="71"/>
      <c r="D139" s="72"/>
      <c r="E139" s="73"/>
    </row>
    <row r="140" spans="2:6">
      <c r="B140" s="74"/>
      <c r="C140" s="75"/>
      <c r="D140" s="76"/>
      <c r="E140" s="77"/>
    </row>
    <row r="141" spans="2:6">
      <c r="B141" s="78"/>
      <c r="C141" s="79"/>
      <c r="D141" s="80"/>
      <c r="E141" s="81"/>
    </row>
    <row r="142" spans="2:6" ht="16.5" customHeight="1">
      <c r="C142" s="18">
        <f>SUM(C140:C141)</f>
        <v>0</v>
      </c>
      <c r="D142" s="161"/>
      <c r="E142" s="162"/>
    </row>
    <row r="145" spans="2:5" ht="27.75" customHeight="1">
      <c r="B145" s="51" t="s">
        <v>75</v>
      </c>
      <c r="C145" s="52" t="s">
        <v>9</v>
      </c>
      <c r="D145" s="18" t="s">
        <v>73</v>
      </c>
      <c r="E145" s="18" t="s">
        <v>57</v>
      </c>
    </row>
    <row r="146" spans="2:5">
      <c r="B146" s="70" t="s">
        <v>76</v>
      </c>
      <c r="C146" s="71"/>
      <c r="D146" s="72"/>
      <c r="E146" s="73"/>
    </row>
    <row r="147" spans="2:5">
      <c r="B147" s="74"/>
      <c r="C147" s="75"/>
      <c r="D147" s="76"/>
      <c r="E147" s="77"/>
    </row>
    <row r="148" spans="2:5">
      <c r="B148" s="78"/>
      <c r="C148" s="79"/>
      <c r="D148" s="80"/>
      <c r="E148" s="81"/>
    </row>
    <row r="149" spans="2:5" ht="15" customHeight="1">
      <c r="C149" s="18">
        <f>SUM(C147:C148)</f>
        <v>0</v>
      </c>
      <c r="D149" s="161"/>
      <c r="E149" s="162"/>
    </row>
    <row r="150" spans="2:5" ht="15">
      <c r="B150"/>
    </row>
    <row r="152" spans="2:5" ht="24" customHeight="1">
      <c r="B152" s="51" t="s">
        <v>77</v>
      </c>
      <c r="C152" s="52" t="s">
        <v>9</v>
      </c>
      <c r="D152" s="18" t="s">
        <v>73</v>
      </c>
      <c r="E152" s="18" t="s">
        <v>57</v>
      </c>
    </row>
    <row r="153" spans="2:5">
      <c r="B153" s="70" t="s">
        <v>78</v>
      </c>
      <c r="C153" s="71"/>
      <c r="D153" s="72"/>
      <c r="E153" s="73"/>
    </row>
    <row r="154" spans="2:5">
      <c r="B154" s="74"/>
      <c r="C154" s="75"/>
      <c r="D154" s="76"/>
      <c r="E154" s="77"/>
    </row>
    <row r="155" spans="2:5">
      <c r="B155" s="78"/>
      <c r="C155" s="79"/>
      <c r="D155" s="80"/>
      <c r="E155" s="81"/>
    </row>
    <row r="156" spans="2:5" ht="16.5" customHeight="1">
      <c r="C156" s="18">
        <f>SUM(C154:C155)</f>
        <v>0</v>
      </c>
      <c r="D156" s="161"/>
      <c r="E156" s="162"/>
    </row>
    <row r="159" spans="2:5" ht="24" customHeight="1">
      <c r="B159" s="51" t="s">
        <v>79</v>
      </c>
      <c r="C159" s="52" t="s">
        <v>9</v>
      </c>
      <c r="D159" s="82" t="s">
        <v>73</v>
      </c>
      <c r="E159" s="82" t="s">
        <v>34</v>
      </c>
    </row>
    <row r="160" spans="2:5">
      <c r="B160" s="70" t="s">
        <v>80</v>
      </c>
      <c r="C160" s="20"/>
      <c r="D160" s="20">
        <v>0</v>
      </c>
      <c r="E160" s="20">
        <v>0</v>
      </c>
    </row>
    <row r="161" spans="1:12">
      <c r="B161" s="21"/>
      <c r="C161" s="22"/>
      <c r="D161" s="22">
        <v>0</v>
      </c>
      <c r="E161" s="22">
        <v>0</v>
      </c>
    </row>
    <row r="162" spans="1:12">
      <c r="B162" s="23"/>
      <c r="C162" s="83"/>
      <c r="D162" s="83">
        <v>0</v>
      </c>
      <c r="E162" s="83">
        <v>0</v>
      </c>
    </row>
    <row r="163" spans="1:12" ht="18.75" customHeight="1">
      <c r="C163" s="18">
        <f>SUM(C161:C162)</f>
        <v>0</v>
      </c>
      <c r="D163" s="161"/>
      <c r="E163" s="162"/>
    </row>
    <row r="166" spans="1:12">
      <c r="A166" s="163" t="s">
        <v>81</v>
      </c>
      <c r="B166" s="163"/>
      <c r="C166" s="163"/>
      <c r="D166" s="163"/>
      <c r="E166" s="163"/>
      <c r="F166" s="163"/>
      <c r="G166" s="163"/>
      <c r="H166" s="163"/>
      <c r="I166" s="163"/>
      <c r="J166" s="163"/>
      <c r="K166" s="163"/>
      <c r="L166" s="163"/>
    </row>
    <row r="167" spans="1:12">
      <c r="B167" s="11" t="s">
        <v>82</v>
      </c>
    </row>
    <row r="168" spans="1:12">
      <c r="B168" s="11"/>
    </row>
    <row r="169" spans="1:12">
      <c r="B169" s="11" t="s">
        <v>83</v>
      </c>
    </row>
    <row r="171" spans="1:12" ht="24" customHeight="1">
      <c r="B171" s="84" t="s">
        <v>84</v>
      </c>
      <c r="C171" s="85" t="s">
        <v>9</v>
      </c>
      <c r="D171" s="18" t="s">
        <v>85</v>
      </c>
      <c r="E171" s="18" t="s">
        <v>34</v>
      </c>
    </row>
    <row r="172" spans="1:12">
      <c r="B172" s="19" t="s">
        <v>86</v>
      </c>
      <c r="C172" s="46"/>
      <c r="D172" s="46"/>
      <c r="E172" s="46"/>
    </row>
    <row r="173" spans="1:12">
      <c r="B173" s="21"/>
      <c r="C173" s="27"/>
      <c r="D173" s="27"/>
      <c r="E173" s="27"/>
    </row>
    <row r="174" spans="1:12" ht="25.5">
      <c r="B174" s="86" t="s">
        <v>87</v>
      </c>
      <c r="C174" s="27"/>
      <c r="D174" s="27"/>
      <c r="E174" s="27"/>
    </row>
    <row r="175" spans="1:12">
      <c r="B175" s="23"/>
      <c r="C175" s="28"/>
      <c r="D175" s="28"/>
      <c r="E175" s="28"/>
    </row>
    <row r="176" spans="1:12" ht="15.75" customHeight="1">
      <c r="C176" s="18">
        <f>SUM(C174:C175)</f>
        <v>0</v>
      </c>
      <c r="D176" s="161"/>
      <c r="E176" s="162"/>
    </row>
    <row r="179" spans="2:5" ht="24.75" customHeight="1">
      <c r="B179" s="84" t="s">
        <v>88</v>
      </c>
      <c r="C179" s="85" t="s">
        <v>9</v>
      </c>
      <c r="D179" s="18" t="s">
        <v>85</v>
      </c>
      <c r="E179" s="18" t="s">
        <v>34</v>
      </c>
    </row>
    <row r="180" spans="2:5" ht="25.5">
      <c r="B180" s="87" t="s">
        <v>89</v>
      </c>
      <c r="C180" s="46"/>
      <c r="D180" s="46"/>
      <c r="E180" s="46"/>
    </row>
    <row r="181" spans="2:5">
      <c r="B181" s="21"/>
      <c r="C181" s="27"/>
      <c r="D181" s="27"/>
      <c r="E181" s="27"/>
    </row>
    <row r="182" spans="2:5">
      <c r="B182" s="21"/>
      <c r="C182" s="27"/>
      <c r="D182" s="27"/>
      <c r="E182" s="27"/>
    </row>
    <row r="183" spans="2:5">
      <c r="B183" s="23"/>
      <c r="C183" s="28"/>
      <c r="D183" s="28"/>
      <c r="E183" s="28"/>
    </row>
    <row r="184" spans="2:5" ht="16.5" customHeight="1">
      <c r="C184" s="18">
        <f>SUM(C182:C183)</f>
        <v>0</v>
      </c>
      <c r="D184" s="161"/>
      <c r="E184" s="162"/>
    </row>
    <row r="188" spans="2:5">
      <c r="B188" s="11" t="s">
        <v>90</v>
      </c>
    </row>
    <row r="190" spans="2:5" ht="26.25" customHeight="1">
      <c r="B190" s="84" t="s">
        <v>91</v>
      </c>
      <c r="C190" s="85" t="s">
        <v>9</v>
      </c>
      <c r="D190" s="18" t="s">
        <v>92</v>
      </c>
      <c r="E190" s="18" t="s">
        <v>93</v>
      </c>
    </row>
    <row r="191" spans="2:5">
      <c r="B191" s="19" t="s">
        <v>94</v>
      </c>
      <c r="C191" s="88"/>
      <c r="D191" s="89"/>
      <c r="E191" s="90">
        <v>0</v>
      </c>
    </row>
    <row r="192" spans="2:5" ht="15">
      <c r="B192" s="91" t="s">
        <v>95</v>
      </c>
      <c r="C192" s="26">
        <v>11974843.539999999</v>
      </c>
      <c r="D192" s="92">
        <v>26.51</v>
      </c>
      <c r="E192" s="93"/>
    </row>
    <row r="193" spans="1:12" ht="26.25">
      <c r="B193" s="91" t="s">
        <v>96</v>
      </c>
      <c r="C193" s="26">
        <v>8536908.1300000008</v>
      </c>
      <c r="D193" s="92">
        <v>18.899999999999999</v>
      </c>
      <c r="E193" s="94" t="s">
        <v>97</v>
      </c>
    </row>
    <row r="194" spans="1:12" ht="15">
      <c r="B194" s="91" t="s">
        <v>98</v>
      </c>
      <c r="C194" s="26">
        <v>3854269.42</v>
      </c>
      <c r="D194" s="92">
        <v>8.5299999999999994</v>
      </c>
      <c r="E194" s="164"/>
    </row>
    <row r="195" spans="1:12" ht="15">
      <c r="B195" s="91" t="s">
        <v>99</v>
      </c>
      <c r="C195" s="26">
        <v>6171107.8700000001</v>
      </c>
      <c r="D195" s="92">
        <v>13.66</v>
      </c>
      <c r="E195" s="164"/>
    </row>
    <row r="196" spans="1:12" ht="15">
      <c r="B196" s="91" t="s">
        <v>100</v>
      </c>
      <c r="C196" s="26">
        <v>5820305.6699999999</v>
      </c>
      <c r="D196" s="92">
        <v>12.88</v>
      </c>
      <c r="E196" s="93"/>
    </row>
    <row r="197" spans="1:12" ht="15">
      <c r="B197" s="91" t="s">
        <v>101</v>
      </c>
      <c r="C197" s="26">
        <v>21746</v>
      </c>
      <c r="D197" s="92">
        <v>0.05</v>
      </c>
      <c r="E197" s="93"/>
    </row>
    <row r="198" spans="1:12" ht="15">
      <c r="B198" s="95" t="s">
        <v>102</v>
      </c>
      <c r="C198" s="96">
        <v>8184872.0499999998</v>
      </c>
      <c r="D198" s="97">
        <v>18.12</v>
      </c>
      <c r="E198" s="93"/>
    </row>
    <row r="199" spans="1:12" ht="15">
      <c r="B199" s="95" t="s">
        <v>103</v>
      </c>
      <c r="C199" s="96">
        <v>611241.75</v>
      </c>
      <c r="D199" s="97">
        <v>1.35</v>
      </c>
      <c r="E199" s="93">
        <v>0</v>
      </c>
    </row>
    <row r="200" spans="1:12" ht="15">
      <c r="B200" s="95" t="s">
        <v>104</v>
      </c>
      <c r="C200" s="96">
        <v>-2.91</v>
      </c>
      <c r="D200" s="97"/>
      <c r="E200" s="93">
        <v>0</v>
      </c>
    </row>
    <row r="201" spans="1:12">
      <c r="B201" s="23"/>
      <c r="C201" s="98"/>
      <c r="D201" s="99"/>
      <c r="E201" s="100">
        <v>0</v>
      </c>
    </row>
    <row r="202" spans="1:12" ht="15.75" customHeight="1">
      <c r="C202" s="101">
        <f>SUM(C192:C201)</f>
        <v>45175291.520000003</v>
      </c>
      <c r="D202" s="102">
        <f>SUM(D192:D201)</f>
        <v>99.999999999999986</v>
      </c>
      <c r="E202" s="18"/>
    </row>
    <row r="205" spans="1:12">
      <c r="A205" s="163" t="s">
        <v>105</v>
      </c>
      <c r="B205" s="163"/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</row>
    <row r="206" spans="1:12">
      <c r="B206" s="11" t="s">
        <v>106</v>
      </c>
    </row>
    <row r="208" spans="1:12" ht="28.5" customHeight="1">
      <c r="B208" s="51" t="s">
        <v>107</v>
      </c>
      <c r="C208" s="52" t="s">
        <v>44</v>
      </c>
      <c r="D208" s="82" t="s">
        <v>45</v>
      </c>
      <c r="E208" s="82" t="s">
        <v>108</v>
      </c>
      <c r="F208" s="103" t="s">
        <v>10</v>
      </c>
      <c r="G208" s="52" t="s">
        <v>73</v>
      </c>
    </row>
    <row r="209" spans="2:7">
      <c r="B209" s="70" t="s">
        <v>109</v>
      </c>
      <c r="C209" s="20"/>
      <c r="D209" s="20"/>
      <c r="E209" s="20">
        <v>0</v>
      </c>
      <c r="F209" s="20">
        <v>0</v>
      </c>
      <c r="G209" s="104">
        <v>0</v>
      </c>
    </row>
    <row r="210" spans="2:7">
      <c r="B210" s="35"/>
      <c r="C210" s="22"/>
      <c r="D210" s="22"/>
      <c r="E210" s="22"/>
      <c r="F210" s="22"/>
      <c r="G210" s="36"/>
    </row>
    <row r="211" spans="2:7">
      <c r="B211" s="37"/>
      <c r="C211" s="24"/>
      <c r="D211" s="24"/>
      <c r="E211" s="24"/>
      <c r="F211" s="24"/>
      <c r="G211" s="39"/>
    </row>
    <row r="212" spans="2:7" ht="19.5" customHeight="1">
      <c r="C212" s="18">
        <f>SUM(C210:C211)</f>
        <v>0</v>
      </c>
      <c r="D212" s="18">
        <f>SUM(D210:D211)</f>
        <v>0</v>
      </c>
      <c r="E212" s="158"/>
      <c r="F212" s="165"/>
      <c r="G212" s="159"/>
    </row>
    <row r="215" spans="2:7">
      <c r="B215" s="105"/>
      <c r="C215" s="105"/>
      <c r="D215" s="105"/>
      <c r="E215" s="105"/>
      <c r="F215" s="105"/>
    </row>
    <row r="216" spans="2:7" ht="27" customHeight="1">
      <c r="B216" s="84" t="s">
        <v>110</v>
      </c>
      <c r="C216" s="85" t="s">
        <v>44</v>
      </c>
      <c r="D216" s="18" t="s">
        <v>45</v>
      </c>
      <c r="E216" s="18" t="s">
        <v>108</v>
      </c>
      <c r="F216" s="106" t="s">
        <v>73</v>
      </c>
    </row>
    <row r="217" spans="2:7">
      <c r="B217" s="19" t="s">
        <v>111</v>
      </c>
      <c r="C217" s="20"/>
      <c r="D217" s="20"/>
      <c r="E217" s="104"/>
      <c r="F217" s="20"/>
    </row>
    <row r="218" spans="2:7" ht="15">
      <c r="B218" s="47" t="s">
        <v>112</v>
      </c>
      <c r="C218" s="107">
        <v>0</v>
      </c>
      <c r="D218" s="65">
        <v>45175291.520000003</v>
      </c>
      <c r="E218" s="26">
        <v>45175291.520000003</v>
      </c>
      <c r="F218" s="22"/>
    </row>
    <row r="219" spans="2:7">
      <c r="B219" s="23"/>
      <c r="C219" s="24"/>
      <c r="D219" s="24"/>
      <c r="E219" s="39"/>
      <c r="F219" s="24"/>
    </row>
    <row r="220" spans="2:7" ht="20.25" customHeight="1">
      <c r="C220" s="18">
        <f>SUM(C218:C219)</f>
        <v>0</v>
      </c>
      <c r="D220" s="29">
        <f>SUM(D218:D219)</f>
        <v>45175291.520000003</v>
      </c>
      <c r="E220" s="29">
        <f>SUM(E218:E219)</f>
        <v>45175291.520000003</v>
      </c>
      <c r="F220" s="108"/>
    </row>
    <row r="224" spans="2:7">
      <c r="B224" s="11" t="s">
        <v>113</v>
      </c>
    </row>
    <row r="226" spans="2:5" ht="30.75" customHeight="1">
      <c r="B226" s="84" t="s">
        <v>114</v>
      </c>
      <c r="C226" s="85" t="s">
        <v>44</v>
      </c>
      <c r="D226" s="18" t="s">
        <v>45</v>
      </c>
      <c r="E226" s="18" t="s">
        <v>46</v>
      </c>
    </row>
    <row r="227" spans="2:5">
      <c r="B227" s="109" t="s">
        <v>115</v>
      </c>
      <c r="C227" s="110"/>
      <c r="D227" s="111">
        <v>715.37</v>
      </c>
      <c r="E227" s="112">
        <v>715.37</v>
      </c>
    </row>
    <row r="228" spans="2:5" ht="15">
      <c r="B228" s="91" t="s">
        <v>116</v>
      </c>
      <c r="C228" s="26"/>
      <c r="D228" s="113">
        <v>49.15</v>
      </c>
      <c r="E228" s="113">
        <v>49.15</v>
      </c>
    </row>
    <row r="229" spans="2:5" ht="15">
      <c r="B229" s="91" t="s">
        <v>117</v>
      </c>
      <c r="C229" s="26"/>
      <c r="D229" s="113">
        <v>292509637.25999999</v>
      </c>
      <c r="E229" s="113">
        <v>292509637.25999999</v>
      </c>
    </row>
    <row r="230" spans="2:5" ht="15">
      <c r="B230" s="91" t="s">
        <v>118</v>
      </c>
      <c r="C230" s="26"/>
      <c r="D230" s="113">
        <v>204911.12</v>
      </c>
      <c r="E230" s="113">
        <v>204911.12</v>
      </c>
    </row>
    <row r="231" spans="2:5" ht="15">
      <c r="B231" s="91" t="s">
        <v>119</v>
      </c>
      <c r="C231" s="26"/>
      <c r="D231" s="113">
        <v>7704363.1500000004</v>
      </c>
      <c r="E231" s="113">
        <v>7704363.1500000004</v>
      </c>
    </row>
    <row r="232" spans="2:5" ht="15">
      <c r="B232" s="91" t="s">
        <v>120</v>
      </c>
      <c r="C232" s="114"/>
      <c r="D232" s="115">
        <v>1500</v>
      </c>
      <c r="E232" s="115">
        <v>1500</v>
      </c>
    </row>
    <row r="233" spans="2:5">
      <c r="B233" s="21"/>
      <c r="C233" s="33"/>
      <c r="D233" s="22"/>
      <c r="E233" s="22"/>
    </row>
    <row r="234" spans="2:5">
      <c r="B234" s="21"/>
      <c r="C234" s="33"/>
      <c r="D234" s="22"/>
      <c r="E234" s="22"/>
    </row>
    <row r="235" spans="2:5">
      <c r="B235" s="21"/>
      <c r="C235" s="33"/>
      <c r="D235" s="22"/>
      <c r="E235" s="22"/>
    </row>
    <row r="236" spans="2:5">
      <c r="B236" s="23"/>
      <c r="C236" s="38"/>
      <c r="D236" s="24"/>
      <c r="E236" s="24"/>
    </row>
    <row r="237" spans="2:5" ht="21.75" customHeight="1">
      <c r="C237" s="116">
        <f>SUM(C228:C236)</f>
        <v>0</v>
      </c>
      <c r="D237" s="101">
        <f>SUM(D227:D236)</f>
        <v>300421176.04999995</v>
      </c>
      <c r="E237" s="101">
        <f>SUM(E227:E236)</f>
        <v>300421176.04999995</v>
      </c>
    </row>
    <row r="240" spans="2:5" ht="24" customHeight="1">
      <c r="B240" s="84" t="s">
        <v>121</v>
      </c>
      <c r="C240" s="85" t="s">
        <v>46</v>
      </c>
      <c r="D240" s="18" t="s">
        <v>122</v>
      </c>
      <c r="E240" s="8"/>
    </row>
    <row r="241" spans="1:12">
      <c r="B241" s="19" t="s">
        <v>123</v>
      </c>
      <c r="C241" s="104"/>
      <c r="D241" s="20"/>
      <c r="E241" s="33"/>
    </row>
    <row r="242" spans="1:12">
      <c r="B242" s="21"/>
      <c r="C242" s="36"/>
      <c r="D242" s="22"/>
      <c r="E242" s="33"/>
    </row>
    <row r="243" spans="1:12">
      <c r="B243" s="21" t="s">
        <v>124</v>
      </c>
      <c r="C243" s="36"/>
      <c r="D243" s="22"/>
      <c r="E243" s="33"/>
    </row>
    <row r="244" spans="1:12">
      <c r="B244" s="21"/>
      <c r="C244" s="36"/>
      <c r="D244" s="22"/>
      <c r="E244" s="33"/>
    </row>
    <row r="245" spans="1:12">
      <c r="B245" s="21" t="s">
        <v>49</v>
      </c>
      <c r="C245" s="36"/>
      <c r="D245" s="22"/>
      <c r="E245" s="33"/>
    </row>
    <row r="246" spans="1:12">
      <c r="B246" s="21"/>
      <c r="C246" s="36"/>
      <c r="D246" s="22"/>
      <c r="E246" s="33"/>
    </row>
    <row r="247" spans="1:12">
      <c r="B247" s="21" t="s">
        <v>52</v>
      </c>
      <c r="C247" s="36"/>
      <c r="D247" s="22"/>
      <c r="E247" s="33"/>
      <c r="F247" s="8"/>
      <c r="G247" s="8"/>
    </row>
    <row r="248" spans="1:12">
      <c r="B248" s="23"/>
      <c r="C248" s="39"/>
      <c r="D248" s="24"/>
      <c r="E248" s="33"/>
      <c r="F248" s="8"/>
      <c r="G248" s="8"/>
    </row>
    <row r="249" spans="1:12" ht="18" customHeight="1">
      <c r="C249" s="18">
        <f>SUM(C247:C248)</f>
        <v>0</v>
      </c>
      <c r="D249" s="18"/>
      <c r="E249" s="8"/>
      <c r="F249" s="8"/>
      <c r="G249" s="8"/>
    </row>
    <row r="250" spans="1:12">
      <c r="F250" s="8"/>
      <c r="G250" s="8"/>
    </row>
    <row r="251" spans="1:12" ht="15">
      <c r="B251" t="s">
        <v>125</v>
      </c>
      <c r="F251" s="8"/>
      <c r="G251" s="8"/>
    </row>
    <row r="252" spans="1:12">
      <c r="A252" s="163" t="s">
        <v>126</v>
      </c>
      <c r="B252" s="163"/>
      <c r="C252" s="163"/>
      <c r="D252" s="163"/>
      <c r="E252" s="163"/>
      <c r="F252" s="163"/>
      <c r="G252" s="163"/>
      <c r="H252" s="163"/>
      <c r="I252" s="163"/>
      <c r="J252" s="163"/>
      <c r="K252" s="163"/>
      <c r="L252" s="163"/>
    </row>
    <row r="253" spans="1:12">
      <c r="F253" s="8"/>
      <c r="G253" s="8"/>
    </row>
    <row r="254" spans="1:12">
      <c r="B254" s="11" t="s">
        <v>127</v>
      </c>
      <c r="F254" s="8"/>
      <c r="G254" s="8"/>
    </row>
    <row r="255" spans="1:12" ht="12" customHeight="1">
      <c r="B255" s="11" t="s">
        <v>128</v>
      </c>
      <c r="F255" s="8"/>
      <c r="G255" s="8"/>
    </row>
    <row r="256" spans="1:12">
      <c r="B256" s="166"/>
      <c r="C256" s="166"/>
      <c r="D256" s="166"/>
      <c r="E256" s="166"/>
      <c r="F256" s="8"/>
      <c r="G256" s="8"/>
    </row>
    <row r="257" spans="2:7">
      <c r="B257" s="117"/>
      <c r="C257" s="117"/>
      <c r="D257" s="117"/>
      <c r="E257" s="117"/>
      <c r="F257" s="8"/>
      <c r="G257" s="8"/>
    </row>
    <row r="258" spans="2:7">
      <c r="B258" s="167" t="s">
        <v>129</v>
      </c>
      <c r="C258" s="168"/>
      <c r="D258" s="168"/>
      <c r="E258" s="169"/>
      <c r="F258" s="8"/>
      <c r="G258" s="8"/>
    </row>
    <row r="259" spans="2:7">
      <c r="B259" s="170" t="s">
        <v>130</v>
      </c>
      <c r="C259" s="171"/>
      <c r="D259" s="171"/>
      <c r="E259" s="172"/>
      <c r="F259" s="8"/>
      <c r="G259" s="118"/>
    </row>
    <row r="260" spans="2:7">
      <c r="B260" s="173" t="s">
        <v>131</v>
      </c>
      <c r="C260" s="174"/>
      <c r="D260" s="174"/>
      <c r="E260" s="175"/>
      <c r="F260" s="8"/>
      <c r="G260" s="118"/>
    </row>
    <row r="261" spans="2:7">
      <c r="B261" s="176" t="s">
        <v>132</v>
      </c>
      <c r="C261" s="177"/>
      <c r="E261" s="119">
        <v>0</v>
      </c>
      <c r="F261" s="8"/>
      <c r="G261" s="118"/>
    </row>
    <row r="262" spans="2:7">
      <c r="B262" s="178"/>
      <c r="C262" s="178"/>
      <c r="D262" s="8"/>
      <c r="F262" s="8"/>
      <c r="G262" s="118"/>
    </row>
    <row r="263" spans="2:7">
      <c r="B263" s="179" t="s">
        <v>133</v>
      </c>
      <c r="C263" s="179"/>
      <c r="D263" s="120"/>
      <c r="E263" s="121">
        <f>SUM(D263:D268)</f>
        <v>0</v>
      </c>
      <c r="F263" s="8"/>
      <c r="G263" s="8"/>
    </row>
    <row r="264" spans="2:7">
      <c r="B264" s="180" t="s">
        <v>134</v>
      </c>
      <c r="C264" s="180"/>
      <c r="D264" s="122" t="s">
        <v>135</v>
      </c>
      <c r="E264" s="123"/>
      <c r="F264" s="8"/>
      <c r="G264" s="8"/>
    </row>
    <row r="265" spans="2:7">
      <c r="B265" s="180" t="s">
        <v>136</v>
      </c>
      <c r="C265" s="180"/>
      <c r="D265" s="122" t="s">
        <v>135</v>
      </c>
      <c r="E265" s="123"/>
      <c r="F265" s="8"/>
      <c r="G265" s="8"/>
    </row>
    <row r="266" spans="2:7">
      <c r="B266" s="180" t="s">
        <v>137</v>
      </c>
      <c r="C266" s="180"/>
      <c r="D266" s="122" t="s">
        <v>135</v>
      </c>
      <c r="E266" s="123"/>
      <c r="F266" s="8"/>
      <c r="G266" s="8"/>
    </row>
    <row r="267" spans="2:7">
      <c r="B267" s="180" t="s">
        <v>138</v>
      </c>
      <c r="C267" s="180"/>
      <c r="D267" s="122" t="s">
        <v>135</v>
      </c>
      <c r="E267" s="123"/>
      <c r="F267" s="8"/>
      <c r="G267" s="8"/>
    </row>
    <row r="268" spans="2:7">
      <c r="B268" s="181" t="s">
        <v>139</v>
      </c>
      <c r="C268" s="182"/>
      <c r="D268" s="122">
        <v>0</v>
      </c>
      <c r="E268" s="123"/>
      <c r="F268" s="8"/>
      <c r="G268" s="8"/>
    </row>
    <row r="269" spans="2:7">
      <c r="B269" s="178"/>
      <c r="C269" s="178"/>
      <c r="D269" s="8"/>
      <c r="F269" s="8"/>
      <c r="G269" s="8"/>
    </row>
    <row r="270" spans="2:7">
      <c r="B270" s="179" t="s">
        <v>140</v>
      </c>
      <c r="C270" s="179"/>
      <c r="D270" s="120"/>
      <c r="E270" s="124">
        <v>0</v>
      </c>
      <c r="F270" s="8"/>
      <c r="G270" s="8"/>
    </row>
    <row r="271" spans="2:7">
      <c r="B271" s="180" t="s">
        <v>141</v>
      </c>
      <c r="C271" s="180"/>
      <c r="D271" s="122" t="s">
        <v>135</v>
      </c>
      <c r="E271" s="123"/>
      <c r="F271" s="8"/>
      <c r="G271" s="8"/>
    </row>
    <row r="272" spans="2:7">
      <c r="B272" s="180" t="s">
        <v>142</v>
      </c>
      <c r="C272" s="180"/>
      <c r="D272" s="122" t="s">
        <v>135</v>
      </c>
      <c r="E272" s="123"/>
      <c r="F272" s="8"/>
      <c r="G272" s="8"/>
    </row>
    <row r="273" spans="2:7">
      <c r="B273" s="180" t="s">
        <v>143</v>
      </c>
      <c r="C273" s="180"/>
      <c r="D273" s="122" t="s">
        <v>135</v>
      </c>
      <c r="E273" s="123"/>
      <c r="F273" s="8"/>
      <c r="G273" s="8"/>
    </row>
    <row r="274" spans="2:7">
      <c r="B274" s="183" t="s">
        <v>144</v>
      </c>
      <c r="C274" s="184"/>
      <c r="D274" s="125">
        <v>0</v>
      </c>
      <c r="E274" s="126"/>
      <c r="F274" s="8"/>
      <c r="G274" s="8"/>
    </row>
    <row r="275" spans="2:7">
      <c r="B275" s="178"/>
      <c r="C275" s="178"/>
      <c r="F275" s="8"/>
      <c r="G275" s="8"/>
    </row>
    <row r="276" spans="2:7">
      <c r="B276" s="185" t="s">
        <v>145</v>
      </c>
      <c r="C276" s="185"/>
      <c r="E276" s="127">
        <f>+E261+E263-E270</f>
        <v>0</v>
      </c>
      <c r="F276" s="8"/>
      <c r="G276" s="118"/>
    </row>
    <row r="277" spans="2:7">
      <c r="B277" s="117"/>
      <c r="C277" s="117"/>
      <c r="D277" s="117"/>
      <c r="E277" s="117"/>
      <c r="F277" s="8"/>
      <c r="G277" s="8"/>
    </row>
    <row r="278" spans="2:7">
      <c r="B278" s="117"/>
      <c r="C278" s="117"/>
      <c r="D278" s="117"/>
      <c r="E278" s="117"/>
      <c r="F278" s="128"/>
      <c r="G278" s="8"/>
    </row>
    <row r="279" spans="2:7">
      <c r="B279" s="167" t="s">
        <v>146</v>
      </c>
      <c r="C279" s="168"/>
      <c r="D279" s="168"/>
      <c r="E279" s="169"/>
      <c r="F279" s="128"/>
      <c r="G279" s="8"/>
    </row>
    <row r="280" spans="2:7">
      <c r="B280" s="170" t="s">
        <v>130</v>
      </c>
      <c r="C280" s="171"/>
      <c r="D280" s="171"/>
      <c r="E280" s="172"/>
      <c r="F280" s="8"/>
      <c r="G280" s="8"/>
    </row>
    <row r="281" spans="2:7">
      <c r="B281" s="173" t="s">
        <v>131</v>
      </c>
      <c r="C281" s="174"/>
      <c r="D281" s="174"/>
      <c r="E281" s="175"/>
      <c r="F281" s="8"/>
      <c r="G281" s="8"/>
    </row>
    <row r="282" spans="2:7" ht="15">
      <c r="B282" s="176" t="s">
        <v>147</v>
      </c>
      <c r="C282" s="177"/>
      <c r="E282" s="129">
        <v>45175292</v>
      </c>
      <c r="F282" s="8"/>
      <c r="G282" s="8"/>
    </row>
    <row r="283" spans="2:7" ht="15">
      <c r="B283" s="178"/>
      <c r="C283" s="178"/>
      <c r="E283" s="129"/>
      <c r="F283" s="8"/>
      <c r="G283" s="8"/>
    </row>
    <row r="284" spans="2:7" ht="15">
      <c r="B284" s="186" t="s">
        <v>148</v>
      </c>
      <c r="C284" s="186"/>
      <c r="D284" s="120"/>
      <c r="E284" s="130">
        <f>SUM(D285:D301)</f>
        <v>0</v>
      </c>
      <c r="F284" s="8"/>
      <c r="G284" s="8"/>
    </row>
    <row r="285" spans="2:7">
      <c r="B285" s="180" t="s">
        <v>149</v>
      </c>
      <c r="C285" s="180"/>
      <c r="D285" s="122" t="s">
        <v>135</v>
      </c>
      <c r="E285" s="132"/>
      <c r="F285" s="8"/>
      <c r="G285" s="8"/>
    </row>
    <row r="286" spans="2:7">
      <c r="B286" s="180" t="s">
        <v>150</v>
      </c>
      <c r="C286" s="180"/>
      <c r="D286" s="122" t="s">
        <v>135</v>
      </c>
      <c r="E286" s="132"/>
      <c r="F286" s="8"/>
      <c r="G286" s="8"/>
    </row>
    <row r="287" spans="2:7">
      <c r="B287" s="180" t="s">
        <v>151</v>
      </c>
      <c r="C287" s="180"/>
      <c r="D287" s="122" t="s">
        <v>135</v>
      </c>
      <c r="E287" s="132"/>
      <c r="F287" s="8"/>
      <c r="G287" s="8"/>
    </row>
    <row r="288" spans="2:7">
      <c r="B288" s="180" t="s">
        <v>152</v>
      </c>
      <c r="C288" s="180"/>
      <c r="D288" s="122" t="s">
        <v>135</v>
      </c>
      <c r="E288" s="132"/>
      <c r="F288" s="8"/>
      <c r="G288" s="8"/>
    </row>
    <row r="289" spans="2:8">
      <c r="B289" s="180" t="s">
        <v>153</v>
      </c>
      <c r="C289" s="180"/>
      <c r="D289" s="122" t="s">
        <v>135</v>
      </c>
      <c r="E289" s="132"/>
      <c r="F289" s="8"/>
      <c r="G289" s="118"/>
    </row>
    <row r="290" spans="2:8">
      <c r="B290" s="180" t="s">
        <v>154</v>
      </c>
      <c r="C290" s="180"/>
      <c r="D290" s="122" t="s">
        <v>135</v>
      </c>
      <c r="E290" s="132"/>
      <c r="F290" s="8"/>
      <c r="G290" s="8"/>
    </row>
    <row r="291" spans="2:8">
      <c r="B291" s="180" t="s">
        <v>155</v>
      </c>
      <c r="C291" s="180"/>
      <c r="D291" s="122" t="s">
        <v>135</v>
      </c>
      <c r="E291" s="132"/>
      <c r="F291" s="8"/>
      <c r="G291" s="118"/>
    </row>
    <row r="292" spans="2:8">
      <c r="B292" s="180" t="s">
        <v>156</v>
      </c>
      <c r="C292" s="180"/>
      <c r="D292" s="122" t="s">
        <v>135</v>
      </c>
      <c r="E292" s="132"/>
      <c r="F292" s="8"/>
      <c r="G292" s="8"/>
    </row>
    <row r="293" spans="2:8">
      <c r="B293" s="180" t="s">
        <v>157</v>
      </c>
      <c r="C293" s="180"/>
      <c r="D293" s="122" t="s">
        <v>135</v>
      </c>
      <c r="E293" s="132"/>
      <c r="F293" s="8"/>
      <c r="G293" s="118"/>
    </row>
    <row r="294" spans="2:8">
      <c r="B294" s="180" t="s">
        <v>158</v>
      </c>
      <c r="C294" s="180"/>
      <c r="D294" s="122" t="s">
        <v>135</v>
      </c>
      <c r="E294" s="132"/>
      <c r="F294" s="8"/>
      <c r="G294" s="118"/>
    </row>
    <row r="295" spans="2:8">
      <c r="B295" s="180" t="s">
        <v>159</v>
      </c>
      <c r="C295" s="180"/>
      <c r="D295" s="122" t="s">
        <v>135</v>
      </c>
      <c r="E295" s="132"/>
      <c r="F295" s="8"/>
      <c r="G295" s="118"/>
      <c r="H295" s="133"/>
    </row>
    <row r="296" spans="2:8">
      <c r="B296" s="180" t="s">
        <v>160</v>
      </c>
      <c r="C296" s="180"/>
      <c r="D296" s="122" t="s">
        <v>135</v>
      </c>
      <c r="E296" s="132"/>
      <c r="F296" s="8"/>
      <c r="G296" s="118"/>
      <c r="H296" s="133"/>
    </row>
    <row r="297" spans="2:8">
      <c r="B297" s="180" t="s">
        <v>161</v>
      </c>
      <c r="C297" s="180"/>
      <c r="D297" s="122" t="s">
        <v>135</v>
      </c>
      <c r="E297" s="134"/>
      <c r="F297" s="118"/>
      <c r="G297" s="135"/>
    </row>
    <row r="298" spans="2:8">
      <c r="B298" s="180" t="s">
        <v>162</v>
      </c>
      <c r="C298" s="180"/>
      <c r="D298" s="122" t="s">
        <v>135</v>
      </c>
      <c r="E298" s="132"/>
      <c r="F298" s="8"/>
      <c r="G298" s="8"/>
    </row>
    <row r="299" spans="2:8">
      <c r="B299" s="180" t="s">
        <v>163</v>
      </c>
      <c r="C299" s="180"/>
      <c r="D299" s="122" t="s">
        <v>135</v>
      </c>
      <c r="E299" s="132"/>
      <c r="F299" s="8"/>
      <c r="G299" s="8"/>
    </row>
    <row r="300" spans="2:8" ht="12.75" customHeight="1">
      <c r="B300" s="180" t="s">
        <v>164</v>
      </c>
      <c r="C300" s="180"/>
      <c r="D300" s="122" t="s">
        <v>135</v>
      </c>
      <c r="E300" s="132"/>
      <c r="F300" s="8"/>
      <c r="G300" s="8"/>
    </row>
    <row r="301" spans="2:8">
      <c r="B301" s="187" t="s">
        <v>165</v>
      </c>
      <c r="C301" s="188"/>
      <c r="D301" s="131">
        <v>0</v>
      </c>
      <c r="E301" s="132"/>
      <c r="F301" s="8"/>
      <c r="G301" s="8"/>
    </row>
    <row r="302" spans="2:8">
      <c r="B302" s="178"/>
      <c r="C302" s="178"/>
      <c r="F302" s="8"/>
      <c r="G302" s="8"/>
    </row>
    <row r="303" spans="2:8">
      <c r="B303" s="186" t="s">
        <v>166</v>
      </c>
      <c r="C303" s="186"/>
      <c r="D303" s="120"/>
      <c r="E303" s="136">
        <v>0</v>
      </c>
      <c r="F303" s="8"/>
      <c r="G303" s="8"/>
    </row>
    <row r="304" spans="2:8">
      <c r="B304" s="180" t="s">
        <v>167</v>
      </c>
      <c r="C304" s="180"/>
      <c r="D304" s="122" t="s">
        <v>135</v>
      </c>
      <c r="E304" s="132"/>
      <c r="F304" s="8"/>
      <c r="G304" s="8"/>
    </row>
    <row r="305" spans="2:7">
      <c r="B305" s="180" t="s">
        <v>168</v>
      </c>
      <c r="C305" s="180"/>
      <c r="D305" s="122" t="s">
        <v>135</v>
      </c>
      <c r="E305" s="132"/>
      <c r="F305" s="8"/>
      <c r="G305" s="8"/>
    </row>
    <row r="306" spans="2:7">
      <c r="B306" s="180" t="s">
        <v>169</v>
      </c>
      <c r="C306" s="180"/>
      <c r="D306" s="122" t="s">
        <v>135</v>
      </c>
      <c r="E306" s="132"/>
      <c r="F306" s="8"/>
      <c r="G306" s="8"/>
    </row>
    <row r="307" spans="2:7">
      <c r="B307" s="180" t="s">
        <v>170</v>
      </c>
      <c r="C307" s="180"/>
      <c r="D307" s="122" t="s">
        <v>135</v>
      </c>
      <c r="E307" s="132"/>
      <c r="F307" s="8"/>
      <c r="G307" s="8"/>
    </row>
    <row r="308" spans="2:7">
      <c r="B308" s="180" t="s">
        <v>171</v>
      </c>
      <c r="C308" s="180"/>
      <c r="D308" s="122" t="s">
        <v>135</v>
      </c>
      <c r="E308" s="132"/>
      <c r="F308" s="8"/>
      <c r="G308" s="8"/>
    </row>
    <row r="309" spans="2:7">
      <c r="B309" s="180" t="s">
        <v>172</v>
      </c>
      <c r="C309" s="180"/>
      <c r="D309" s="122" t="s">
        <v>135</v>
      </c>
      <c r="E309" s="132"/>
      <c r="F309" s="8"/>
      <c r="G309" s="8"/>
    </row>
    <row r="310" spans="2:7">
      <c r="B310" s="187" t="s">
        <v>173</v>
      </c>
      <c r="C310" s="188"/>
      <c r="D310" s="122" t="s">
        <v>135</v>
      </c>
      <c r="E310" s="132"/>
      <c r="F310" s="8"/>
      <c r="G310" s="8"/>
    </row>
    <row r="311" spans="2:7">
      <c r="B311" s="178"/>
      <c r="C311" s="178"/>
      <c r="F311" s="8"/>
      <c r="G311" s="8"/>
    </row>
    <row r="312" spans="2:7">
      <c r="B312" s="137" t="s">
        <v>174</v>
      </c>
      <c r="E312" s="138">
        <v>45175291.75</v>
      </c>
      <c r="F312" s="118"/>
      <c r="G312" s="118"/>
    </row>
    <row r="313" spans="2:7">
      <c r="E313" s="139"/>
      <c r="F313" s="140"/>
      <c r="G313" s="8"/>
    </row>
    <row r="314" spans="2:7">
      <c r="E314" s="141"/>
      <c r="F314" s="8"/>
      <c r="G314" s="8"/>
    </row>
    <row r="315" spans="2:7">
      <c r="F315" s="142"/>
      <c r="G315" s="8"/>
    </row>
    <row r="316" spans="2:7">
      <c r="F316" s="142"/>
      <c r="G316" s="8"/>
    </row>
    <row r="317" spans="2:7">
      <c r="F317" s="8"/>
      <c r="G317" s="8"/>
    </row>
    <row r="318" spans="2:7">
      <c r="B318" s="191" t="s">
        <v>175</v>
      </c>
      <c r="C318" s="191"/>
      <c r="D318" s="191"/>
      <c r="E318" s="191"/>
      <c r="F318" s="191"/>
      <c r="G318" s="8"/>
    </row>
    <row r="319" spans="2:7">
      <c r="B319" s="143"/>
      <c r="C319" s="143"/>
      <c r="D319" s="143"/>
      <c r="E319" s="143"/>
      <c r="F319" s="143"/>
      <c r="G319" s="8"/>
    </row>
    <row r="320" spans="2:7">
      <c r="B320" s="143"/>
      <c r="C320" s="143"/>
      <c r="D320" s="143"/>
      <c r="E320" s="143"/>
      <c r="F320" s="143"/>
      <c r="G320" s="8"/>
    </row>
    <row r="321" spans="2:7" ht="21" customHeight="1">
      <c r="B321" s="51" t="s">
        <v>176</v>
      </c>
      <c r="C321" s="52" t="s">
        <v>44</v>
      </c>
      <c r="D321" s="82" t="s">
        <v>45</v>
      </c>
      <c r="E321" s="82" t="s">
        <v>46</v>
      </c>
      <c r="F321" s="8"/>
      <c r="G321" s="8"/>
    </row>
    <row r="322" spans="2:7">
      <c r="B322" s="19" t="s">
        <v>177</v>
      </c>
      <c r="C322" s="144">
        <v>0</v>
      </c>
      <c r="D322" s="104"/>
      <c r="E322" s="104"/>
      <c r="F322" s="8"/>
      <c r="G322" s="8"/>
    </row>
    <row r="323" spans="2:7">
      <c r="B323" s="21"/>
      <c r="C323" s="145">
        <v>0</v>
      </c>
      <c r="D323" s="36"/>
      <c r="E323" s="36"/>
      <c r="F323" s="8"/>
      <c r="G323" s="8"/>
    </row>
    <row r="324" spans="2:7">
      <c r="B324" s="23"/>
      <c r="C324" s="146">
        <v>0</v>
      </c>
      <c r="D324" s="147">
        <v>0</v>
      </c>
      <c r="E324" s="147">
        <v>0</v>
      </c>
      <c r="F324" s="8"/>
      <c r="G324" s="8"/>
    </row>
    <row r="325" spans="2:7" ht="21" customHeight="1">
      <c r="C325" s="18">
        <f>SUM(C323:C324)</f>
        <v>0</v>
      </c>
      <c r="D325" s="18">
        <f>SUM(D323:D324)</f>
        <v>0</v>
      </c>
      <c r="E325" s="18">
        <f>SUM(E323:E324)</f>
        <v>0</v>
      </c>
      <c r="F325" s="8"/>
      <c r="G325" s="8"/>
    </row>
    <row r="326" spans="2:7">
      <c r="F326" s="8"/>
      <c r="G326" s="8"/>
    </row>
    <row r="327" spans="2:7">
      <c r="F327" s="8"/>
      <c r="G327" s="8"/>
    </row>
    <row r="328" spans="2:7">
      <c r="F328" s="8"/>
      <c r="G328" s="8"/>
    </row>
    <row r="329" spans="2:7">
      <c r="F329" s="8"/>
      <c r="G329" s="8"/>
    </row>
    <row r="330" spans="2:7">
      <c r="B330" s="148" t="s">
        <v>178</v>
      </c>
      <c r="F330" s="8"/>
      <c r="G330" s="8"/>
    </row>
    <row r="331" spans="2:7" ht="12" customHeight="1">
      <c r="F331" s="8"/>
      <c r="G331" s="8"/>
    </row>
    <row r="332" spans="2:7">
      <c r="C332" s="117"/>
      <c r="D332" s="117"/>
      <c r="E332" s="117"/>
    </row>
    <row r="333" spans="2:7">
      <c r="C333" s="117"/>
      <c r="D333" s="117"/>
      <c r="E333" s="117"/>
    </row>
    <row r="334" spans="2:7">
      <c r="C334" s="117"/>
      <c r="D334" s="117"/>
      <c r="E334" s="117"/>
    </row>
    <row r="335" spans="2:7">
      <c r="G335" s="8"/>
    </row>
    <row r="336" spans="2:7">
      <c r="B336" s="149"/>
      <c r="C336" s="117"/>
      <c r="D336" s="149"/>
      <c r="E336" s="149"/>
      <c r="F336" s="150"/>
      <c r="G336" s="150"/>
    </row>
    <row r="337" spans="1:10">
      <c r="B337" s="151" t="s">
        <v>179</v>
      </c>
      <c r="C337" s="117"/>
      <c r="D337" s="189" t="s">
        <v>180</v>
      </c>
      <c r="E337" s="189"/>
      <c r="F337" s="8"/>
      <c r="G337" s="152"/>
    </row>
    <row r="338" spans="1:10">
      <c r="B338" s="151" t="s">
        <v>181</v>
      </c>
      <c r="C338" s="117"/>
      <c r="D338" s="190" t="s">
        <v>182</v>
      </c>
      <c r="E338" s="190"/>
      <c r="F338" s="153"/>
      <c r="G338" s="153"/>
    </row>
    <row r="339" spans="1:10">
      <c r="B339" s="117"/>
      <c r="C339" s="117"/>
      <c r="D339" s="117"/>
      <c r="E339" s="117"/>
      <c r="F339" s="117"/>
      <c r="G339" s="117"/>
    </row>
    <row r="340" spans="1:10">
      <c r="B340" s="117"/>
      <c r="C340" s="117"/>
      <c r="D340" s="117"/>
      <c r="E340" s="117"/>
      <c r="F340" s="117"/>
      <c r="G340" s="117"/>
    </row>
    <row r="342" spans="1:10">
      <c r="A342" s="163" t="s">
        <v>183</v>
      </c>
      <c r="B342" s="163"/>
      <c r="C342" s="163"/>
      <c r="D342" s="163"/>
      <c r="E342" s="163"/>
      <c r="F342" s="163"/>
      <c r="G342" s="163"/>
      <c r="H342" s="163"/>
      <c r="I342" s="163"/>
      <c r="J342" s="163"/>
    </row>
    <row r="344" spans="1:10" ht="12.75" customHeight="1"/>
    <row r="347" spans="1:10" ht="12.75" customHeight="1"/>
  </sheetData>
  <mergeCells count="75">
    <mergeCell ref="D337:E337"/>
    <mergeCell ref="D338:E338"/>
    <mergeCell ref="A342:J342"/>
    <mergeCell ref="B307:C307"/>
    <mergeCell ref="B308:C308"/>
    <mergeCell ref="B309:C309"/>
    <mergeCell ref="B310:C310"/>
    <mergeCell ref="B311:C311"/>
    <mergeCell ref="B318:F318"/>
    <mergeCell ref="B301:C301"/>
    <mergeCell ref="B302:C302"/>
    <mergeCell ref="B303:C303"/>
    <mergeCell ref="B304:C304"/>
    <mergeCell ref="B305:C305"/>
    <mergeCell ref="B306:C306"/>
    <mergeCell ref="B295:C295"/>
    <mergeCell ref="B296:C296"/>
    <mergeCell ref="B297:C297"/>
    <mergeCell ref="B298:C298"/>
    <mergeCell ref="B299:C299"/>
    <mergeCell ref="B300:C300"/>
    <mergeCell ref="B289:C289"/>
    <mergeCell ref="B290:C290"/>
    <mergeCell ref="B291:C291"/>
    <mergeCell ref="B292:C292"/>
    <mergeCell ref="B293:C293"/>
    <mergeCell ref="B294:C294"/>
    <mergeCell ref="B283:C283"/>
    <mergeCell ref="B284:C284"/>
    <mergeCell ref="B285:C285"/>
    <mergeCell ref="B286:C286"/>
    <mergeCell ref="B287:C287"/>
    <mergeCell ref="B288:C288"/>
    <mergeCell ref="B275:C275"/>
    <mergeCell ref="B276:C276"/>
    <mergeCell ref="B279:E279"/>
    <mergeCell ref="B280:E280"/>
    <mergeCell ref="B281:E281"/>
    <mergeCell ref="B282:C282"/>
    <mergeCell ref="B269:C269"/>
    <mergeCell ref="B270:C270"/>
    <mergeCell ref="B271:C271"/>
    <mergeCell ref="B272:C272"/>
    <mergeCell ref="B273:C273"/>
    <mergeCell ref="B274:C274"/>
    <mergeCell ref="B263:C263"/>
    <mergeCell ref="B264:C264"/>
    <mergeCell ref="B265:C265"/>
    <mergeCell ref="B266:C266"/>
    <mergeCell ref="B267:C267"/>
    <mergeCell ref="B268:C268"/>
    <mergeCell ref="B256:E256"/>
    <mergeCell ref="B258:E258"/>
    <mergeCell ref="B259:E259"/>
    <mergeCell ref="B260:E260"/>
    <mergeCell ref="B261:C261"/>
    <mergeCell ref="B262:C262"/>
    <mergeCell ref="D176:E176"/>
    <mergeCell ref="D184:E184"/>
    <mergeCell ref="E194:E195"/>
    <mergeCell ref="A205:L205"/>
    <mergeCell ref="E212:G212"/>
    <mergeCell ref="A252:L252"/>
    <mergeCell ref="A77:L77"/>
    <mergeCell ref="D142:E142"/>
    <mergeCell ref="D149:E149"/>
    <mergeCell ref="D156:E156"/>
    <mergeCell ref="D163:E163"/>
    <mergeCell ref="A166:L166"/>
    <mergeCell ref="A2:L2"/>
    <mergeCell ref="A3:L3"/>
    <mergeCell ref="A4:L4"/>
    <mergeCell ref="G7:L7"/>
    <mergeCell ref="A9:L9"/>
    <mergeCell ref="D72:E72"/>
  </mergeCells>
  <dataValidations count="4">
    <dataValidation allowBlank="1" showInputMessage="1" showErrorMessage="1" prompt="Especificar origen de dicho recurso: Federal, Estatal, Municipal, Particulares." sqref="D138 D145 D152"/>
    <dataValidation allowBlank="1" showInputMessage="1" showErrorMessage="1" prompt="Características cualitativas significativas que les impacten financieramente." sqref="D108:E108 E138 E145 E152"/>
    <dataValidation allowBlank="1" showInputMessage="1" showErrorMessage="1" prompt="Corresponde al número de la cuenta de acuerdo al Plan de Cuentas emitido por el CONAC (DOF 22/11/2010)." sqref="B108"/>
    <dataValidation allowBlank="1" showInputMessage="1" showErrorMessage="1" prompt="Saldo final del periodo que corresponde la cuenta pública presentada (mensual:  enero, febrero, marzo, etc.; trimestral: 1er, 2do, 3ro. o 4to.)." sqref="C108 C138 C145 C152"/>
  </dataValidations>
  <pageMargins left="0.7" right="0.7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2017-07-03T20:52:39Z</cp:lastPrinted>
  <dcterms:created xsi:type="dcterms:W3CDTF">2017-06-27T18:15:04Z</dcterms:created>
  <dcterms:modified xsi:type="dcterms:W3CDTF">2020-08-01T01:34:22Z</dcterms:modified>
</cp:coreProperties>
</file>