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LDF\"/>
    </mc:Choice>
  </mc:AlternateContent>
  <xr:revisionPtr revIDLastSave="0" documentId="8_{51D5DBA4-3EBC-46EE-AD32-38AF6D52F4EF}" xr6:coauthVersionLast="36" xr6:coauthVersionMax="36" xr10:uidLastSave="{00000000-0000-0000-0000-000000000000}"/>
  <bookViews>
    <workbookView xWindow="0" yWindow="0" windowWidth="19200" windowHeight="6930" xr2:uid="{6B71D22D-8235-4AC0-9297-D235FBD3819E}"/>
  </bookViews>
  <sheets>
    <sheet name="F6d" sheetId="1" r:id="rId1"/>
  </sheets>
  <externalReferences>
    <externalReference r:id="rId2"/>
  </externalReferences>
  <definedNames>
    <definedName name="_xlnm._FilterDatabase" localSheetId="0" hidden="1">F6d!$B$4:$H$28</definedName>
    <definedName name="ANIO">'[1]Info General'!$D$20</definedName>
    <definedName name="_xlnm.Print_Area" localSheetId="0">F6d!$A$1:$I$38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H27" i="1" s="1"/>
  <c r="E26" i="1"/>
  <c r="H26" i="1" s="1"/>
  <c r="E25" i="1"/>
  <c r="H25" i="1" s="1"/>
  <c r="G24" i="1"/>
  <c r="F24" i="1"/>
  <c r="D24" i="1"/>
  <c r="C24" i="1"/>
  <c r="E23" i="1"/>
  <c r="H23" i="1" s="1"/>
  <c r="E22" i="1"/>
  <c r="H22" i="1" s="1"/>
  <c r="E21" i="1"/>
  <c r="H21" i="1" s="1"/>
  <c r="G20" i="1"/>
  <c r="F20" i="1"/>
  <c r="F17" i="1" s="1"/>
  <c r="D20" i="1"/>
  <c r="C20" i="1"/>
  <c r="E19" i="1"/>
  <c r="H19" i="1" s="1"/>
  <c r="E18" i="1"/>
  <c r="H18" i="1" s="1"/>
  <c r="D17" i="1"/>
  <c r="E15" i="1"/>
  <c r="H15" i="1" s="1"/>
  <c r="E14" i="1"/>
  <c r="E13" i="1"/>
  <c r="H13" i="1" s="1"/>
  <c r="G12" i="1"/>
  <c r="F12" i="1"/>
  <c r="D12" i="1"/>
  <c r="C12" i="1"/>
  <c r="E11" i="1"/>
  <c r="H11" i="1" s="1"/>
  <c r="E10" i="1"/>
  <c r="E9" i="1"/>
  <c r="H9" i="1" s="1"/>
  <c r="G8" i="1"/>
  <c r="G5" i="1" s="1"/>
  <c r="F8" i="1"/>
  <c r="D8" i="1"/>
  <c r="C8" i="1"/>
  <c r="E7" i="1"/>
  <c r="H7" i="1" s="1"/>
  <c r="E6" i="1"/>
  <c r="H6" i="1" s="1"/>
  <c r="C17" i="1" l="1"/>
  <c r="C5" i="1"/>
  <c r="G17" i="1"/>
  <c r="G28" i="1" s="1"/>
  <c r="E20" i="1"/>
  <c r="H20" i="1" s="1"/>
  <c r="E24" i="1"/>
  <c r="H24" i="1" s="1"/>
  <c r="D5" i="1"/>
  <c r="D28" i="1" s="1"/>
  <c r="E8" i="1"/>
  <c r="F5" i="1"/>
  <c r="F28" i="1" s="1"/>
  <c r="C28" i="1"/>
  <c r="E12" i="1"/>
  <c r="H12" i="1" s="1"/>
  <c r="H10" i="1"/>
  <c r="H8" i="1" s="1"/>
  <c r="H14" i="1"/>
  <c r="H17" i="1" l="1"/>
  <c r="E17" i="1"/>
  <c r="H5" i="1"/>
  <c r="E5" i="1"/>
  <c r="H28" i="1" l="1"/>
  <c r="E28" i="1"/>
</calcChain>
</file>

<file path=xl/sharedStrings.xml><?xml version="1.0" encoding="utf-8"?>
<sst xmlns="http://schemas.openxmlformats.org/spreadsheetml/2006/main" count="33" uniqueCount="23">
  <si>
    <t>Régimen de Protección Social en Salud del Estado de Guanajuato
Estado Analítico del Ejercicio del Presupuesto de Egresos Detallado - LDF
Clasificación de Servicios Personales por Categoría
Del 01 de Enero 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</si>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</sst>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1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vertical="center"/>
    </xf>
    <xf numFmtId="0" fontId="3" fillId="0" borderId="8" xfId="1" applyFont="1" applyBorder="1" applyAlignment="1">
      <alignment horizontal="left" vertical="center" wrapText="1" indent="1"/>
    </xf>
    <xf numFmtId="4" fontId="3" fillId="0" borderId="8" xfId="1" applyNumberFormat="1" applyFont="1" applyBorder="1" applyAlignment="1">
      <alignment vertical="center"/>
    </xf>
    <xf numFmtId="4" fontId="5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horizontal="left" vertical="center" wrapText="1" indent="2"/>
    </xf>
    <xf numFmtId="0" fontId="5" fillId="0" borderId="8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4" fontId="3" fillId="0" borderId="7" xfId="1" applyNumberFormat="1" applyFont="1" applyBorder="1" applyAlignment="1">
      <alignment vertical="center"/>
    </xf>
    <xf numFmtId="0" fontId="3" fillId="0" borderId="0" xfId="0" applyFont="1"/>
  </cellXfs>
  <cellStyles count="2">
    <cellStyle name="Normal" xfId="0" builtinId="0"/>
    <cellStyle name="Normal 3 3" xfId="1" xr:uid="{0AA7F7C2-4B83-40EB-BBBA-3DAB319D7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8</xdr:col>
      <xdr:colOff>61541</xdr:colOff>
      <xdr:row>37</xdr:row>
      <xdr:rowOff>42670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A702DF8-CC38-4690-85B3-9EC31F2F8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5500"/>
          <a:ext cx="12399591" cy="499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51B92-CB48-49E4-969A-DE83D0399B04}">
  <sheetPr>
    <pageSetUpPr fitToPage="1"/>
  </sheetPr>
  <dimension ref="B1:H30"/>
  <sheetViews>
    <sheetView showGridLines="0" tabSelected="1" zoomScale="55" zoomScaleNormal="55" workbookViewId="0">
      <selection sqref="A1:I38"/>
    </sheetView>
  </sheetViews>
  <sheetFormatPr baseColWidth="10" defaultColWidth="12" defaultRowHeight="12" x14ac:dyDescent="0.3"/>
  <cols>
    <col min="1" max="1" width="12" style="2"/>
    <col min="2" max="2" width="80.6328125" style="2" customWidth="1"/>
    <col min="3" max="8" width="16" style="2" customWidth="1"/>
    <col min="9" max="16384" width="12" style="2"/>
  </cols>
  <sheetData>
    <row r="1" spans="2:8" ht="19.5" x14ac:dyDescent="0.3">
      <c r="B1" s="1"/>
      <c r="C1" s="1"/>
      <c r="D1" s="1"/>
      <c r="E1" s="1"/>
      <c r="F1" s="1"/>
      <c r="G1" s="1"/>
      <c r="H1" s="1"/>
    </row>
    <row r="2" spans="2:8" ht="69" customHeight="1" x14ac:dyDescent="0.3">
      <c r="B2" s="3" t="s">
        <v>0</v>
      </c>
      <c r="C2" s="4"/>
      <c r="D2" s="4"/>
      <c r="E2" s="4"/>
      <c r="F2" s="4"/>
      <c r="G2" s="4"/>
      <c r="H2" s="5"/>
    </row>
    <row r="3" spans="2:8" ht="13" x14ac:dyDescent="0.3">
      <c r="B3" s="6"/>
      <c r="C3" s="7" t="s">
        <v>1</v>
      </c>
      <c r="D3" s="7"/>
      <c r="E3" s="7"/>
      <c r="F3" s="7"/>
      <c r="G3" s="7"/>
      <c r="H3" s="8"/>
    </row>
    <row r="4" spans="2:8" ht="45.75" customHeight="1" x14ac:dyDescent="0.3">
      <c r="B4" s="9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</row>
    <row r="5" spans="2:8" x14ac:dyDescent="0.3">
      <c r="B5" s="12" t="s">
        <v>9</v>
      </c>
      <c r="C5" s="13">
        <f>C6+C7+C8+C11+C12+C15</f>
        <v>0</v>
      </c>
      <c r="D5" s="13">
        <f t="shared" ref="D5:H5" si="0">D6+D7+D8+D11+D12+D15</f>
        <v>8378069.9199999999</v>
      </c>
      <c r="E5" s="13">
        <f t="shared" si="0"/>
        <v>8378069.9199999999</v>
      </c>
      <c r="F5" s="13">
        <f t="shared" si="0"/>
        <v>7296101.2199999997</v>
      </c>
      <c r="G5" s="13">
        <f t="shared" si="0"/>
        <v>7296101.2199999997</v>
      </c>
      <c r="H5" s="13">
        <f t="shared" si="0"/>
        <v>1081968.7000000002</v>
      </c>
    </row>
    <row r="6" spans="2:8" x14ac:dyDescent="0.3">
      <c r="B6" s="14" t="s">
        <v>10</v>
      </c>
      <c r="C6" s="15">
        <v>0</v>
      </c>
      <c r="D6" s="15">
        <v>8378069.9199999999</v>
      </c>
      <c r="E6" s="16">
        <f>C6+D6</f>
        <v>8378069.9199999999</v>
      </c>
      <c r="F6" s="15">
        <v>7296101.2199999997</v>
      </c>
      <c r="G6" s="15">
        <v>7296101.2199999997</v>
      </c>
      <c r="H6" s="16">
        <f>E6-F6</f>
        <v>1081968.7000000002</v>
      </c>
    </row>
    <row r="7" spans="2:8" x14ac:dyDescent="0.3">
      <c r="B7" s="14" t="s">
        <v>11</v>
      </c>
      <c r="C7" s="15">
        <v>0</v>
      </c>
      <c r="D7" s="15">
        <v>0</v>
      </c>
      <c r="E7" s="16">
        <f>C7+D7</f>
        <v>0</v>
      </c>
      <c r="F7" s="15">
        <v>0</v>
      </c>
      <c r="G7" s="15">
        <v>0</v>
      </c>
      <c r="H7" s="16">
        <f>E7-F7</f>
        <v>0</v>
      </c>
    </row>
    <row r="8" spans="2:8" x14ac:dyDescent="0.3">
      <c r="B8" s="14" t="s">
        <v>12</v>
      </c>
      <c r="C8" s="16">
        <f>SUM(C9:C10)</f>
        <v>0</v>
      </c>
      <c r="D8" s="16">
        <f t="shared" ref="D8:H8" si="1">SUM(D9:D10)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</row>
    <row r="9" spans="2:8" x14ac:dyDescent="0.3">
      <c r="B9" s="17" t="s">
        <v>13</v>
      </c>
      <c r="C9" s="15">
        <v>0</v>
      </c>
      <c r="D9" s="15">
        <v>0</v>
      </c>
      <c r="E9" s="16">
        <f t="shared" ref="E9:E11" si="2">C9+D9</f>
        <v>0</v>
      </c>
      <c r="F9" s="15">
        <v>0</v>
      </c>
      <c r="G9" s="15">
        <v>0</v>
      </c>
      <c r="H9" s="15">
        <f t="shared" ref="H9:H15" si="3">E9-F9</f>
        <v>0</v>
      </c>
    </row>
    <row r="10" spans="2:8" x14ac:dyDescent="0.3">
      <c r="B10" s="17" t="s">
        <v>14</v>
      </c>
      <c r="C10" s="15">
        <v>0</v>
      </c>
      <c r="D10" s="15">
        <v>0</v>
      </c>
      <c r="E10" s="16">
        <f t="shared" si="2"/>
        <v>0</v>
      </c>
      <c r="F10" s="15">
        <v>0</v>
      </c>
      <c r="G10" s="15">
        <v>0</v>
      </c>
      <c r="H10" s="15">
        <f t="shared" si="3"/>
        <v>0</v>
      </c>
    </row>
    <row r="11" spans="2:8" x14ac:dyDescent="0.3">
      <c r="B11" s="14" t="s">
        <v>15</v>
      </c>
      <c r="C11" s="16">
        <v>0</v>
      </c>
      <c r="D11" s="16">
        <v>0</v>
      </c>
      <c r="E11" s="16">
        <f t="shared" si="2"/>
        <v>0</v>
      </c>
      <c r="F11" s="16">
        <v>0</v>
      </c>
      <c r="G11" s="16">
        <v>0</v>
      </c>
      <c r="H11" s="16">
        <f t="shared" si="3"/>
        <v>0</v>
      </c>
    </row>
    <row r="12" spans="2:8" x14ac:dyDescent="0.3">
      <c r="B12" s="14" t="s">
        <v>16</v>
      </c>
      <c r="C12" s="16">
        <f>SUM(C13:C14)</f>
        <v>0</v>
      </c>
      <c r="D12" s="16">
        <f t="shared" ref="D12:G12" si="4">SUM(D13:D14)</f>
        <v>0</v>
      </c>
      <c r="E12" s="16">
        <f t="shared" si="4"/>
        <v>0</v>
      </c>
      <c r="F12" s="16">
        <f t="shared" si="4"/>
        <v>0</v>
      </c>
      <c r="G12" s="16">
        <f t="shared" si="4"/>
        <v>0</v>
      </c>
      <c r="H12" s="16">
        <f t="shared" si="3"/>
        <v>0</v>
      </c>
    </row>
    <row r="13" spans="2:8" x14ac:dyDescent="0.3">
      <c r="B13" s="17" t="s">
        <v>17</v>
      </c>
      <c r="C13" s="15">
        <v>0</v>
      </c>
      <c r="D13" s="15">
        <v>0</v>
      </c>
      <c r="E13" s="16">
        <f t="shared" ref="E13:E14" si="5">C13+D13</f>
        <v>0</v>
      </c>
      <c r="F13" s="15">
        <v>0</v>
      </c>
      <c r="G13" s="15">
        <v>0</v>
      </c>
      <c r="H13" s="15">
        <f t="shared" si="3"/>
        <v>0</v>
      </c>
    </row>
    <row r="14" spans="2:8" x14ac:dyDescent="0.3">
      <c r="B14" s="17" t="s">
        <v>18</v>
      </c>
      <c r="C14" s="15">
        <v>0</v>
      </c>
      <c r="D14" s="15">
        <v>0</v>
      </c>
      <c r="E14" s="16">
        <f t="shared" si="5"/>
        <v>0</v>
      </c>
      <c r="F14" s="15">
        <v>0</v>
      </c>
      <c r="G14" s="15">
        <v>0</v>
      </c>
      <c r="H14" s="15">
        <f t="shared" si="3"/>
        <v>0</v>
      </c>
    </row>
    <row r="15" spans="2:8" x14ac:dyDescent="0.3">
      <c r="B15" s="14" t="s">
        <v>19</v>
      </c>
      <c r="C15" s="15">
        <v>0</v>
      </c>
      <c r="D15" s="15">
        <v>0</v>
      </c>
      <c r="E15" s="16">
        <f>C15+D15</f>
        <v>0</v>
      </c>
      <c r="F15" s="15">
        <v>0</v>
      </c>
      <c r="G15" s="15">
        <v>0</v>
      </c>
      <c r="H15" s="16">
        <f t="shared" si="3"/>
        <v>0</v>
      </c>
    </row>
    <row r="16" spans="2:8" ht="5.15" customHeight="1" x14ac:dyDescent="0.3">
      <c r="B16" s="14"/>
      <c r="C16" s="15"/>
      <c r="D16" s="15"/>
      <c r="E16" s="15"/>
      <c r="F16" s="15"/>
      <c r="G16" s="15"/>
      <c r="H16" s="15"/>
    </row>
    <row r="17" spans="2:8" x14ac:dyDescent="0.3">
      <c r="B17" s="18" t="s">
        <v>20</v>
      </c>
      <c r="C17" s="16">
        <f>C18+C19+C20+C23+C24+C27</f>
        <v>190212405</v>
      </c>
      <c r="D17" s="16">
        <f t="shared" ref="D17:H17" si="6">D18+D19+D20+D23+D24+D27</f>
        <v>-6739290.29</v>
      </c>
      <c r="E17" s="16">
        <f t="shared" si="6"/>
        <v>183473114.71000001</v>
      </c>
      <c r="F17" s="16">
        <f t="shared" si="6"/>
        <v>183473114.71000001</v>
      </c>
      <c r="G17" s="16">
        <f t="shared" si="6"/>
        <v>183473114.71000001</v>
      </c>
      <c r="H17" s="16">
        <f t="shared" si="6"/>
        <v>0</v>
      </c>
    </row>
    <row r="18" spans="2:8" x14ac:dyDescent="0.3">
      <c r="B18" s="14" t="s">
        <v>10</v>
      </c>
      <c r="C18" s="15">
        <v>190212405</v>
      </c>
      <c r="D18" s="15">
        <v>-6739290.29</v>
      </c>
      <c r="E18" s="16">
        <f t="shared" ref="E18:E19" si="7">C18+D18</f>
        <v>183473114.71000001</v>
      </c>
      <c r="F18" s="15">
        <v>183473114.71000001</v>
      </c>
      <c r="G18" s="15">
        <v>183473114.71000001</v>
      </c>
      <c r="H18" s="16">
        <f t="shared" ref="H18:H27" si="8">E18-F18</f>
        <v>0</v>
      </c>
    </row>
    <row r="19" spans="2:8" x14ac:dyDescent="0.3">
      <c r="B19" s="14" t="s">
        <v>11</v>
      </c>
      <c r="C19" s="15">
        <v>0</v>
      </c>
      <c r="D19" s="15">
        <v>0</v>
      </c>
      <c r="E19" s="16">
        <f t="shared" si="7"/>
        <v>0</v>
      </c>
      <c r="F19" s="15">
        <v>0</v>
      </c>
      <c r="G19" s="15">
        <v>0</v>
      </c>
      <c r="H19" s="16">
        <f t="shared" si="8"/>
        <v>0</v>
      </c>
    </row>
    <row r="20" spans="2:8" x14ac:dyDescent="0.3">
      <c r="B20" s="14" t="s">
        <v>12</v>
      </c>
      <c r="C20" s="16">
        <f>SUM(C21:C22)</f>
        <v>0</v>
      </c>
      <c r="D20" s="16">
        <f t="shared" ref="D20:G20" si="9">SUM(D21:D22)</f>
        <v>0</v>
      </c>
      <c r="E20" s="16">
        <f t="shared" si="9"/>
        <v>0</v>
      </c>
      <c r="F20" s="16">
        <f t="shared" si="9"/>
        <v>0</v>
      </c>
      <c r="G20" s="16">
        <f t="shared" si="9"/>
        <v>0</v>
      </c>
      <c r="H20" s="16">
        <f t="shared" si="8"/>
        <v>0</v>
      </c>
    </row>
    <row r="21" spans="2:8" x14ac:dyDescent="0.3">
      <c r="B21" s="17" t="s">
        <v>13</v>
      </c>
      <c r="C21" s="15">
        <v>0</v>
      </c>
      <c r="D21" s="15">
        <v>0</v>
      </c>
      <c r="E21" s="16">
        <f t="shared" ref="E21:E23" si="10">C21+D21</f>
        <v>0</v>
      </c>
      <c r="F21" s="15">
        <v>0</v>
      </c>
      <c r="G21" s="15">
        <v>0</v>
      </c>
      <c r="H21" s="15">
        <f t="shared" si="8"/>
        <v>0</v>
      </c>
    </row>
    <row r="22" spans="2:8" x14ac:dyDescent="0.3">
      <c r="B22" s="17" t="s">
        <v>14</v>
      </c>
      <c r="C22" s="15">
        <v>0</v>
      </c>
      <c r="D22" s="15">
        <v>0</v>
      </c>
      <c r="E22" s="16">
        <f t="shared" si="10"/>
        <v>0</v>
      </c>
      <c r="F22" s="15">
        <v>0</v>
      </c>
      <c r="G22" s="15">
        <v>0</v>
      </c>
      <c r="H22" s="15">
        <f t="shared" si="8"/>
        <v>0</v>
      </c>
    </row>
    <row r="23" spans="2:8" x14ac:dyDescent="0.3">
      <c r="B23" s="14" t="s">
        <v>15</v>
      </c>
      <c r="C23" s="15">
        <v>0</v>
      </c>
      <c r="D23" s="15">
        <v>0</v>
      </c>
      <c r="E23" s="16">
        <f t="shared" si="10"/>
        <v>0</v>
      </c>
      <c r="F23" s="15">
        <v>0</v>
      </c>
      <c r="G23" s="15">
        <v>0</v>
      </c>
      <c r="H23" s="16">
        <f t="shared" si="8"/>
        <v>0</v>
      </c>
    </row>
    <row r="24" spans="2:8" x14ac:dyDescent="0.3">
      <c r="B24" s="14" t="s">
        <v>16</v>
      </c>
      <c r="C24" s="16">
        <f>SUM(C25:C26)</f>
        <v>0</v>
      </c>
      <c r="D24" s="16">
        <f t="shared" ref="D24:G24" si="11">SUM(D25:D26)</f>
        <v>0</v>
      </c>
      <c r="E24" s="16">
        <f t="shared" si="11"/>
        <v>0</v>
      </c>
      <c r="F24" s="16">
        <f t="shared" si="11"/>
        <v>0</v>
      </c>
      <c r="G24" s="16">
        <f t="shared" si="11"/>
        <v>0</v>
      </c>
      <c r="H24" s="16">
        <f t="shared" si="8"/>
        <v>0</v>
      </c>
    </row>
    <row r="25" spans="2:8" x14ac:dyDescent="0.3">
      <c r="B25" s="17" t="s">
        <v>17</v>
      </c>
      <c r="C25" s="15">
        <v>0</v>
      </c>
      <c r="D25" s="15">
        <v>0</v>
      </c>
      <c r="E25" s="16">
        <f t="shared" ref="E25:E27" si="12">C25+D25</f>
        <v>0</v>
      </c>
      <c r="F25" s="15">
        <v>0</v>
      </c>
      <c r="G25" s="15">
        <v>0</v>
      </c>
      <c r="H25" s="15">
        <f t="shared" si="8"/>
        <v>0</v>
      </c>
    </row>
    <row r="26" spans="2:8" x14ac:dyDescent="0.3">
      <c r="B26" s="17" t="s">
        <v>18</v>
      </c>
      <c r="C26" s="15">
        <v>0</v>
      </c>
      <c r="D26" s="15">
        <v>0</v>
      </c>
      <c r="E26" s="16">
        <f t="shared" si="12"/>
        <v>0</v>
      </c>
      <c r="F26" s="15">
        <v>0</v>
      </c>
      <c r="G26" s="15">
        <v>0</v>
      </c>
      <c r="H26" s="15">
        <f t="shared" si="8"/>
        <v>0</v>
      </c>
    </row>
    <row r="27" spans="2:8" x14ac:dyDescent="0.3">
      <c r="B27" s="14" t="s">
        <v>19</v>
      </c>
      <c r="C27" s="15">
        <v>0</v>
      </c>
      <c r="D27" s="15">
        <v>0</v>
      </c>
      <c r="E27" s="16">
        <f t="shared" si="12"/>
        <v>0</v>
      </c>
      <c r="F27" s="15">
        <v>0</v>
      </c>
      <c r="G27" s="15">
        <v>0</v>
      </c>
      <c r="H27" s="16">
        <f t="shared" si="8"/>
        <v>0</v>
      </c>
    </row>
    <row r="28" spans="2:8" x14ac:dyDescent="0.3">
      <c r="B28" s="18" t="s">
        <v>21</v>
      </c>
      <c r="C28" s="16">
        <f>C5+C17</f>
        <v>190212405</v>
      </c>
      <c r="D28" s="16">
        <f t="shared" ref="D28:H28" si="13">D5+D17</f>
        <v>1638779.63</v>
      </c>
      <c r="E28" s="16">
        <f t="shared" si="13"/>
        <v>191851184.63</v>
      </c>
      <c r="F28" s="16">
        <f t="shared" si="13"/>
        <v>190769215.93000001</v>
      </c>
      <c r="G28" s="16">
        <f t="shared" si="13"/>
        <v>190769215.93000001</v>
      </c>
      <c r="H28" s="16">
        <f t="shared" si="13"/>
        <v>1081968.7000000002</v>
      </c>
    </row>
    <row r="29" spans="2:8" ht="5.15" customHeight="1" x14ac:dyDescent="0.3">
      <c r="B29" s="19"/>
      <c r="C29" s="20"/>
      <c r="D29" s="20"/>
      <c r="E29" s="20"/>
      <c r="F29" s="20"/>
      <c r="G29" s="20"/>
      <c r="H29" s="20"/>
    </row>
    <row r="30" spans="2:8" x14ac:dyDescent="0.3">
      <c r="B30" s="21" t="s">
        <v>22</v>
      </c>
    </row>
  </sheetData>
  <mergeCells count="3">
    <mergeCell ref="B1:H1"/>
    <mergeCell ref="B2:H2"/>
    <mergeCell ref="C3:G3"/>
  </mergeCells>
  <printOptions horizontalCentered="1"/>
  <pageMargins left="0" right="0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2020-01-20T18:13:26Z</cp:lastPrinted>
  <dcterms:created xsi:type="dcterms:W3CDTF">2020-01-20T18:12:31Z</dcterms:created>
  <dcterms:modified xsi:type="dcterms:W3CDTF">2020-01-20T18:13:44Z</dcterms:modified>
</cp:coreProperties>
</file>