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6d" sheetId="1" r:id="rId1"/>
  </sheets>
  <definedNames>
    <definedName name="_xlnm.Print_Area" localSheetId="0">LDF6d!$A$1:$I$37</definedName>
    <definedName name="_xlnm.Print_Titles" localSheetId="0">LDF6d!$1:$5</definedName>
  </definedNames>
  <calcPr calcId="145621"/>
</workbook>
</file>

<file path=xl/calcChain.xml><?xml version="1.0" encoding="utf-8"?>
<calcChain xmlns="http://schemas.openxmlformats.org/spreadsheetml/2006/main">
  <c r="E29" i="1" l="1"/>
  <c r="H29" i="1" s="1"/>
  <c r="H28" i="1"/>
  <c r="E28" i="1"/>
  <c r="E27" i="1"/>
  <c r="H27" i="1" s="1"/>
  <c r="G26" i="1"/>
  <c r="F26" i="1"/>
  <c r="E26" i="1"/>
  <c r="H26" i="1" s="1"/>
  <c r="D26" i="1"/>
  <c r="C26" i="1"/>
  <c r="E25" i="1"/>
  <c r="H25" i="1" s="1"/>
  <c r="H24" i="1"/>
  <c r="E24" i="1"/>
  <c r="E23" i="1"/>
  <c r="H23" i="1" s="1"/>
  <c r="G22" i="1"/>
  <c r="F22" i="1"/>
  <c r="E22" i="1"/>
  <c r="H22" i="1" s="1"/>
  <c r="D22" i="1"/>
  <c r="D19" i="1" s="1"/>
  <c r="C22" i="1"/>
  <c r="E21" i="1"/>
  <c r="E19" i="1" s="1"/>
  <c r="H20" i="1"/>
  <c r="E20" i="1"/>
  <c r="G19" i="1"/>
  <c r="F19" i="1"/>
  <c r="C19" i="1"/>
  <c r="H17" i="1"/>
  <c r="E17" i="1"/>
  <c r="E16" i="1"/>
  <c r="E14" i="1" s="1"/>
  <c r="H14" i="1" s="1"/>
  <c r="H15" i="1"/>
  <c r="E15" i="1"/>
  <c r="G14" i="1"/>
  <c r="F14" i="1"/>
  <c r="D14" i="1"/>
  <c r="C14" i="1"/>
  <c r="H13" i="1"/>
  <c r="E13" i="1"/>
  <c r="E12" i="1"/>
  <c r="E10" i="1" s="1"/>
  <c r="H11" i="1"/>
  <c r="E11" i="1"/>
  <c r="G10" i="1"/>
  <c r="G7" i="1" s="1"/>
  <c r="G30" i="1" s="1"/>
  <c r="F10" i="1"/>
  <c r="F7" i="1" s="1"/>
  <c r="F30" i="1" s="1"/>
  <c r="D10" i="1"/>
  <c r="C10" i="1"/>
  <c r="C7" i="1" s="1"/>
  <c r="C30" i="1" s="1"/>
  <c r="H9" i="1"/>
  <c r="E9" i="1"/>
  <c r="E8" i="1"/>
  <c r="H8" i="1" s="1"/>
  <c r="D7" i="1"/>
  <c r="D30" i="1" s="1"/>
  <c r="H10" i="1" l="1"/>
  <c r="H7" i="1" s="1"/>
  <c r="E7" i="1"/>
  <c r="E30" i="1" s="1"/>
  <c r="H12" i="1"/>
  <c r="H16" i="1"/>
  <c r="H21" i="1"/>
  <c r="H19" i="1" s="1"/>
  <c r="H30" i="1" l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<sst xmlns="http://schemas.openxmlformats.org/spreadsheetml/2006/main" count="33" uniqueCount="23">
  <si>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</si>
  <si>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</si>
  <si>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</si>
  <si>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</si>
  <si>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</si>
  <si>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</si>
  <si>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</si>
  <si>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</si>
  <si>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</si>
  <si>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</si>
  <si>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</si>
  <si>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</si>
  <si>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</si>
  <si>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</si>
  <si>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</si>
  <si>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</si>
  <si>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</si>
  <si>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</si>
  <si>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</si>
  <si>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</si>
  <si>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</si>
  <si>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 son razonablemente correctos y responsabilidad del emisor</t>
  </si>
  <si>
    <t xml:space="preserve">
Estado Analítico del Ejercicio del Presupuesto de Egresos Detallado - LDF
Clasificación de Servicios Personales por Categoría
al 30 de Junio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</si>
</sst>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0" fontId="4" fillId="0" borderId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</cellStyleXfs>
  <cellXfs count="23">
    <xf numFmtId="0" fontId="0" fillId="0" borderId="0" xfId="0"/>
    <xf numFmtId="0" fontId="3" fillId="0" borderId="0" xfId="0" applyFont="1" applyFill="1" applyBorder="1" applyProtection="1">
      <protection hidden="1"/>
    </xf>
    <xf numFmtId="0" fontId="5" fillId="11" borderId="5" xfId="1" applyFont="1" applyFill="1" applyBorder="1" applyAlignment="1">
      <alignment horizontal="center" vertical="center"/>
    </xf>
    <xf numFmtId="0" fontId="5" fillId="11" borderId="5" xfId="1" applyFont="1" applyFill="1" applyBorder="1" applyAlignment="1">
      <alignment horizontal="center" vertical="center" wrapText="1"/>
    </xf>
    <xf numFmtId="0" fontId="5" fillId="11" borderId="7" xfId="1" applyFont="1" applyFill="1" applyBorder="1" applyAlignment="1">
      <alignment horizontal="center" vertical="center"/>
    </xf>
    <xf numFmtId="0" fontId="5" fillId="11" borderId="6" xfId="1" applyFont="1" applyFill="1" applyBorder="1" applyAlignment="1">
      <alignment horizontal="center" vertical="center" wrapText="1"/>
    </xf>
    <xf numFmtId="0" fontId="5" fillId="11" borderId="7" xfId="1" applyFont="1" applyFill="1" applyBorder="1" applyAlignment="1">
      <alignment horizontal="center" vertical="center" wrapText="1"/>
    </xf>
    <xf numFmtId="0" fontId="3" fillId="12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6" fillId="0" borderId="7" xfId="1" applyFont="1" applyBorder="1" applyAlignment="1">
      <alignment horizontal="left" vertical="center" wrapText="1"/>
    </xf>
    <xf numFmtId="4" fontId="7" fillId="0" borderId="7" xfId="1" applyNumberFormat="1" applyFont="1" applyBorder="1" applyAlignment="1">
      <alignment vertical="center"/>
    </xf>
    <xf numFmtId="0" fontId="7" fillId="13" borderId="0" xfId="0" applyFont="1" applyFill="1" applyProtection="1">
      <protection hidden="1"/>
    </xf>
    <xf numFmtId="0" fontId="5" fillId="11" borderId="2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/>
    </xf>
    <xf numFmtId="0" fontId="5" fillId="11" borderId="4" xfId="1" applyFont="1" applyFill="1" applyBorder="1" applyAlignment="1">
      <alignment horizontal="center" vertical="center"/>
    </xf>
    <xf numFmtId="0" fontId="5" fillId="11" borderId="6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 wrapText="1" indent="1"/>
    </xf>
    <xf numFmtId="4" fontId="7" fillId="0" borderId="8" xfId="0" applyNumberFormat="1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 wrapText="1" indent="2"/>
    </xf>
    <xf numFmtId="0" fontId="6" fillId="0" borderId="8" xfId="0" applyFont="1" applyBorder="1" applyAlignment="1">
      <alignment horizontal="left" vertical="center" wrapText="1"/>
    </xf>
  </cellXfs>
  <cellStyles count="297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 6" xfId="39"/>
    <cellStyle name="Millares 2 2 6 2" xfId="40"/>
    <cellStyle name="Millares 2 2 6 3" xfId="41"/>
    <cellStyle name="Millares 2 20" xfId="42"/>
    <cellStyle name="Millares 2 21" xfId="43"/>
    <cellStyle name="Millares 2 3" xfId="44"/>
    <cellStyle name="Millares 2 3 2" xfId="45"/>
    <cellStyle name="Millares 2 3 3" xfId="46"/>
    <cellStyle name="Millares 2 3 4" xfId="47"/>
    <cellStyle name="Millares 2 4" xfId="48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3 7" xfId="60"/>
    <cellStyle name="Millares 3 8" xfId="61"/>
    <cellStyle name="Millares 4" xfId="62"/>
    <cellStyle name="Millares 4 2" xfId="63"/>
    <cellStyle name="Millares 4 3" xfId="64"/>
    <cellStyle name="Millares 5" xfId="65"/>
    <cellStyle name="Millares 6" xfId="66"/>
    <cellStyle name="Millares 7" xfId="67"/>
    <cellStyle name="Millares 8" xfId="68"/>
    <cellStyle name="Millares 8 2" xfId="69"/>
    <cellStyle name="Millares 9" xfId="70"/>
    <cellStyle name="Moneda 2" xfId="71"/>
    <cellStyle name="Moneda 2 2" xfId="72"/>
    <cellStyle name="Moneda 2 3" xfId="73"/>
    <cellStyle name="Moneda 2 4" xfId="74"/>
    <cellStyle name="Moneda 2 5" xfId="75"/>
    <cellStyle name="Moneda 2 6" xfId="76"/>
    <cellStyle name="Moneda 2 7" xfId="77"/>
    <cellStyle name="Moneda 3" xfId="78"/>
    <cellStyle name="Moneda 4" xfId="79"/>
    <cellStyle name="Moneda 5" xfId="80"/>
    <cellStyle name="Normal" xfId="0" builtinId="0"/>
    <cellStyle name="Normal 10" xfId="81"/>
    <cellStyle name="Normal 10 2" xfId="82"/>
    <cellStyle name="Normal 10 3" xfId="83"/>
    <cellStyle name="Normal 10 4" xfId="84"/>
    <cellStyle name="Normal 10 5" xfId="85"/>
    <cellStyle name="Normal 11" xfId="86"/>
    <cellStyle name="Normal 12" xfId="87"/>
    <cellStyle name="Normal 12 2" xfId="88"/>
    <cellStyle name="Normal 13" xfId="89"/>
    <cellStyle name="Normal 14" xfId="90"/>
    <cellStyle name="Normal 15" xfId="91"/>
    <cellStyle name="Normal 16" xfId="92"/>
    <cellStyle name="Normal 2" xfId="93"/>
    <cellStyle name="Normal 2 10" xfId="94"/>
    <cellStyle name="Normal 2 10 2" xfId="95"/>
    <cellStyle name="Normal 2 10 3" xfId="96"/>
    <cellStyle name="Normal 2 11" xfId="97"/>
    <cellStyle name="Normal 2 11 2" xfId="98"/>
    <cellStyle name="Normal 2 11 3" xfId="99"/>
    <cellStyle name="Normal 2 12" xfId="100"/>
    <cellStyle name="Normal 2 12 2" xfId="101"/>
    <cellStyle name="Normal 2 12 3" xfId="102"/>
    <cellStyle name="Normal 2 13" xfId="103"/>
    <cellStyle name="Normal 2 13 2" xfId="104"/>
    <cellStyle name="Normal 2 13 3" xfId="105"/>
    <cellStyle name="Normal 2 14" xfId="106"/>
    <cellStyle name="Normal 2 14 2" xfId="107"/>
    <cellStyle name="Normal 2 14 3" xfId="108"/>
    <cellStyle name="Normal 2 15" xfId="109"/>
    <cellStyle name="Normal 2 15 2" xfId="110"/>
    <cellStyle name="Normal 2 15 3" xfId="111"/>
    <cellStyle name="Normal 2 16" xfId="112"/>
    <cellStyle name="Normal 2 16 2" xfId="113"/>
    <cellStyle name="Normal 2 16 3" xfId="114"/>
    <cellStyle name="Normal 2 17" xfId="115"/>
    <cellStyle name="Normal 2 17 2" xfId="116"/>
    <cellStyle name="Normal 2 17 3" xfId="117"/>
    <cellStyle name="Normal 2 18" xfId="118"/>
    <cellStyle name="Normal 2 18 2" xfId="119"/>
    <cellStyle name="Normal 2 19" xfId="120"/>
    <cellStyle name="Normal 2 2" xfId="121"/>
    <cellStyle name="Normal 2 2 10" xfId="122"/>
    <cellStyle name="Normal 2 2 11" xfId="123"/>
    <cellStyle name="Normal 2 2 12" xfId="124"/>
    <cellStyle name="Normal 2 2 13" xfId="125"/>
    <cellStyle name="Normal 2 2 14" xfId="126"/>
    <cellStyle name="Normal 2 2 15" xfId="127"/>
    <cellStyle name="Normal 2 2 16" xfId="128"/>
    <cellStyle name="Normal 2 2 17" xfId="129"/>
    <cellStyle name="Normal 2 2 18" xfId="130"/>
    <cellStyle name="Normal 2 2 19" xfId="131"/>
    <cellStyle name="Normal 2 2 2" xfId="132"/>
    <cellStyle name="Normal 2 2 2 2" xfId="133"/>
    <cellStyle name="Normal 2 2 2 3" xfId="134"/>
    <cellStyle name="Normal 2 2 2 4" xfId="135"/>
    <cellStyle name="Normal 2 2 2 5" xfId="136"/>
    <cellStyle name="Normal 2 2 2 6" xfId="137"/>
    <cellStyle name="Normal 2 2 2 7" xfId="138"/>
    <cellStyle name="Normal 2 2 20" xfId="139"/>
    <cellStyle name="Normal 2 2 21" xfId="140"/>
    <cellStyle name="Normal 2 2 22" xfId="141"/>
    <cellStyle name="Normal 2 2 23" xfId="142"/>
    <cellStyle name="Normal 2 2 3" xfId="143"/>
    <cellStyle name="Normal 2 2 4" xfId="144"/>
    <cellStyle name="Normal 2 2 5" xfId="145"/>
    <cellStyle name="Normal 2 2 6" xfId="146"/>
    <cellStyle name="Normal 2 2 7" xfId="147"/>
    <cellStyle name="Normal 2 2 8" xfId="148"/>
    <cellStyle name="Normal 2 2 9" xfId="149"/>
    <cellStyle name="Normal 2 20" xfId="150"/>
    <cellStyle name="Normal 2 21" xfId="151"/>
    <cellStyle name="Normal 2 22" xfId="152"/>
    <cellStyle name="Normal 2 23" xfId="153"/>
    <cellStyle name="Normal 2 24" xfId="154"/>
    <cellStyle name="Normal 2 25" xfId="155"/>
    <cellStyle name="Normal 2 26" xfId="156"/>
    <cellStyle name="Normal 2 27" xfId="157"/>
    <cellStyle name="Normal 2 28" xfId="158"/>
    <cellStyle name="Normal 2 29" xfId="159"/>
    <cellStyle name="Normal 2 3" xfId="160"/>
    <cellStyle name="Normal 2 3 2" xfId="161"/>
    <cellStyle name="Normal 2 3 3" xfId="162"/>
    <cellStyle name="Normal 2 3 4" xfId="163"/>
    <cellStyle name="Normal 2 3 5" xfId="164"/>
    <cellStyle name="Normal 2 3 6" xfId="165"/>
    <cellStyle name="Normal 2 3 7" xfId="166"/>
    <cellStyle name="Normal 2 3 8" xfId="167"/>
    <cellStyle name="Normal 2 3 9" xfId="168"/>
    <cellStyle name="Normal 2 30" xfId="169"/>
    <cellStyle name="Normal 2 31" xfId="170"/>
    <cellStyle name="Normal 2 32" xfId="171"/>
    <cellStyle name="Normal 2 32 2" xfId="172"/>
    <cellStyle name="Normal 2 32 3" xfId="173"/>
    <cellStyle name="Normal 2 33" xfId="174"/>
    <cellStyle name="Normal 2 33 2" xfId="175"/>
    <cellStyle name="Normal 2 34" xfId="176"/>
    <cellStyle name="Normal 2 35" xfId="177"/>
    <cellStyle name="Normal 2 36" xfId="178"/>
    <cellStyle name="Normal 2 4" xfId="179"/>
    <cellStyle name="Normal 2 4 2" xfId="180"/>
    <cellStyle name="Normal 2 4 3" xfId="181"/>
    <cellStyle name="Normal 2 5" xfId="182"/>
    <cellStyle name="Normal 2 5 2" xfId="183"/>
    <cellStyle name="Normal 2 5 3" xfId="184"/>
    <cellStyle name="Normal 2 6" xfId="185"/>
    <cellStyle name="Normal 2 6 2" xfId="186"/>
    <cellStyle name="Normal 2 6 3" xfId="187"/>
    <cellStyle name="Normal 2 7" xfId="188"/>
    <cellStyle name="Normal 2 7 2" xfId="189"/>
    <cellStyle name="Normal 2 7 3" xfId="190"/>
    <cellStyle name="Normal 2 8" xfId="191"/>
    <cellStyle name="Normal 2 8 2" xfId="192"/>
    <cellStyle name="Normal 2 8 3" xfId="193"/>
    <cellStyle name="Normal 2 82" xfId="194"/>
    <cellStyle name="Normal 2 83" xfId="195"/>
    <cellStyle name="Normal 2 86" xfId="196"/>
    <cellStyle name="Normal 2 9" xfId="197"/>
    <cellStyle name="Normal 2 9 2" xfId="198"/>
    <cellStyle name="Normal 2 9 3" xfId="199"/>
    <cellStyle name="Normal 3" xfId="200"/>
    <cellStyle name="Normal 3 10" xfId="1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739995</xdr:colOff>
      <xdr:row>33</xdr:row>
      <xdr:rowOff>126400</xdr:rowOff>
    </xdr:from>
    <xdr:to>
      <xdr:col>8</xdr:col>
      <xdr:colOff>0</xdr:colOff>
      <xdr:row>36</xdr:row>
      <xdr:rowOff>51468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95" y="8022625"/>
          <a:ext cx="11280555" cy="410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27455</xdr:colOff>
      <xdr:row>0</xdr:row>
      <xdr:rowOff>122465</xdr:rowOff>
    </xdr:from>
    <xdr:to>
      <xdr:col>1</xdr:col>
      <xdr:colOff>1344425</xdr:colOff>
      <xdr:row>2</xdr:row>
      <xdr:rowOff>142705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55" y="122465"/>
          <a:ext cx="1316970" cy="344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5052504</xdr:colOff>
      <xdr:row>0</xdr:row>
      <xdr:rowOff>136097</xdr:rowOff>
    </xdr:from>
    <xdr:to>
      <xdr:col>3</xdr:col>
      <xdr:colOff>146086</xdr:colOff>
      <xdr:row>2</xdr:row>
      <xdr:rowOff>138206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5814504" y="136097"/>
          <a:ext cx="1218157" cy="325959"/>
        </a:xfrm>
        <a:prstGeom prst="rect">
          <a:avLst/>
        </a:prstGeom>
      </xdr:spPr>
    </xdr:pic>
    <xdr:clientData/>
  </xdr:twoCellAnchor>
  <xdr:twoCellAnchor editAs="oneCell">
    <xdr:from>
      <xdr:col>6</xdr:col>
      <xdr:colOff>680356</xdr:colOff>
      <xdr:row>0</xdr:row>
      <xdr:rowOff>40823</xdr:rowOff>
    </xdr:from>
    <xdr:to>
      <xdr:col>7</xdr:col>
      <xdr:colOff>1043867</xdr:colOff>
      <xdr:row>3</xdr:row>
      <xdr:rowOff>17982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9706" y="40823"/>
          <a:ext cx="1287436" cy="462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7"/>
  <sheetViews>
    <sheetView showGridLines="0" tabSelected="1" topLeftCell="A2" zoomScaleNormal="100" zoomScalePageLayoutView="85" workbookViewId="0">
      <selection activeCell="B11" sqref="B11"/>
    </sheetView>
  </sheetViews>
  <sheetFormatPr baseColWidth="10" defaultColWidth="0" defaultRowHeight="12.75" zeroHeight="1" x14ac:dyDescent="0.2"/>
  <cols>
    <col min="1" max="1" width="11.42578125" style="1" customWidth="1"/>
    <col min="2" max="2" width="77.42578125" style="1" bestFit="1" customWidth="1"/>
    <col min="3" max="3" width="14.42578125" style="1" bestFit="1" customWidth="1"/>
    <col min="4" max="4" width="16.42578125" style="1" bestFit="1" customWidth="1"/>
    <col min="5" max="5" width="14.5703125" style="1" bestFit="1" customWidth="1"/>
    <col min="6" max="6" width="16.28515625" style="1" bestFit="1" customWidth="1"/>
    <col min="7" max="7" width="13.85546875" style="1" bestFit="1" customWidth="1"/>
    <col min="8" max="8" width="15.85546875" style="7" bestFit="1" customWidth="1"/>
    <col min="9" max="9" width="11.42578125" style="1" customWidth="1"/>
    <col min="10" max="16384" width="11.42578125" style="1" hidden="1"/>
  </cols>
  <sheetData>
    <row r="1" spans="2:8" x14ac:dyDescent="0.2">
      <c r="H1" s="1"/>
    </row>
    <row r="2" spans="2:8" x14ac:dyDescent="0.2">
      <c r="H2" s="1"/>
    </row>
    <row r="3" spans="2:8" x14ac:dyDescent="0.2">
      <c r="H3" s="1"/>
    </row>
    <row r="4" spans="2:8" ht="62.25" customHeight="1" x14ac:dyDescent="0.2">
      <c r="B4" s="12" t="s">
        <v>22</v>
      </c>
      <c r="C4" s="13"/>
      <c r="D4" s="13"/>
      <c r="E4" s="13"/>
      <c r="F4" s="13"/>
      <c r="G4" s="13"/>
      <c r="H4" s="14"/>
    </row>
    <row r="5" spans="2:8" ht="14.25" customHeight="1" x14ac:dyDescent="0.2">
      <c r="B5" s="2"/>
      <c r="C5" s="15" t="s">
        <v>0</v>
      </c>
      <c r="D5" s="15"/>
      <c r="E5" s="15"/>
      <c r="F5" s="15"/>
      <c r="G5" s="15"/>
      <c r="H5" s="3"/>
    </row>
    <row r="6" spans="2:8" ht="22.5" x14ac:dyDescent="0.2">
      <c r="B6" s="4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6" t="s">
        <v>7</v>
      </c>
    </row>
    <row r="7" spans="2:8" s="7" customFormat="1" x14ac:dyDescent="0.2">
      <c r="B7" s="16" t="s">
        <v>8</v>
      </c>
      <c r="C7" s="17">
        <f>C8+C9+C10+C13+C14+C17</f>
        <v>0</v>
      </c>
      <c r="D7" s="17">
        <f t="shared" ref="D7:H7" si="0">D8+D9+D10+D13+D14+D17</f>
        <v>1086232.1000000001</v>
      </c>
      <c r="E7" s="17">
        <f t="shared" si="0"/>
        <v>1086232.1000000001</v>
      </c>
      <c r="F7" s="17">
        <f t="shared" si="0"/>
        <v>1084364.55</v>
      </c>
      <c r="G7" s="17">
        <f t="shared" si="0"/>
        <v>1084364.55</v>
      </c>
      <c r="H7" s="17">
        <f t="shared" si="0"/>
        <v>1867.5500000000466</v>
      </c>
    </row>
    <row r="8" spans="2:8" ht="12.75" customHeight="1" x14ac:dyDescent="0.2">
      <c r="B8" s="18" t="s">
        <v>9</v>
      </c>
      <c r="C8" s="19">
        <v>0</v>
      </c>
      <c r="D8" s="19">
        <v>1086232.1000000001</v>
      </c>
      <c r="E8" s="20">
        <f>C8+D8</f>
        <v>1086232.1000000001</v>
      </c>
      <c r="F8" s="19">
        <v>1084364.55</v>
      </c>
      <c r="G8" s="19">
        <v>1084364.55</v>
      </c>
      <c r="H8" s="20">
        <f>E8-F8</f>
        <v>1867.5500000000466</v>
      </c>
    </row>
    <row r="9" spans="2:8" x14ac:dyDescent="0.2">
      <c r="B9" s="18" t="s">
        <v>10</v>
      </c>
      <c r="C9" s="20"/>
      <c r="D9" s="20"/>
      <c r="E9" s="20">
        <f>C9+D9</f>
        <v>0</v>
      </c>
      <c r="F9" s="20"/>
      <c r="G9" s="20"/>
      <c r="H9" s="20">
        <f>E9-F9</f>
        <v>0</v>
      </c>
    </row>
    <row r="10" spans="2:8" ht="11.25" customHeight="1" x14ac:dyDescent="0.2">
      <c r="B10" s="18" t="s">
        <v>11</v>
      </c>
      <c r="C10" s="20">
        <f>SUM(C11:C12)</f>
        <v>0</v>
      </c>
      <c r="D10" s="20">
        <f t="shared" ref="D10:H10" si="1">SUM(D11:D12)</f>
        <v>0</v>
      </c>
      <c r="E10" s="20">
        <f t="shared" si="1"/>
        <v>0</v>
      </c>
      <c r="F10" s="20">
        <f t="shared" si="1"/>
        <v>0</v>
      </c>
      <c r="G10" s="20">
        <f t="shared" si="1"/>
        <v>0</v>
      </c>
      <c r="H10" s="20">
        <f t="shared" si="1"/>
        <v>0</v>
      </c>
    </row>
    <row r="11" spans="2:8" s="8" customFormat="1" ht="19.5" customHeight="1" x14ac:dyDescent="0.2">
      <c r="B11" s="21" t="s">
        <v>12</v>
      </c>
      <c r="C11" s="19"/>
      <c r="D11" s="19"/>
      <c r="E11" s="20">
        <f t="shared" ref="E11:E13" si="2">C11+D11</f>
        <v>0</v>
      </c>
      <c r="F11" s="19"/>
      <c r="G11" s="19"/>
      <c r="H11" s="19">
        <f t="shared" ref="H11:H17" si="3">E11-F11</f>
        <v>0</v>
      </c>
    </row>
    <row r="12" spans="2:8" s="8" customFormat="1" ht="19.5" customHeight="1" x14ac:dyDescent="0.2">
      <c r="B12" s="21" t="s">
        <v>13</v>
      </c>
      <c r="C12" s="19"/>
      <c r="D12" s="19"/>
      <c r="E12" s="20">
        <f t="shared" si="2"/>
        <v>0</v>
      </c>
      <c r="F12" s="19"/>
      <c r="G12" s="19"/>
      <c r="H12" s="19">
        <f t="shared" si="3"/>
        <v>0</v>
      </c>
    </row>
    <row r="13" spans="2:8" s="8" customFormat="1" ht="19.5" customHeight="1" x14ac:dyDescent="0.2">
      <c r="B13" s="18" t="s">
        <v>14</v>
      </c>
      <c r="C13" s="20"/>
      <c r="D13" s="20"/>
      <c r="E13" s="20">
        <f t="shared" si="2"/>
        <v>0</v>
      </c>
      <c r="F13" s="20"/>
      <c r="G13" s="20"/>
      <c r="H13" s="20">
        <f t="shared" si="3"/>
        <v>0</v>
      </c>
    </row>
    <row r="14" spans="2:8" s="8" customFormat="1" ht="19.5" customHeight="1" x14ac:dyDescent="0.2">
      <c r="B14" s="18" t="s">
        <v>15</v>
      </c>
      <c r="C14" s="20">
        <f>SUM(C15:C16)</f>
        <v>0</v>
      </c>
      <c r="D14" s="20">
        <f t="shared" ref="D14:G14" si="4">SUM(D15:D16)</f>
        <v>0</v>
      </c>
      <c r="E14" s="20">
        <f t="shared" si="4"/>
        <v>0</v>
      </c>
      <c r="F14" s="20">
        <f t="shared" si="4"/>
        <v>0</v>
      </c>
      <c r="G14" s="20">
        <f t="shared" si="4"/>
        <v>0</v>
      </c>
      <c r="H14" s="20">
        <f t="shared" si="3"/>
        <v>0</v>
      </c>
    </row>
    <row r="15" spans="2:8" s="8" customFormat="1" ht="19.5" customHeight="1" x14ac:dyDescent="0.2">
      <c r="B15" s="21" t="s">
        <v>16</v>
      </c>
      <c r="C15" s="19"/>
      <c r="D15" s="19"/>
      <c r="E15" s="20">
        <f t="shared" ref="E15:E17" si="5">C15+D15</f>
        <v>0</v>
      </c>
      <c r="F15" s="19"/>
      <c r="G15" s="19"/>
      <c r="H15" s="19">
        <f t="shared" si="3"/>
        <v>0</v>
      </c>
    </row>
    <row r="16" spans="2:8" s="8" customFormat="1" ht="19.5" customHeight="1" x14ac:dyDescent="0.2">
      <c r="B16" s="21" t="s">
        <v>17</v>
      </c>
      <c r="C16" s="19"/>
      <c r="D16" s="19"/>
      <c r="E16" s="20">
        <f t="shared" si="5"/>
        <v>0</v>
      </c>
      <c r="F16" s="19"/>
      <c r="G16" s="19"/>
      <c r="H16" s="19">
        <f t="shared" si="3"/>
        <v>0</v>
      </c>
    </row>
    <row r="17" spans="2:8" s="8" customFormat="1" ht="19.5" customHeight="1" x14ac:dyDescent="0.2">
      <c r="B17" s="18" t="s">
        <v>18</v>
      </c>
      <c r="C17" s="20"/>
      <c r="D17" s="20"/>
      <c r="E17" s="20">
        <f t="shared" si="5"/>
        <v>0</v>
      </c>
      <c r="F17" s="20"/>
      <c r="G17" s="20"/>
      <c r="H17" s="20">
        <f t="shared" si="3"/>
        <v>0</v>
      </c>
    </row>
    <row r="18" spans="2:8" s="8" customFormat="1" ht="19.5" customHeight="1" x14ac:dyDescent="0.2">
      <c r="B18" s="18"/>
      <c r="C18" s="19"/>
      <c r="D18" s="19"/>
      <c r="E18" s="19"/>
      <c r="F18" s="19"/>
      <c r="G18" s="19"/>
      <c r="H18" s="19"/>
    </row>
    <row r="19" spans="2:8" s="8" customFormat="1" ht="19.5" customHeight="1" x14ac:dyDescent="0.2">
      <c r="B19" s="22" t="s">
        <v>19</v>
      </c>
      <c r="C19" s="20">
        <f>C20+C21+C22+C25+C26+C29</f>
        <v>190212402.80000001</v>
      </c>
      <c r="D19" s="20">
        <f t="shared" ref="D19:H19" si="6">D20+D21+D22+D25+D26+D29</f>
        <v>0</v>
      </c>
      <c r="E19" s="20">
        <f t="shared" si="6"/>
        <v>190212402.80000001</v>
      </c>
      <c r="F19" s="20">
        <f t="shared" si="6"/>
        <v>81789550.140000001</v>
      </c>
      <c r="G19" s="20">
        <f t="shared" si="6"/>
        <v>81789550.140000001</v>
      </c>
      <c r="H19" s="20">
        <f t="shared" si="6"/>
        <v>108422852.66000001</v>
      </c>
    </row>
    <row r="20" spans="2:8" s="8" customFormat="1" ht="19.5" customHeight="1" x14ac:dyDescent="0.2">
      <c r="B20" s="18" t="s">
        <v>9</v>
      </c>
      <c r="C20" s="19">
        <v>190212402.80000001</v>
      </c>
      <c r="D20" s="19">
        <v>0</v>
      </c>
      <c r="E20" s="20">
        <f t="shared" ref="E20:E21" si="7">C20+D20</f>
        <v>190212402.80000001</v>
      </c>
      <c r="F20" s="19">
        <v>81789550.140000001</v>
      </c>
      <c r="G20" s="19">
        <v>81789550.140000001</v>
      </c>
      <c r="H20" s="20">
        <f t="shared" ref="H20:H29" si="8">E20-F20</f>
        <v>108422852.66000001</v>
      </c>
    </row>
    <row r="21" spans="2:8" s="8" customFormat="1" ht="19.5" customHeight="1" x14ac:dyDescent="0.2">
      <c r="B21" s="18" t="s">
        <v>10</v>
      </c>
      <c r="C21" s="20"/>
      <c r="D21" s="20"/>
      <c r="E21" s="20">
        <f t="shared" si="7"/>
        <v>0</v>
      </c>
      <c r="F21" s="20"/>
      <c r="G21" s="20"/>
      <c r="H21" s="20">
        <f t="shared" si="8"/>
        <v>0</v>
      </c>
    </row>
    <row r="22" spans="2:8" s="8" customFormat="1" ht="19.5" customHeight="1" x14ac:dyDescent="0.2">
      <c r="B22" s="18" t="s">
        <v>11</v>
      </c>
      <c r="C22" s="20">
        <f>SUM(C23:C24)</f>
        <v>0</v>
      </c>
      <c r="D22" s="20">
        <f t="shared" ref="D22:G22" si="9">SUM(D23:D24)</f>
        <v>0</v>
      </c>
      <c r="E22" s="20">
        <f t="shared" si="9"/>
        <v>0</v>
      </c>
      <c r="F22" s="20">
        <f t="shared" si="9"/>
        <v>0</v>
      </c>
      <c r="G22" s="20">
        <f t="shared" si="9"/>
        <v>0</v>
      </c>
      <c r="H22" s="20">
        <f t="shared" si="8"/>
        <v>0</v>
      </c>
    </row>
    <row r="23" spans="2:8" s="8" customFormat="1" ht="19.5" customHeight="1" x14ac:dyDescent="0.2">
      <c r="B23" s="21" t="s">
        <v>12</v>
      </c>
      <c r="C23" s="19"/>
      <c r="D23" s="19"/>
      <c r="E23" s="20">
        <f t="shared" ref="E23:E25" si="10">C23+D23</f>
        <v>0</v>
      </c>
      <c r="F23" s="19"/>
      <c r="G23" s="19"/>
      <c r="H23" s="19">
        <f t="shared" si="8"/>
        <v>0</v>
      </c>
    </row>
    <row r="24" spans="2:8" s="8" customFormat="1" ht="19.5" customHeight="1" x14ac:dyDescent="0.2">
      <c r="B24" s="21" t="s">
        <v>13</v>
      </c>
      <c r="C24" s="19"/>
      <c r="D24" s="19"/>
      <c r="E24" s="20">
        <f t="shared" si="10"/>
        <v>0</v>
      </c>
      <c r="F24" s="19"/>
      <c r="G24" s="19"/>
      <c r="H24" s="19">
        <f t="shared" si="8"/>
        <v>0</v>
      </c>
    </row>
    <row r="25" spans="2:8" s="8" customFormat="1" ht="19.5" customHeight="1" x14ac:dyDescent="0.2">
      <c r="B25" s="18" t="s">
        <v>14</v>
      </c>
      <c r="C25" s="20"/>
      <c r="D25" s="20"/>
      <c r="E25" s="20">
        <f t="shared" si="10"/>
        <v>0</v>
      </c>
      <c r="F25" s="20"/>
      <c r="G25" s="20"/>
      <c r="H25" s="20">
        <f t="shared" si="8"/>
        <v>0</v>
      </c>
    </row>
    <row r="26" spans="2:8" s="8" customFormat="1" ht="19.5" customHeight="1" x14ac:dyDescent="0.2">
      <c r="B26" s="18" t="s">
        <v>15</v>
      </c>
      <c r="C26" s="20">
        <f>SUM(C27:C28)</f>
        <v>0</v>
      </c>
      <c r="D26" s="20">
        <f t="shared" ref="D26:G26" si="11">SUM(D27:D28)</f>
        <v>0</v>
      </c>
      <c r="E26" s="20">
        <f t="shared" si="11"/>
        <v>0</v>
      </c>
      <c r="F26" s="20">
        <f t="shared" si="11"/>
        <v>0</v>
      </c>
      <c r="G26" s="20">
        <f t="shared" si="11"/>
        <v>0</v>
      </c>
      <c r="H26" s="20">
        <f t="shared" si="8"/>
        <v>0</v>
      </c>
    </row>
    <row r="27" spans="2:8" s="8" customFormat="1" ht="19.5" customHeight="1" x14ac:dyDescent="0.2">
      <c r="B27" s="21" t="s">
        <v>16</v>
      </c>
      <c r="C27" s="19"/>
      <c r="D27" s="19"/>
      <c r="E27" s="20">
        <f t="shared" ref="E27:E29" si="12">C27+D27</f>
        <v>0</v>
      </c>
      <c r="F27" s="19"/>
      <c r="G27" s="19"/>
      <c r="H27" s="19">
        <f t="shared" si="8"/>
        <v>0</v>
      </c>
    </row>
    <row r="28" spans="2:8" s="8" customFormat="1" ht="19.5" customHeight="1" x14ac:dyDescent="0.2">
      <c r="B28" s="21" t="s">
        <v>17</v>
      </c>
      <c r="C28" s="19"/>
      <c r="D28" s="19"/>
      <c r="E28" s="20">
        <f t="shared" si="12"/>
        <v>0</v>
      </c>
      <c r="F28" s="19"/>
      <c r="G28" s="19"/>
      <c r="H28" s="19">
        <f t="shared" si="8"/>
        <v>0</v>
      </c>
    </row>
    <row r="29" spans="2:8" s="8" customFormat="1" ht="19.5" customHeight="1" x14ac:dyDescent="0.2">
      <c r="B29" s="18" t="s">
        <v>18</v>
      </c>
      <c r="C29" s="20"/>
      <c r="D29" s="20"/>
      <c r="E29" s="20">
        <f t="shared" si="12"/>
        <v>0</v>
      </c>
      <c r="F29" s="20"/>
      <c r="G29" s="20"/>
      <c r="H29" s="20">
        <f t="shared" si="8"/>
        <v>0</v>
      </c>
    </row>
    <row r="30" spans="2:8" s="8" customFormat="1" ht="19.5" customHeight="1" x14ac:dyDescent="0.2">
      <c r="B30" s="22" t="s">
        <v>20</v>
      </c>
      <c r="C30" s="20">
        <f>C7+C19</f>
        <v>190212402.80000001</v>
      </c>
      <c r="D30" s="20">
        <f t="shared" ref="D30:H30" si="13">D7+D19</f>
        <v>1086232.1000000001</v>
      </c>
      <c r="E30" s="20">
        <f t="shared" si="13"/>
        <v>191298634.90000001</v>
      </c>
      <c r="F30" s="20">
        <f t="shared" si="13"/>
        <v>82873914.689999998</v>
      </c>
      <c r="G30" s="20">
        <f t="shared" si="13"/>
        <v>82873914.689999998</v>
      </c>
      <c r="H30" s="20">
        <f t="shared" si="13"/>
        <v>108424720.21000001</v>
      </c>
    </row>
    <row r="31" spans="2:8" s="8" customFormat="1" ht="19.5" customHeight="1" x14ac:dyDescent="0.2">
      <c r="B31" s="9"/>
      <c r="C31" s="10"/>
      <c r="D31" s="10"/>
      <c r="E31" s="10"/>
      <c r="F31" s="10"/>
      <c r="G31" s="10"/>
      <c r="H31" s="10"/>
    </row>
    <row r="32" spans="2:8" x14ac:dyDescent="0.2">
      <c r="B32" s="11" t="s">
        <v>21</v>
      </c>
    </row>
    <row r="33" x14ac:dyDescent="0.2"/>
    <row r="34" x14ac:dyDescent="0.2"/>
    <row r="35" x14ac:dyDescent="0.2"/>
    <row r="36" x14ac:dyDescent="0.2"/>
    <row r="37" x14ac:dyDescent="0.2"/>
  </sheetData>
  <mergeCells count="2">
    <mergeCell ref="B4:H4"/>
    <mergeCell ref="C5:G5"/>
  </mergeCells>
  <printOptions horizontalCentered="1"/>
  <pageMargins left="0.70866141732283472" right="0.70866141732283472" top="0.51181102362204722" bottom="0.74803149606299213" header="0.31496062992125984" footer="0.31496062992125984"/>
  <pageSetup scale="63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LDF6d</vt:lpstr>
      <vt:lpstr>LDF6d!Área_de_impresión</vt:lpstr>
      <vt:lpstr>LDF6d!Títulos_a_imprimir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2018-04-18T19:44:43Z</cp:lastPrinted>
  <dcterms:created xsi:type="dcterms:W3CDTF">2018-04-18T19:44:39Z</dcterms:created>
  <dcterms:modified xsi:type="dcterms:W3CDTF">2018-07-16T19:05:01Z</dcterms:modified>
</cp:coreProperties>
</file>