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6c EAEPED CF(FF)" sheetId="1" r:id="rId1"/>
  </sheets>
  <definedNames>
    <definedName name="_xlnm.Print_Area" localSheetId="0">'6c EAEPED CF(FF)'!$A$1:$I$89</definedName>
    <definedName name="_xlnm.Print_Titles" localSheetId="0">'6c EAEPED CF(FF)'!$1:$8</definedName>
  </definedNames>
  <calcPr calcId="145621"/>
</workbook>
</file>

<file path=xl/calcChain.xml><?xml version="1.0" encoding="utf-8"?>
<calcChain xmlns="http://schemas.openxmlformats.org/spreadsheetml/2006/main">
  <c r="H75" i="1" l="1"/>
  <c r="H74" i="1"/>
  <c r="H71" i="1" s="1"/>
  <c r="H73" i="1"/>
  <c r="H72" i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1" i="1" s="1"/>
  <c r="H62" i="1"/>
  <c r="G61" i="1"/>
  <c r="F61" i="1"/>
  <c r="E61" i="1"/>
  <c r="D61" i="1"/>
  <c r="C61" i="1"/>
  <c r="H60" i="1"/>
  <c r="H59" i="1"/>
  <c r="H58" i="1"/>
  <c r="H57" i="1"/>
  <c r="H56" i="1"/>
  <c r="H53" i="1" s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 s="1"/>
  <c r="G44" i="1"/>
  <c r="F44" i="1"/>
  <c r="F43" i="1" s="1"/>
  <c r="E44" i="1"/>
  <c r="E43" i="1" s="1"/>
  <c r="D44" i="1"/>
  <c r="C44" i="1"/>
  <c r="G43" i="1"/>
  <c r="D43" i="1"/>
  <c r="C43" i="1"/>
  <c r="H41" i="1"/>
  <c r="H40" i="1"/>
  <c r="H39" i="1"/>
  <c r="H38" i="1"/>
  <c r="H37" i="1" s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H27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/>
  <c r="H14" i="1"/>
  <c r="H13" i="1"/>
  <c r="H10" i="1" s="1"/>
  <c r="H12" i="1"/>
  <c r="H11" i="1"/>
  <c r="G10" i="1"/>
  <c r="G9" i="1" s="1"/>
  <c r="G77" i="1" s="1"/>
  <c r="F10" i="1"/>
  <c r="E10" i="1"/>
  <c r="D10" i="1"/>
  <c r="D9" i="1" s="1"/>
  <c r="D77" i="1" s="1"/>
  <c r="C10" i="1"/>
  <c r="C9" i="1" s="1"/>
  <c r="C77" i="1" s="1"/>
  <c r="F9" i="1"/>
  <c r="F77" i="1" s="1"/>
  <c r="E9" i="1"/>
  <c r="E77" i="1" s="1"/>
  <c r="H43" i="1" l="1"/>
  <c r="H9" i="1"/>
  <c r="H77" i="1" s="1"/>
</calcChain>
</file>

<file path=xl/sharedStrings.xml><?xml version="1.0" encoding="utf-8"?>
<sst xmlns="http://schemas.openxmlformats.org/spreadsheetml/2006/main" count="81" uniqueCount="51">
  <si>
    <t>RÉGIMEN DE PROTECCIÓN SOCIAL EN SALUD DEL ESTADO DE GUANAJUATO., Gobierno del Estado de Guanajuato (a)</t>
  </si>
  <si>
    <t>Estado Analítico del Ejercicio del Presupueso de Egresos Detallado - LDF</t>
  </si>
  <si>
    <t>Clasificación Funcional (Finalidad y Función)</t>
  </si>
  <si>
    <t>Del 1 de enero al 31 de diciembre de 2018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</si>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</sst>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39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2" fillId="0" borderId="4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43" fontId="1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2" fillId="0" borderId="13" xfId="0" applyFont="1" applyFill="1" applyBorder="1" applyAlignment="1">
      <alignment horizontal="left" vertical="center" indent="3"/>
    </xf>
    <xf numFmtId="43" fontId="2" fillId="0" borderId="6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/>
    <xf numFmtId="0" fontId="4" fillId="3" borderId="0" xfId="0" applyFont="1" applyFill="1" applyProtection="1">
      <protection hidden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1028700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009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1066800</xdr:colOff>
      <xdr:row>0</xdr:row>
      <xdr:rowOff>0</xdr:rowOff>
    </xdr:from>
    <xdr:to>
      <xdr:col>7</xdr:col>
      <xdr:colOff>990600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12649200" y="0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6200775</xdr:colOff>
      <xdr:row>0</xdr:row>
      <xdr:rowOff>0</xdr:rowOff>
    </xdr:from>
    <xdr:to>
      <xdr:col>2</xdr:col>
      <xdr:colOff>381000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0"/>
          <a:ext cx="990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361949</xdr:colOff>
      <xdr:row>86</xdr:row>
      <xdr:rowOff>19050</xdr:rowOff>
    </xdr:from>
    <xdr:to>
      <xdr:col>7</xdr:col>
      <xdr:colOff>993320</xdr:colOff>
      <xdr:row>88</xdr:row>
      <xdr:rowOff>85725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16830675"/>
          <a:ext cx="1333772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9"/>
  <sheetViews>
    <sheetView showGridLines="0" tabSelected="1" zoomScaleNormal="100" workbookViewId="0">
      <selection activeCell="A89" sqref="A1:I89"/>
    </sheetView>
  </sheetViews>
  <sheetFormatPr baseColWidth="10" defaultRowHeight="15" x14ac:dyDescent="0.25"/>
  <cols>
    <col min="1" max="1" width="5.7109375" customWidth="1"/>
    <col min="2" max="2" width="102.140625" bestFit="1" customWidth="1"/>
    <col min="3" max="3" width="16.85546875" bestFit="1" customWidth="1"/>
    <col min="4" max="4" width="15.28515625" bestFit="1" customWidth="1"/>
    <col min="5" max="7" width="16.85546875" bestFit="1" customWidth="1"/>
    <col min="8" max="8" width="15.4257812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" t="s">
        <v>0</v>
      </c>
      <c r="C2" s="3"/>
      <c r="D2" s="3"/>
      <c r="E2" s="3"/>
      <c r="F2" s="3"/>
      <c r="G2" s="3"/>
      <c r="H2" s="4"/>
    </row>
    <row r="3" spans="2:8" x14ac:dyDescent="0.25">
      <c r="B3" s="5" t="s">
        <v>1</v>
      </c>
      <c r="C3" s="6"/>
      <c r="D3" s="6"/>
      <c r="E3" s="6"/>
      <c r="F3" s="6"/>
      <c r="G3" s="6"/>
      <c r="H3" s="7"/>
    </row>
    <row r="4" spans="2:8" x14ac:dyDescent="0.25">
      <c r="B4" s="5" t="s">
        <v>2</v>
      </c>
      <c r="C4" s="6"/>
      <c r="D4" s="6"/>
      <c r="E4" s="6"/>
      <c r="F4" s="6"/>
      <c r="G4" s="6"/>
      <c r="H4" s="7"/>
    </row>
    <row r="5" spans="2:8" x14ac:dyDescent="0.25">
      <c r="B5" s="8" t="s">
        <v>3</v>
      </c>
      <c r="C5" s="9"/>
      <c r="D5" s="9"/>
      <c r="E5" s="9"/>
      <c r="F5" s="9"/>
      <c r="G5" s="9"/>
      <c r="H5" s="10"/>
    </row>
    <row r="6" spans="2:8" x14ac:dyDescent="0.25">
      <c r="B6" s="11" t="s">
        <v>4</v>
      </c>
      <c r="C6" s="12"/>
      <c r="D6" s="12"/>
      <c r="E6" s="12"/>
      <c r="F6" s="12"/>
      <c r="G6" s="12"/>
      <c r="H6" s="13"/>
    </row>
    <row r="7" spans="2:8" x14ac:dyDescent="0.25">
      <c r="B7" s="14" t="s">
        <v>5</v>
      </c>
      <c r="C7" s="11" t="s">
        <v>6</v>
      </c>
      <c r="D7" s="12"/>
      <c r="E7" s="12"/>
      <c r="F7" s="12"/>
      <c r="G7" s="13"/>
      <c r="H7" s="15" t="s">
        <v>7</v>
      </c>
    </row>
    <row r="8" spans="2:8" ht="30" x14ac:dyDescent="0.25">
      <c r="B8" s="16"/>
      <c r="C8" s="17" t="s">
        <v>8</v>
      </c>
      <c r="D8" s="18" t="s">
        <v>9</v>
      </c>
      <c r="E8" s="17" t="s">
        <v>10</v>
      </c>
      <c r="F8" s="17" t="s">
        <v>11</v>
      </c>
      <c r="G8" s="19" t="s">
        <v>12</v>
      </c>
      <c r="H8" s="20"/>
    </row>
    <row r="9" spans="2:8" x14ac:dyDescent="0.25">
      <c r="B9" s="21" t="s">
        <v>13</v>
      </c>
      <c r="C9" s="22">
        <f t="shared" ref="C9:H9" si="0">+C10+C19+C27+C37</f>
        <v>15473995</v>
      </c>
      <c r="D9" s="22">
        <f t="shared" si="0"/>
        <v>711555591.86000001</v>
      </c>
      <c r="E9" s="22">
        <f t="shared" si="0"/>
        <v>727029586.86000001</v>
      </c>
      <c r="F9" s="22">
        <f t="shared" si="0"/>
        <v>656920762.45000005</v>
      </c>
      <c r="G9" s="22">
        <f t="shared" si="0"/>
        <v>651236943.65999997</v>
      </c>
      <c r="H9" s="22">
        <f t="shared" si="0"/>
        <v>70108824.409999967</v>
      </c>
    </row>
    <row r="10" spans="2:8" x14ac:dyDescent="0.25">
      <c r="B10" s="23" t="s">
        <v>14</v>
      </c>
      <c r="C10" s="24">
        <f t="shared" ref="C10:H10" si="1">+SUM(C11:C18)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</row>
    <row r="11" spans="2:8" x14ac:dyDescent="0.25">
      <c r="B11" s="25" t="s">
        <v>15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4">
        <f t="shared" ref="H11:H41" si="2">+E11-F11</f>
        <v>0</v>
      </c>
    </row>
    <row r="12" spans="2:8" x14ac:dyDescent="0.25">
      <c r="B12" s="25" t="s">
        <v>16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4">
        <f t="shared" si="2"/>
        <v>0</v>
      </c>
    </row>
    <row r="13" spans="2:8" x14ac:dyDescent="0.25">
      <c r="B13" s="25" t="s">
        <v>17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4">
        <f t="shared" si="2"/>
        <v>0</v>
      </c>
    </row>
    <row r="14" spans="2:8" x14ac:dyDescent="0.25">
      <c r="B14" s="25" t="s">
        <v>18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4">
        <f t="shared" si="2"/>
        <v>0</v>
      </c>
    </row>
    <row r="15" spans="2:8" x14ac:dyDescent="0.25">
      <c r="B15" s="25" t="s">
        <v>19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4">
        <f t="shared" si="2"/>
        <v>0</v>
      </c>
    </row>
    <row r="16" spans="2:8" x14ac:dyDescent="0.25">
      <c r="B16" s="25" t="s">
        <v>20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4">
        <f t="shared" si="2"/>
        <v>0</v>
      </c>
    </row>
    <row r="17" spans="2:8" x14ac:dyDescent="0.25">
      <c r="B17" s="25" t="s">
        <v>21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4">
        <f t="shared" si="2"/>
        <v>0</v>
      </c>
    </row>
    <row r="18" spans="2:8" x14ac:dyDescent="0.25">
      <c r="B18" s="25" t="s">
        <v>22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4">
        <f t="shared" si="2"/>
        <v>0</v>
      </c>
    </row>
    <row r="19" spans="2:8" x14ac:dyDescent="0.25">
      <c r="B19" s="23" t="s">
        <v>23</v>
      </c>
      <c r="C19" s="27">
        <f t="shared" ref="C19:H19" si="3">+SUM(C20:C26)</f>
        <v>15473995</v>
      </c>
      <c r="D19" s="27">
        <f t="shared" si="3"/>
        <v>711555591.86000001</v>
      </c>
      <c r="E19" s="27">
        <f t="shared" si="3"/>
        <v>727029586.86000001</v>
      </c>
      <c r="F19" s="27">
        <f t="shared" si="3"/>
        <v>656920762.45000005</v>
      </c>
      <c r="G19" s="27">
        <f t="shared" si="3"/>
        <v>651236943.65999997</v>
      </c>
      <c r="H19" s="27">
        <f t="shared" si="3"/>
        <v>70108824.409999967</v>
      </c>
    </row>
    <row r="20" spans="2:8" x14ac:dyDescent="0.25">
      <c r="B20" s="25" t="s">
        <v>24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4">
        <f t="shared" si="2"/>
        <v>0</v>
      </c>
    </row>
    <row r="21" spans="2:8" x14ac:dyDescent="0.25">
      <c r="B21" s="25" t="s">
        <v>25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4">
        <f t="shared" si="2"/>
        <v>0</v>
      </c>
    </row>
    <row r="22" spans="2:8" x14ac:dyDescent="0.25">
      <c r="B22" s="25" t="s">
        <v>26</v>
      </c>
      <c r="C22" s="27">
        <v>15473995</v>
      </c>
      <c r="D22" s="27">
        <v>711555591.86000001</v>
      </c>
      <c r="E22" s="27">
        <v>727029586.86000001</v>
      </c>
      <c r="F22" s="27">
        <v>656920762.45000005</v>
      </c>
      <c r="G22" s="27">
        <v>651236943.65999997</v>
      </c>
      <c r="H22" s="27">
        <f t="shared" si="2"/>
        <v>70108824.409999967</v>
      </c>
    </row>
    <row r="23" spans="2:8" x14ac:dyDescent="0.25">
      <c r="B23" s="25" t="s">
        <v>27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4">
        <f t="shared" si="2"/>
        <v>0</v>
      </c>
    </row>
    <row r="24" spans="2:8" x14ac:dyDescent="0.25">
      <c r="B24" s="25" t="s">
        <v>28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4">
        <f t="shared" si="2"/>
        <v>0</v>
      </c>
    </row>
    <row r="25" spans="2:8" x14ac:dyDescent="0.25">
      <c r="B25" s="25" t="s">
        <v>29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4">
        <f t="shared" si="2"/>
        <v>0</v>
      </c>
    </row>
    <row r="26" spans="2:8" x14ac:dyDescent="0.25">
      <c r="B26" s="25" t="s">
        <v>30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4">
        <f t="shared" si="2"/>
        <v>0</v>
      </c>
    </row>
    <row r="27" spans="2:8" x14ac:dyDescent="0.25">
      <c r="B27" s="23" t="s">
        <v>31</v>
      </c>
      <c r="C27" s="24">
        <f t="shared" ref="C27:H27" si="4">+SUM(C28:C36)</f>
        <v>0</v>
      </c>
      <c r="D27" s="24">
        <f t="shared" si="4"/>
        <v>0</v>
      </c>
      <c r="E27" s="24">
        <f t="shared" si="4"/>
        <v>0</v>
      </c>
      <c r="F27" s="24">
        <f t="shared" si="4"/>
        <v>0</v>
      </c>
      <c r="G27" s="24">
        <f t="shared" si="4"/>
        <v>0</v>
      </c>
      <c r="H27" s="24">
        <f t="shared" si="4"/>
        <v>0</v>
      </c>
    </row>
    <row r="28" spans="2:8" x14ac:dyDescent="0.25">
      <c r="B28" s="28" t="s">
        <v>32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4">
        <f t="shared" si="2"/>
        <v>0</v>
      </c>
    </row>
    <row r="29" spans="2:8" x14ac:dyDescent="0.25">
      <c r="B29" s="25" t="s">
        <v>33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4">
        <f t="shared" si="2"/>
        <v>0</v>
      </c>
    </row>
    <row r="30" spans="2:8" x14ac:dyDescent="0.25">
      <c r="B30" s="25" t="s">
        <v>34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4">
        <f t="shared" si="2"/>
        <v>0</v>
      </c>
    </row>
    <row r="31" spans="2:8" x14ac:dyDescent="0.25">
      <c r="B31" s="25" t="s">
        <v>35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4">
        <f t="shared" si="2"/>
        <v>0</v>
      </c>
    </row>
    <row r="32" spans="2:8" x14ac:dyDescent="0.25">
      <c r="B32" s="25" t="s">
        <v>36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4">
        <f t="shared" si="2"/>
        <v>0</v>
      </c>
    </row>
    <row r="33" spans="2:8" x14ac:dyDescent="0.25">
      <c r="B33" s="25" t="s">
        <v>37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4">
        <f t="shared" si="2"/>
        <v>0</v>
      </c>
    </row>
    <row r="34" spans="2:8" x14ac:dyDescent="0.25">
      <c r="B34" s="25" t="s">
        <v>38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4">
        <f t="shared" si="2"/>
        <v>0</v>
      </c>
    </row>
    <row r="35" spans="2:8" x14ac:dyDescent="0.25">
      <c r="B35" s="25" t="s">
        <v>39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4">
        <f t="shared" si="2"/>
        <v>0</v>
      </c>
    </row>
    <row r="36" spans="2:8" x14ac:dyDescent="0.25">
      <c r="B36" s="25" t="s">
        <v>40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4">
        <f t="shared" si="2"/>
        <v>0</v>
      </c>
    </row>
    <row r="37" spans="2:8" x14ac:dyDescent="0.25">
      <c r="B37" s="23" t="s">
        <v>41</v>
      </c>
      <c r="C37" s="24">
        <f t="shared" ref="C37:H37" si="5">+SUM(C38:C41)</f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  <c r="G37" s="24">
        <f t="shared" si="5"/>
        <v>0</v>
      </c>
      <c r="H37" s="24">
        <f t="shared" si="5"/>
        <v>0</v>
      </c>
    </row>
    <row r="38" spans="2:8" x14ac:dyDescent="0.25">
      <c r="B38" s="28" t="s">
        <v>42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4">
        <f t="shared" si="2"/>
        <v>0</v>
      </c>
    </row>
    <row r="39" spans="2:8" x14ac:dyDescent="0.25">
      <c r="B39" s="28" t="s">
        <v>43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4">
        <f t="shared" si="2"/>
        <v>0</v>
      </c>
    </row>
    <row r="40" spans="2:8" x14ac:dyDescent="0.25">
      <c r="B40" s="28" t="s">
        <v>44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4">
        <f t="shared" si="2"/>
        <v>0</v>
      </c>
    </row>
    <row r="41" spans="2:8" x14ac:dyDescent="0.25">
      <c r="B41" s="28" t="s">
        <v>45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4">
        <f t="shared" si="2"/>
        <v>0</v>
      </c>
    </row>
    <row r="42" spans="2:8" x14ac:dyDescent="0.25">
      <c r="B42" s="28"/>
      <c r="C42" s="26"/>
      <c r="D42" s="26"/>
      <c r="E42" s="26"/>
      <c r="F42" s="26"/>
      <c r="G42" s="26"/>
      <c r="H42" s="26"/>
    </row>
    <row r="43" spans="2:8" x14ac:dyDescent="0.25">
      <c r="B43" s="29" t="s">
        <v>46</v>
      </c>
      <c r="C43" s="30">
        <f t="shared" ref="C43:H43" si="6">+C44+C53+C61+C71</f>
        <v>4425730074</v>
      </c>
      <c r="D43" s="30">
        <f t="shared" si="6"/>
        <v>94616477.549999997</v>
      </c>
      <c r="E43" s="30">
        <f t="shared" si="6"/>
        <v>4520346551.5500002</v>
      </c>
      <c r="F43" s="30">
        <f t="shared" si="6"/>
        <v>4519243527.7700005</v>
      </c>
      <c r="G43" s="30">
        <f t="shared" si="6"/>
        <v>4519058273.2600002</v>
      </c>
      <c r="H43" s="30">
        <f t="shared" si="6"/>
        <v>1103023.779999733</v>
      </c>
    </row>
    <row r="44" spans="2:8" x14ac:dyDescent="0.25">
      <c r="B44" s="23" t="s">
        <v>47</v>
      </c>
      <c r="C44" s="26">
        <f t="shared" ref="C44:H44" si="7">+SUM(C45:C52)</f>
        <v>0</v>
      </c>
      <c r="D44" s="26">
        <f t="shared" si="7"/>
        <v>0</v>
      </c>
      <c r="E44" s="26">
        <f t="shared" si="7"/>
        <v>0</v>
      </c>
      <c r="F44" s="26">
        <f t="shared" si="7"/>
        <v>0</v>
      </c>
      <c r="G44" s="26">
        <f t="shared" si="7"/>
        <v>0</v>
      </c>
      <c r="H44" s="26">
        <f t="shared" si="7"/>
        <v>0</v>
      </c>
    </row>
    <row r="45" spans="2:8" x14ac:dyDescent="0.25">
      <c r="B45" s="28" t="s">
        <v>15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4">
        <f t="shared" ref="H45:H75" si="8">+E45-F45</f>
        <v>0</v>
      </c>
    </row>
    <row r="46" spans="2:8" x14ac:dyDescent="0.25">
      <c r="B46" s="28" t="s">
        <v>16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4">
        <f t="shared" si="8"/>
        <v>0</v>
      </c>
    </row>
    <row r="47" spans="2:8" x14ac:dyDescent="0.25">
      <c r="B47" s="28" t="s">
        <v>17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4">
        <f t="shared" si="8"/>
        <v>0</v>
      </c>
    </row>
    <row r="48" spans="2:8" x14ac:dyDescent="0.25">
      <c r="B48" s="28" t="s">
        <v>18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4">
        <f t="shared" si="8"/>
        <v>0</v>
      </c>
    </row>
    <row r="49" spans="2:8" x14ac:dyDescent="0.25">
      <c r="B49" s="28" t="s">
        <v>19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4">
        <f t="shared" si="8"/>
        <v>0</v>
      </c>
    </row>
    <row r="50" spans="2:8" x14ac:dyDescent="0.25">
      <c r="B50" s="28" t="s">
        <v>20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4">
        <f t="shared" si="8"/>
        <v>0</v>
      </c>
    </row>
    <row r="51" spans="2:8" x14ac:dyDescent="0.25">
      <c r="B51" s="28" t="s">
        <v>21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4">
        <f t="shared" si="8"/>
        <v>0</v>
      </c>
    </row>
    <row r="52" spans="2:8" x14ac:dyDescent="0.25">
      <c r="B52" s="28" t="s">
        <v>22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4">
        <f t="shared" si="8"/>
        <v>0</v>
      </c>
    </row>
    <row r="53" spans="2:8" x14ac:dyDescent="0.25">
      <c r="B53" s="23" t="s">
        <v>23</v>
      </c>
      <c r="C53" s="27">
        <f t="shared" ref="C53:H53" si="9">+SUM(C54:C60)</f>
        <v>4425730074</v>
      </c>
      <c r="D53" s="27">
        <f t="shared" si="9"/>
        <v>94616477.549999997</v>
      </c>
      <c r="E53" s="27">
        <f t="shared" si="9"/>
        <v>4520346551.5500002</v>
      </c>
      <c r="F53" s="27">
        <f t="shared" si="9"/>
        <v>4519243527.7700005</v>
      </c>
      <c r="G53" s="27">
        <f t="shared" si="9"/>
        <v>4519058273.2600002</v>
      </c>
      <c r="H53" s="27">
        <f t="shared" si="9"/>
        <v>1103023.779999733</v>
      </c>
    </row>
    <row r="54" spans="2:8" x14ac:dyDescent="0.25">
      <c r="B54" s="28" t="s">
        <v>24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4">
        <f t="shared" si="8"/>
        <v>0</v>
      </c>
    </row>
    <row r="55" spans="2:8" x14ac:dyDescent="0.25">
      <c r="B55" s="28" t="s">
        <v>25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4">
        <f t="shared" si="8"/>
        <v>0</v>
      </c>
    </row>
    <row r="56" spans="2:8" x14ac:dyDescent="0.25">
      <c r="B56" s="28" t="s">
        <v>26</v>
      </c>
      <c r="C56" s="27">
        <v>4425730074</v>
      </c>
      <c r="D56" s="27">
        <v>94616477.549999997</v>
      </c>
      <c r="E56" s="27">
        <v>4520346551.5500002</v>
      </c>
      <c r="F56" s="27">
        <v>4519243527.7700005</v>
      </c>
      <c r="G56" s="27">
        <v>4519058273.2600002</v>
      </c>
      <c r="H56" s="27">
        <f t="shared" si="8"/>
        <v>1103023.779999733</v>
      </c>
    </row>
    <row r="57" spans="2:8" x14ac:dyDescent="0.25">
      <c r="B57" s="31" t="s">
        <v>27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4">
        <f t="shared" si="8"/>
        <v>0</v>
      </c>
    </row>
    <row r="58" spans="2:8" x14ac:dyDescent="0.25">
      <c r="B58" s="28" t="s">
        <v>28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4">
        <f t="shared" si="8"/>
        <v>0</v>
      </c>
    </row>
    <row r="59" spans="2:8" x14ac:dyDescent="0.25">
      <c r="B59" s="28" t="s">
        <v>29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4">
        <f t="shared" si="8"/>
        <v>0</v>
      </c>
    </row>
    <row r="60" spans="2:8" x14ac:dyDescent="0.25">
      <c r="B60" s="28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4">
        <f t="shared" si="8"/>
        <v>0</v>
      </c>
    </row>
    <row r="61" spans="2:8" x14ac:dyDescent="0.25">
      <c r="B61" s="23" t="s">
        <v>31</v>
      </c>
      <c r="C61" s="24">
        <f t="shared" ref="C61:H61" si="10">+SUM(C62:C70)</f>
        <v>0</v>
      </c>
      <c r="D61" s="24">
        <f t="shared" si="10"/>
        <v>0</v>
      </c>
      <c r="E61" s="24">
        <f t="shared" si="10"/>
        <v>0</v>
      </c>
      <c r="F61" s="24">
        <f t="shared" si="10"/>
        <v>0</v>
      </c>
      <c r="G61" s="24">
        <f t="shared" si="10"/>
        <v>0</v>
      </c>
      <c r="H61" s="24">
        <f t="shared" si="10"/>
        <v>0</v>
      </c>
    </row>
    <row r="62" spans="2:8" x14ac:dyDescent="0.25">
      <c r="B62" s="28" t="s">
        <v>32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4">
        <f t="shared" si="8"/>
        <v>0</v>
      </c>
    </row>
    <row r="63" spans="2:8" x14ac:dyDescent="0.25">
      <c r="B63" s="28" t="s">
        <v>33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4">
        <f t="shared" si="8"/>
        <v>0</v>
      </c>
    </row>
    <row r="64" spans="2:8" x14ac:dyDescent="0.25">
      <c r="B64" s="28" t="s">
        <v>34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4">
        <f t="shared" si="8"/>
        <v>0</v>
      </c>
    </row>
    <row r="65" spans="2:8" x14ac:dyDescent="0.25">
      <c r="B65" s="28" t="s">
        <v>35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4">
        <f t="shared" si="8"/>
        <v>0</v>
      </c>
    </row>
    <row r="66" spans="2:8" x14ac:dyDescent="0.25">
      <c r="B66" s="28" t="s">
        <v>36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4">
        <f t="shared" si="8"/>
        <v>0</v>
      </c>
    </row>
    <row r="67" spans="2:8" x14ac:dyDescent="0.25">
      <c r="B67" s="28" t="s">
        <v>37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4">
        <f t="shared" si="8"/>
        <v>0</v>
      </c>
    </row>
    <row r="68" spans="2:8" x14ac:dyDescent="0.25">
      <c r="B68" s="28" t="s">
        <v>38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4">
        <f t="shared" si="8"/>
        <v>0</v>
      </c>
    </row>
    <row r="69" spans="2:8" x14ac:dyDescent="0.25">
      <c r="B69" s="28" t="s">
        <v>39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4">
        <f t="shared" si="8"/>
        <v>0</v>
      </c>
    </row>
    <row r="70" spans="2:8" x14ac:dyDescent="0.25">
      <c r="B70" s="28" t="s">
        <v>40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4">
        <f t="shared" si="8"/>
        <v>0</v>
      </c>
    </row>
    <row r="71" spans="2:8" x14ac:dyDescent="0.25">
      <c r="B71" s="32" t="s">
        <v>48</v>
      </c>
      <c r="C71" s="33">
        <f t="shared" ref="C71:H71" si="11">+SUM(C72:C75)</f>
        <v>0</v>
      </c>
      <c r="D71" s="33">
        <f t="shared" si="11"/>
        <v>0</v>
      </c>
      <c r="E71" s="33">
        <f t="shared" si="11"/>
        <v>0</v>
      </c>
      <c r="F71" s="33">
        <f t="shared" si="11"/>
        <v>0</v>
      </c>
      <c r="G71" s="33">
        <f t="shared" si="11"/>
        <v>0</v>
      </c>
      <c r="H71" s="33">
        <f t="shared" si="11"/>
        <v>0</v>
      </c>
    </row>
    <row r="72" spans="2:8" x14ac:dyDescent="0.25">
      <c r="B72" s="28" t="s">
        <v>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4">
        <f t="shared" si="8"/>
        <v>0</v>
      </c>
    </row>
    <row r="73" spans="2:8" x14ac:dyDescent="0.25">
      <c r="B73" s="28" t="s">
        <v>43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4">
        <f t="shared" si="8"/>
        <v>0</v>
      </c>
    </row>
    <row r="74" spans="2:8" x14ac:dyDescent="0.25">
      <c r="B74" s="28" t="s">
        <v>44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4">
        <f t="shared" si="8"/>
        <v>0</v>
      </c>
    </row>
    <row r="75" spans="2:8" x14ac:dyDescent="0.25">
      <c r="B75" s="28" t="s">
        <v>45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4">
        <f t="shared" si="8"/>
        <v>0</v>
      </c>
    </row>
    <row r="76" spans="2:8" x14ac:dyDescent="0.25">
      <c r="B76" s="34"/>
      <c r="C76" s="35"/>
      <c r="D76" s="35"/>
      <c r="E76" s="35"/>
      <c r="F76" s="35"/>
      <c r="G76" s="35"/>
      <c r="H76" s="35"/>
    </row>
    <row r="77" spans="2:8" x14ac:dyDescent="0.25">
      <c r="B77" s="29" t="s">
        <v>49</v>
      </c>
      <c r="C77" s="30">
        <f t="shared" ref="C77:H77" si="12">+C9+C43</f>
        <v>4441204069</v>
      </c>
      <c r="D77" s="30">
        <f t="shared" si="12"/>
        <v>806172069.40999997</v>
      </c>
      <c r="E77" s="30">
        <f t="shared" si="12"/>
        <v>5247376138.4099998</v>
      </c>
      <c r="F77" s="30">
        <f t="shared" si="12"/>
        <v>5176164290.2200003</v>
      </c>
      <c r="G77" s="30">
        <f t="shared" si="12"/>
        <v>5170295216.9200001</v>
      </c>
      <c r="H77" s="30">
        <f t="shared" si="12"/>
        <v>71211848.1899997</v>
      </c>
    </row>
    <row r="78" spans="2:8" x14ac:dyDescent="0.25">
      <c r="B78" s="36"/>
      <c r="C78" s="37"/>
      <c r="D78" s="37"/>
      <c r="E78" s="37"/>
      <c r="F78" s="37"/>
      <c r="G78" s="37"/>
      <c r="H78" s="37"/>
    </row>
    <row r="79" spans="2:8" x14ac:dyDescent="0.25">
      <c r="B79" s="38" t="s">
        <v>50</v>
      </c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39370078740157483" right="0.39370078740157483" top="0.78740157480314965" bottom="0.78740157480314965" header="0" footer="0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6c EAEPED CF(FF)</vt:lpstr>
      <vt:lpstr>'6c EAEPED CF(FF)'!Área_de_impresión</vt:lpstr>
      <vt:lpstr>'6c EAEPED CF(FF)'!Títulos_a_imprimir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2019-01-22T22:25:02Z</cp:lastPrinted>
  <dcterms:created xsi:type="dcterms:W3CDTF">2019-01-22T22:24:19Z</dcterms:created>
  <dcterms:modified xsi:type="dcterms:W3CDTF">2019-01-22T22:25:18Z</dcterms:modified>
</cp:coreProperties>
</file>