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75" windowWidth="18900" windowHeight="7335"/>
  </bookViews>
  <sheets>
    <sheet name="6c EAEPED CF(FF)" sheetId="1" r:id="rId1"/>
  </sheets>
  <calcPr calcId="145621"/>
</workbook>
</file>

<file path=xl/calcChain.xml><?xml version="1.0" encoding="utf-8"?>
<calcChain xmlns="http://schemas.openxmlformats.org/spreadsheetml/2006/main">
  <c r="E75" i="1" l="1"/>
  <c r="H75" i="1" s="1"/>
  <c r="E74" i="1"/>
  <c r="H74" i="1" s="1"/>
  <c r="E73" i="1"/>
  <c r="H73" i="1" s="1"/>
  <c r="E72" i="1"/>
  <c r="H72" i="1" s="1"/>
  <c r="G71" i="1"/>
  <c r="F71" i="1"/>
  <c r="E71" i="1"/>
  <c r="D71" i="1"/>
  <c r="C71" i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G61" i="1"/>
  <c r="F61" i="1"/>
  <c r="E61" i="1"/>
  <c r="D61" i="1"/>
  <c r="C61" i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G53" i="1"/>
  <c r="F53" i="1"/>
  <c r="E53" i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G44" i="1"/>
  <c r="G43" i="1" s="1"/>
  <c r="F44" i="1"/>
  <c r="D44" i="1"/>
  <c r="D43" i="1" s="1"/>
  <c r="C44" i="1"/>
  <c r="C43" i="1" s="1"/>
  <c r="F43" i="1"/>
  <c r="E41" i="1"/>
  <c r="H41" i="1" s="1"/>
  <c r="E40" i="1"/>
  <c r="H40" i="1" s="1"/>
  <c r="E39" i="1"/>
  <c r="H39" i="1" s="1"/>
  <c r="E38" i="1"/>
  <c r="H38" i="1" s="1"/>
  <c r="G37" i="1"/>
  <c r="F37" i="1"/>
  <c r="D37" i="1"/>
  <c r="C37" i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G27" i="1"/>
  <c r="F27" i="1"/>
  <c r="D27" i="1"/>
  <c r="C27" i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9" i="1"/>
  <c r="F19" i="1"/>
  <c r="D19" i="1"/>
  <c r="C19" i="1"/>
  <c r="H18" i="1"/>
  <c r="E18" i="1"/>
  <c r="E17" i="1"/>
  <c r="H17" i="1" s="1"/>
  <c r="H16" i="1"/>
  <c r="E16" i="1"/>
  <c r="E15" i="1"/>
  <c r="H15" i="1" s="1"/>
  <c r="H14" i="1"/>
  <c r="E14" i="1"/>
  <c r="E13" i="1"/>
  <c r="H13" i="1" s="1"/>
  <c r="H12" i="1"/>
  <c r="E12" i="1"/>
  <c r="E11" i="1"/>
  <c r="H11" i="1" s="1"/>
  <c r="G10" i="1"/>
  <c r="F10" i="1"/>
  <c r="F9" i="1" s="1"/>
  <c r="F77" i="1" s="1"/>
  <c r="D10" i="1"/>
  <c r="C10" i="1"/>
  <c r="G9" i="1"/>
  <c r="G77" i="1" s="1"/>
  <c r="D9" i="1"/>
  <c r="D77" i="1" s="1"/>
  <c r="C9" i="1"/>
  <c r="C77" i="1" s="1"/>
  <c r="H27" i="1" l="1"/>
  <c r="H10" i="1"/>
  <c r="H9" i="1" s="1"/>
  <c r="H19" i="1"/>
  <c r="H37" i="1"/>
  <c r="H71" i="1"/>
  <c r="H44" i="1"/>
  <c r="H43" i="1" s="1"/>
  <c r="H53" i="1"/>
  <c r="H61" i="1"/>
  <c r="E19" i="1"/>
  <c r="E27" i="1"/>
  <c r="E37" i="1"/>
  <c r="E44" i="1"/>
  <c r="E43" i="1" s="1"/>
  <c r="E10" i="1"/>
  <c r="E9" i="1" l="1"/>
  <c r="E77" i="1" s="1"/>
  <c r="H77" i="1"/>
</calcChain>
</file>

<file path=xl/sharedStrings.xml><?xml version="1.0" encoding="utf-8"?>
<sst xmlns="http://schemas.openxmlformats.org/spreadsheetml/2006/main" count="81" uniqueCount="51">
  <si>
    <t>RÉGIMEN DE PROTECCIÓN SOCIAL EN SALUD DEL ESTADO DE GUANAJUATO., Gobierno del Estado de Guanajuato (a)</t>
  </si>
  <si>
    <t>Estado Analítico del Ejercicio del Presupueso de Egresos Detallado - LDF</t>
  </si>
  <si>
    <t>Clasificación Funcional (Finalidad y Función)</t>
  </si>
  <si>
    <t>Al 31 de marzo de 2019 (b)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</si>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</sst>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40">
    <xf numFmtId="0" fontId="0" fillId="0" borderId="0" xfId="0"/>
    <xf numFmtId="0" fontId="3" fillId="0" borderId="1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3"/>
    </xf>
    <xf numFmtId="43" fontId="2" fillId="0" borderId="4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6" xfId="0" applyFill="1" applyBorder="1" applyAlignment="1" applyProtection="1">
      <alignment vertical="center"/>
      <protection locked="0"/>
    </xf>
    <xf numFmtId="43" fontId="1" fillId="0" borderId="6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2" fillId="0" borderId="13" xfId="0" applyFont="1" applyFill="1" applyBorder="1" applyAlignment="1">
      <alignment horizontal="left" vertical="center" indent="3"/>
    </xf>
    <xf numFmtId="43" fontId="2" fillId="0" borderId="6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8" xfId="0" applyFill="1" applyBorder="1"/>
    <xf numFmtId="0" fontId="4" fillId="3" borderId="0" xfId="0" applyFont="1" applyFill="1" applyProtection="1">
      <protection hidden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6200775</xdr:colOff>
      <xdr:row>0</xdr:row>
      <xdr:rowOff>0</xdr:rowOff>
    </xdr:from>
    <xdr:to>
      <xdr:col>2</xdr:col>
      <xdr:colOff>381000</xdr:colOff>
      <xdr:row>1</xdr:row>
      <xdr:rowOff>28575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0"/>
          <a:ext cx="1317625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361949</xdr:colOff>
      <xdr:row>86</xdr:row>
      <xdr:rowOff>19050</xdr:rowOff>
    </xdr:from>
    <xdr:to>
      <xdr:col>7</xdr:col>
      <xdr:colOff>993320</xdr:colOff>
      <xdr:row>88</xdr:row>
      <xdr:rowOff>98425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16598900"/>
          <a:ext cx="1393462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9"/>
  <sheetViews>
    <sheetView showGridLines="0" tabSelected="1" zoomScaleNormal="100" workbookViewId="0"/>
  </sheetViews>
  <sheetFormatPr baseColWidth="10" defaultRowHeight="15" x14ac:dyDescent="0.25"/>
  <cols>
    <col min="1" max="1" width="5.7109375" customWidth="1"/>
    <col min="2" max="2" width="102.140625" bestFit="1" customWidth="1"/>
    <col min="3" max="3" width="16.85546875" bestFit="1" customWidth="1"/>
    <col min="4" max="4" width="15.28515625" bestFit="1" customWidth="1"/>
    <col min="5" max="8" width="16.85546875" bestFit="1" customWidth="1"/>
    <col min="9" max="9" width="5.7109375" customWidth="1"/>
  </cols>
  <sheetData>
    <row r="1" spans="2:8" ht="33.75" customHeight="1" x14ac:dyDescent="0.25">
      <c r="C1" s="1"/>
      <c r="D1" s="1"/>
      <c r="E1" s="1"/>
    </row>
    <row r="2" spans="2:8" x14ac:dyDescent="0.25">
      <c r="B2" s="24" t="s">
        <v>0</v>
      </c>
      <c r="C2" s="25"/>
      <c r="D2" s="25"/>
      <c r="E2" s="25"/>
      <c r="F2" s="25"/>
      <c r="G2" s="25"/>
      <c r="H2" s="26"/>
    </row>
    <row r="3" spans="2:8" x14ac:dyDescent="0.25">
      <c r="B3" s="27" t="s">
        <v>1</v>
      </c>
      <c r="C3" s="28"/>
      <c r="D3" s="28"/>
      <c r="E3" s="28"/>
      <c r="F3" s="28"/>
      <c r="G3" s="28"/>
      <c r="H3" s="29"/>
    </row>
    <row r="4" spans="2:8" x14ac:dyDescent="0.25">
      <c r="B4" s="27" t="s">
        <v>2</v>
      </c>
      <c r="C4" s="28"/>
      <c r="D4" s="28"/>
      <c r="E4" s="28"/>
      <c r="F4" s="28"/>
      <c r="G4" s="28"/>
      <c r="H4" s="29"/>
    </row>
    <row r="5" spans="2:8" x14ac:dyDescent="0.25">
      <c r="B5" s="30" t="s">
        <v>3</v>
      </c>
      <c r="C5" s="31"/>
      <c r="D5" s="31"/>
      <c r="E5" s="31"/>
      <c r="F5" s="31"/>
      <c r="G5" s="31"/>
      <c r="H5" s="32"/>
    </row>
    <row r="6" spans="2:8" x14ac:dyDescent="0.25">
      <c r="B6" s="33" t="s">
        <v>4</v>
      </c>
      <c r="C6" s="34"/>
      <c r="D6" s="34"/>
      <c r="E6" s="34"/>
      <c r="F6" s="34"/>
      <c r="G6" s="34"/>
      <c r="H6" s="35"/>
    </row>
    <row r="7" spans="2:8" x14ac:dyDescent="0.25">
      <c r="B7" s="36" t="s">
        <v>5</v>
      </c>
      <c r="C7" s="33" t="s">
        <v>6</v>
      </c>
      <c r="D7" s="34"/>
      <c r="E7" s="34"/>
      <c r="F7" s="34"/>
      <c r="G7" s="35"/>
      <c r="H7" s="38" t="s">
        <v>7</v>
      </c>
    </row>
    <row r="8" spans="2:8" ht="30" x14ac:dyDescent="0.25">
      <c r="B8" s="37"/>
      <c r="C8" s="2" t="s">
        <v>8</v>
      </c>
      <c r="D8" s="3" t="s">
        <v>9</v>
      </c>
      <c r="E8" s="2" t="s">
        <v>10</v>
      </c>
      <c r="F8" s="2" t="s">
        <v>11</v>
      </c>
      <c r="G8" s="4" t="s">
        <v>12</v>
      </c>
      <c r="H8" s="39"/>
    </row>
    <row r="9" spans="2:8" x14ac:dyDescent="0.25">
      <c r="B9" s="5" t="s">
        <v>13</v>
      </c>
      <c r="C9" s="6">
        <f t="shared" ref="C9:H9" si="0">+C10+C19+C27+C37</f>
        <v>15620175</v>
      </c>
      <c r="D9" s="6">
        <f t="shared" si="0"/>
        <v>597511352.55999994</v>
      </c>
      <c r="E9" s="6">
        <f t="shared" si="0"/>
        <v>613131527.55999994</v>
      </c>
      <c r="F9" s="6">
        <f t="shared" si="0"/>
        <v>14256200.5</v>
      </c>
      <c r="G9" s="6">
        <f t="shared" si="0"/>
        <v>14256200.5</v>
      </c>
      <c r="H9" s="6">
        <f t="shared" si="0"/>
        <v>598875327.05999994</v>
      </c>
    </row>
    <row r="10" spans="2:8" x14ac:dyDescent="0.25">
      <c r="B10" s="7" t="s">
        <v>14</v>
      </c>
      <c r="C10" s="8">
        <f t="shared" ref="C10:H10" si="1">+SUM(C11:C18)</f>
        <v>0</v>
      </c>
      <c r="D10" s="8">
        <f t="shared" si="1"/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</row>
    <row r="11" spans="2:8" x14ac:dyDescent="0.25">
      <c r="B11" s="9" t="s">
        <v>15</v>
      </c>
      <c r="C11" s="10">
        <v>0</v>
      </c>
      <c r="D11" s="10">
        <v>0</v>
      </c>
      <c r="E11" s="10">
        <f>+C11+D11</f>
        <v>0</v>
      </c>
      <c r="F11" s="10">
        <v>0</v>
      </c>
      <c r="G11" s="10">
        <v>0</v>
      </c>
      <c r="H11" s="8">
        <f>+E11-F11</f>
        <v>0</v>
      </c>
    </row>
    <row r="12" spans="2:8" x14ac:dyDescent="0.25">
      <c r="B12" s="9" t="s">
        <v>16</v>
      </c>
      <c r="C12" s="10">
        <v>0</v>
      </c>
      <c r="D12" s="10">
        <v>0</v>
      </c>
      <c r="E12" s="10">
        <f t="shared" ref="E12:E18" si="2">+C12+D12</f>
        <v>0</v>
      </c>
      <c r="F12" s="10">
        <v>0</v>
      </c>
      <c r="G12" s="10">
        <v>0</v>
      </c>
      <c r="H12" s="8">
        <f t="shared" ref="H12:H18" si="3">+E12-F12</f>
        <v>0</v>
      </c>
    </row>
    <row r="13" spans="2:8" x14ac:dyDescent="0.25">
      <c r="B13" s="9" t="s">
        <v>17</v>
      </c>
      <c r="C13" s="10">
        <v>0</v>
      </c>
      <c r="D13" s="10">
        <v>0</v>
      </c>
      <c r="E13" s="10">
        <f t="shared" si="2"/>
        <v>0</v>
      </c>
      <c r="F13" s="10">
        <v>0</v>
      </c>
      <c r="G13" s="10">
        <v>0</v>
      </c>
      <c r="H13" s="8">
        <f t="shared" si="3"/>
        <v>0</v>
      </c>
    </row>
    <row r="14" spans="2:8" x14ac:dyDescent="0.25">
      <c r="B14" s="9" t="s">
        <v>18</v>
      </c>
      <c r="C14" s="10">
        <v>0</v>
      </c>
      <c r="D14" s="10">
        <v>0</v>
      </c>
      <c r="E14" s="10">
        <f t="shared" si="2"/>
        <v>0</v>
      </c>
      <c r="F14" s="10">
        <v>0</v>
      </c>
      <c r="G14" s="10">
        <v>0</v>
      </c>
      <c r="H14" s="8">
        <f t="shared" si="3"/>
        <v>0</v>
      </c>
    </row>
    <row r="15" spans="2:8" x14ac:dyDescent="0.25">
      <c r="B15" s="9" t="s">
        <v>19</v>
      </c>
      <c r="C15" s="10">
        <v>0</v>
      </c>
      <c r="D15" s="10">
        <v>0</v>
      </c>
      <c r="E15" s="10">
        <f t="shared" si="2"/>
        <v>0</v>
      </c>
      <c r="F15" s="10">
        <v>0</v>
      </c>
      <c r="G15" s="10">
        <v>0</v>
      </c>
      <c r="H15" s="8">
        <f t="shared" si="3"/>
        <v>0</v>
      </c>
    </row>
    <row r="16" spans="2:8" x14ac:dyDescent="0.25">
      <c r="B16" s="9" t="s">
        <v>20</v>
      </c>
      <c r="C16" s="10">
        <v>0</v>
      </c>
      <c r="D16" s="10">
        <v>0</v>
      </c>
      <c r="E16" s="10">
        <f t="shared" si="2"/>
        <v>0</v>
      </c>
      <c r="F16" s="10">
        <v>0</v>
      </c>
      <c r="G16" s="10">
        <v>0</v>
      </c>
      <c r="H16" s="8">
        <f t="shared" si="3"/>
        <v>0</v>
      </c>
    </row>
    <row r="17" spans="2:8" x14ac:dyDescent="0.25">
      <c r="B17" s="9" t="s">
        <v>21</v>
      </c>
      <c r="C17" s="10">
        <v>0</v>
      </c>
      <c r="D17" s="10">
        <v>0</v>
      </c>
      <c r="E17" s="10">
        <f t="shared" si="2"/>
        <v>0</v>
      </c>
      <c r="F17" s="10">
        <v>0</v>
      </c>
      <c r="G17" s="10">
        <v>0</v>
      </c>
      <c r="H17" s="8">
        <f t="shared" si="3"/>
        <v>0</v>
      </c>
    </row>
    <row r="18" spans="2:8" x14ac:dyDescent="0.25">
      <c r="B18" s="9" t="s">
        <v>22</v>
      </c>
      <c r="C18" s="10">
        <v>0</v>
      </c>
      <c r="D18" s="10">
        <v>0</v>
      </c>
      <c r="E18" s="10">
        <f t="shared" si="2"/>
        <v>0</v>
      </c>
      <c r="F18" s="10">
        <v>0</v>
      </c>
      <c r="G18" s="10">
        <v>0</v>
      </c>
      <c r="H18" s="8">
        <f t="shared" si="3"/>
        <v>0</v>
      </c>
    </row>
    <row r="19" spans="2:8" x14ac:dyDescent="0.25">
      <c r="B19" s="7" t="s">
        <v>23</v>
      </c>
      <c r="C19" s="11">
        <f t="shared" ref="C19:H19" si="4">+SUM(C20:C26)</f>
        <v>15620175</v>
      </c>
      <c r="D19" s="11">
        <f t="shared" si="4"/>
        <v>597511352.55999994</v>
      </c>
      <c r="E19" s="11">
        <f t="shared" si="4"/>
        <v>613131527.55999994</v>
      </c>
      <c r="F19" s="11">
        <f t="shared" si="4"/>
        <v>14256200.5</v>
      </c>
      <c r="G19" s="11">
        <f t="shared" si="4"/>
        <v>14256200.5</v>
      </c>
      <c r="H19" s="11">
        <f t="shared" si="4"/>
        <v>598875327.05999994</v>
      </c>
    </row>
    <row r="20" spans="2:8" x14ac:dyDescent="0.25">
      <c r="B20" s="9" t="s">
        <v>24</v>
      </c>
      <c r="C20" s="10">
        <v>0</v>
      </c>
      <c r="D20" s="10">
        <v>0</v>
      </c>
      <c r="E20" s="10">
        <f t="shared" ref="E20:E26" si="5">+C20+D20</f>
        <v>0</v>
      </c>
      <c r="F20" s="10">
        <v>0</v>
      </c>
      <c r="G20" s="10">
        <v>0</v>
      </c>
      <c r="H20" s="8">
        <f t="shared" ref="H20:H26" si="6">+E20-F20</f>
        <v>0</v>
      </c>
    </row>
    <row r="21" spans="2:8" x14ac:dyDescent="0.25">
      <c r="B21" s="9" t="s">
        <v>25</v>
      </c>
      <c r="C21" s="10">
        <v>0</v>
      </c>
      <c r="D21" s="10">
        <v>0</v>
      </c>
      <c r="E21" s="10">
        <f t="shared" si="5"/>
        <v>0</v>
      </c>
      <c r="F21" s="10">
        <v>0</v>
      </c>
      <c r="G21" s="10">
        <v>0</v>
      </c>
      <c r="H21" s="8">
        <f t="shared" si="6"/>
        <v>0</v>
      </c>
    </row>
    <row r="22" spans="2:8" x14ac:dyDescent="0.25">
      <c r="B22" s="9" t="s">
        <v>26</v>
      </c>
      <c r="C22" s="11">
        <v>15620175</v>
      </c>
      <c r="D22" s="11">
        <v>597511352.55999994</v>
      </c>
      <c r="E22" s="12">
        <f t="shared" si="5"/>
        <v>613131527.55999994</v>
      </c>
      <c r="F22" s="11">
        <v>14256200.5</v>
      </c>
      <c r="G22" s="11">
        <v>14256200.5</v>
      </c>
      <c r="H22" s="12">
        <f t="shared" si="6"/>
        <v>598875327.05999994</v>
      </c>
    </row>
    <row r="23" spans="2:8" x14ac:dyDescent="0.25">
      <c r="B23" s="9" t="s">
        <v>27</v>
      </c>
      <c r="C23" s="10">
        <v>0</v>
      </c>
      <c r="D23" s="10">
        <v>0</v>
      </c>
      <c r="E23" s="10">
        <f t="shared" si="5"/>
        <v>0</v>
      </c>
      <c r="F23" s="10">
        <v>0</v>
      </c>
      <c r="G23" s="10">
        <v>0</v>
      </c>
      <c r="H23" s="8">
        <f t="shared" si="6"/>
        <v>0</v>
      </c>
    </row>
    <row r="24" spans="2:8" x14ac:dyDescent="0.25">
      <c r="B24" s="9" t="s">
        <v>28</v>
      </c>
      <c r="C24" s="10">
        <v>0</v>
      </c>
      <c r="D24" s="10">
        <v>0</v>
      </c>
      <c r="E24" s="10">
        <f t="shared" si="5"/>
        <v>0</v>
      </c>
      <c r="F24" s="10">
        <v>0</v>
      </c>
      <c r="G24" s="10">
        <v>0</v>
      </c>
      <c r="H24" s="8">
        <f t="shared" si="6"/>
        <v>0</v>
      </c>
    </row>
    <row r="25" spans="2:8" x14ac:dyDescent="0.25">
      <c r="B25" s="9" t="s">
        <v>29</v>
      </c>
      <c r="C25" s="10">
        <v>0</v>
      </c>
      <c r="D25" s="10">
        <v>0</v>
      </c>
      <c r="E25" s="10">
        <f t="shared" si="5"/>
        <v>0</v>
      </c>
      <c r="F25" s="10">
        <v>0</v>
      </c>
      <c r="G25" s="10">
        <v>0</v>
      </c>
      <c r="H25" s="8">
        <f t="shared" si="6"/>
        <v>0</v>
      </c>
    </row>
    <row r="26" spans="2:8" x14ac:dyDescent="0.25">
      <c r="B26" s="9" t="s">
        <v>30</v>
      </c>
      <c r="C26" s="10">
        <v>0</v>
      </c>
      <c r="D26" s="10">
        <v>0</v>
      </c>
      <c r="E26" s="10">
        <f t="shared" si="5"/>
        <v>0</v>
      </c>
      <c r="F26" s="10">
        <v>0</v>
      </c>
      <c r="G26" s="10">
        <v>0</v>
      </c>
      <c r="H26" s="8">
        <f t="shared" si="6"/>
        <v>0</v>
      </c>
    </row>
    <row r="27" spans="2:8" x14ac:dyDescent="0.25">
      <c r="B27" s="7" t="s">
        <v>31</v>
      </c>
      <c r="C27" s="8">
        <f t="shared" ref="C27:H27" si="7">+SUM(C28:C36)</f>
        <v>0</v>
      </c>
      <c r="D27" s="8">
        <f t="shared" si="7"/>
        <v>0</v>
      </c>
      <c r="E27" s="8">
        <f t="shared" si="7"/>
        <v>0</v>
      </c>
      <c r="F27" s="8">
        <f t="shared" si="7"/>
        <v>0</v>
      </c>
      <c r="G27" s="8">
        <f t="shared" si="7"/>
        <v>0</v>
      </c>
      <c r="H27" s="8">
        <f t="shared" si="7"/>
        <v>0</v>
      </c>
    </row>
    <row r="28" spans="2:8" x14ac:dyDescent="0.25">
      <c r="B28" s="13" t="s">
        <v>32</v>
      </c>
      <c r="C28" s="10">
        <v>0</v>
      </c>
      <c r="D28" s="10">
        <v>0</v>
      </c>
      <c r="E28" s="10">
        <f t="shared" ref="E28:E36" si="8">+C28+D28</f>
        <v>0</v>
      </c>
      <c r="F28" s="10">
        <v>0</v>
      </c>
      <c r="G28" s="10">
        <v>0</v>
      </c>
      <c r="H28" s="8">
        <f t="shared" ref="H28:H36" si="9">+E28-F28</f>
        <v>0</v>
      </c>
    </row>
    <row r="29" spans="2:8" x14ac:dyDescent="0.25">
      <c r="B29" s="9" t="s">
        <v>33</v>
      </c>
      <c r="C29" s="10">
        <v>0</v>
      </c>
      <c r="D29" s="10">
        <v>0</v>
      </c>
      <c r="E29" s="10">
        <f t="shared" si="8"/>
        <v>0</v>
      </c>
      <c r="F29" s="10">
        <v>0</v>
      </c>
      <c r="G29" s="10">
        <v>0</v>
      </c>
      <c r="H29" s="8">
        <f t="shared" si="9"/>
        <v>0</v>
      </c>
    </row>
    <row r="30" spans="2:8" x14ac:dyDescent="0.25">
      <c r="B30" s="9" t="s">
        <v>34</v>
      </c>
      <c r="C30" s="10">
        <v>0</v>
      </c>
      <c r="D30" s="10">
        <v>0</v>
      </c>
      <c r="E30" s="10">
        <f t="shared" si="8"/>
        <v>0</v>
      </c>
      <c r="F30" s="10">
        <v>0</v>
      </c>
      <c r="G30" s="10">
        <v>0</v>
      </c>
      <c r="H30" s="8">
        <f t="shared" si="9"/>
        <v>0</v>
      </c>
    </row>
    <row r="31" spans="2:8" x14ac:dyDescent="0.25">
      <c r="B31" s="9" t="s">
        <v>35</v>
      </c>
      <c r="C31" s="10">
        <v>0</v>
      </c>
      <c r="D31" s="10">
        <v>0</v>
      </c>
      <c r="E31" s="10">
        <f t="shared" si="8"/>
        <v>0</v>
      </c>
      <c r="F31" s="10">
        <v>0</v>
      </c>
      <c r="G31" s="10">
        <v>0</v>
      </c>
      <c r="H31" s="8">
        <f t="shared" si="9"/>
        <v>0</v>
      </c>
    </row>
    <row r="32" spans="2:8" x14ac:dyDescent="0.25">
      <c r="B32" s="9" t="s">
        <v>36</v>
      </c>
      <c r="C32" s="10">
        <v>0</v>
      </c>
      <c r="D32" s="10">
        <v>0</v>
      </c>
      <c r="E32" s="10">
        <f t="shared" si="8"/>
        <v>0</v>
      </c>
      <c r="F32" s="10">
        <v>0</v>
      </c>
      <c r="G32" s="10">
        <v>0</v>
      </c>
      <c r="H32" s="8">
        <f t="shared" si="9"/>
        <v>0</v>
      </c>
    </row>
    <row r="33" spans="2:8" x14ac:dyDescent="0.25">
      <c r="B33" s="9" t="s">
        <v>37</v>
      </c>
      <c r="C33" s="10">
        <v>0</v>
      </c>
      <c r="D33" s="10">
        <v>0</v>
      </c>
      <c r="E33" s="10">
        <f t="shared" si="8"/>
        <v>0</v>
      </c>
      <c r="F33" s="10">
        <v>0</v>
      </c>
      <c r="G33" s="10">
        <v>0</v>
      </c>
      <c r="H33" s="8">
        <f t="shared" si="9"/>
        <v>0</v>
      </c>
    </row>
    <row r="34" spans="2:8" x14ac:dyDescent="0.25">
      <c r="B34" s="9" t="s">
        <v>38</v>
      </c>
      <c r="C34" s="10">
        <v>0</v>
      </c>
      <c r="D34" s="10">
        <v>0</v>
      </c>
      <c r="E34" s="10">
        <f t="shared" si="8"/>
        <v>0</v>
      </c>
      <c r="F34" s="10">
        <v>0</v>
      </c>
      <c r="G34" s="10">
        <v>0</v>
      </c>
      <c r="H34" s="8">
        <f t="shared" si="9"/>
        <v>0</v>
      </c>
    </row>
    <row r="35" spans="2:8" x14ac:dyDescent="0.25">
      <c r="B35" s="9" t="s">
        <v>39</v>
      </c>
      <c r="C35" s="10">
        <v>0</v>
      </c>
      <c r="D35" s="10">
        <v>0</v>
      </c>
      <c r="E35" s="10">
        <f t="shared" si="8"/>
        <v>0</v>
      </c>
      <c r="F35" s="10">
        <v>0</v>
      </c>
      <c r="G35" s="10">
        <v>0</v>
      </c>
      <c r="H35" s="8">
        <f t="shared" si="9"/>
        <v>0</v>
      </c>
    </row>
    <row r="36" spans="2:8" x14ac:dyDescent="0.25">
      <c r="B36" s="9" t="s">
        <v>40</v>
      </c>
      <c r="C36" s="10">
        <v>0</v>
      </c>
      <c r="D36" s="10">
        <v>0</v>
      </c>
      <c r="E36" s="10">
        <f t="shared" si="8"/>
        <v>0</v>
      </c>
      <c r="F36" s="10">
        <v>0</v>
      </c>
      <c r="G36" s="10">
        <v>0</v>
      </c>
      <c r="H36" s="8">
        <f t="shared" si="9"/>
        <v>0</v>
      </c>
    </row>
    <row r="37" spans="2:8" x14ac:dyDescent="0.25">
      <c r="B37" s="7" t="s">
        <v>41</v>
      </c>
      <c r="C37" s="8">
        <f t="shared" ref="C37:H37" si="10">+SUM(C38:C41)</f>
        <v>0</v>
      </c>
      <c r="D37" s="8">
        <f t="shared" si="10"/>
        <v>0</v>
      </c>
      <c r="E37" s="8">
        <f t="shared" si="10"/>
        <v>0</v>
      </c>
      <c r="F37" s="8">
        <f t="shared" si="10"/>
        <v>0</v>
      </c>
      <c r="G37" s="8">
        <f t="shared" si="10"/>
        <v>0</v>
      </c>
      <c r="H37" s="8">
        <f t="shared" si="10"/>
        <v>0</v>
      </c>
    </row>
    <row r="38" spans="2:8" x14ac:dyDescent="0.25">
      <c r="B38" s="13" t="s">
        <v>42</v>
      </c>
      <c r="C38" s="10">
        <v>0</v>
      </c>
      <c r="D38" s="10">
        <v>0</v>
      </c>
      <c r="E38" s="10">
        <f t="shared" ref="E38:E41" si="11">+C38+D38</f>
        <v>0</v>
      </c>
      <c r="F38" s="10">
        <v>0</v>
      </c>
      <c r="G38" s="10">
        <v>0</v>
      </c>
      <c r="H38" s="8">
        <f t="shared" ref="H38:H41" si="12">+E38-F38</f>
        <v>0</v>
      </c>
    </row>
    <row r="39" spans="2:8" x14ac:dyDescent="0.25">
      <c r="B39" s="13" t="s">
        <v>43</v>
      </c>
      <c r="C39" s="10">
        <v>0</v>
      </c>
      <c r="D39" s="10">
        <v>0</v>
      </c>
      <c r="E39" s="10">
        <f t="shared" si="11"/>
        <v>0</v>
      </c>
      <c r="F39" s="10">
        <v>0</v>
      </c>
      <c r="G39" s="10">
        <v>0</v>
      </c>
      <c r="H39" s="8">
        <f t="shared" si="12"/>
        <v>0</v>
      </c>
    </row>
    <row r="40" spans="2:8" x14ac:dyDescent="0.25">
      <c r="B40" s="13" t="s">
        <v>44</v>
      </c>
      <c r="C40" s="10">
        <v>0</v>
      </c>
      <c r="D40" s="10">
        <v>0</v>
      </c>
      <c r="E40" s="10">
        <f t="shared" si="11"/>
        <v>0</v>
      </c>
      <c r="F40" s="10">
        <v>0</v>
      </c>
      <c r="G40" s="10">
        <v>0</v>
      </c>
      <c r="H40" s="8">
        <f t="shared" si="12"/>
        <v>0</v>
      </c>
    </row>
    <row r="41" spans="2:8" x14ac:dyDescent="0.25">
      <c r="B41" s="13" t="s">
        <v>45</v>
      </c>
      <c r="C41" s="10">
        <v>0</v>
      </c>
      <c r="D41" s="10">
        <v>0</v>
      </c>
      <c r="E41" s="10">
        <f t="shared" si="11"/>
        <v>0</v>
      </c>
      <c r="F41" s="10">
        <v>0</v>
      </c>
      <c r="G41" s="10">
        <v>0</v>
      </c>
      <c r="H41" s="8">
        <f t="shared" si="12"/>
        <v>0</v>
      </c>
    </row>
    <row r="42" spans="2:8" x14ac:dyDescent="0.25">
      <c r="B42" s="13"/>
      <c r="C42" s="10"/>
      <c r="D42" s="10"/>
      <c r="E42" s="10"/>
      <c r="F42" s="10"/>
      <c r="G42" s="10"/>
      <c r="H42" s="10"/>
    </row>
    <row r="43" spans="2:8" x14ac:dyDescent="0.25">
      <c r="B43" s="14" t="s">
        <v>46</v>
      </c>
      <c r="C43" s="15">
        <f t="shared" ref="C43:H43" si="13">+C44+C53+C61+C71</f>
        <v>4322284793</v>
      </c>
      <c r="D43" s="15">
        <f t="shared" si="13"/>
        <v>62611443.539999999</v>
      </c>
      <c r="E43" s="15">
        <f t="shared" si="13"/>
        <v>4384896236.54</v>
      </c>
      <c r="F43" s="15">
        <f t="shared" si="13"/>
        <v>605679769.91999996</v>
      </c>
      <c r="G43" s="15">
        <f t="shared" si="13"/>
        <v>605679769.91999996</v>
      </c>
      <c r="H43" s="15">
        <f t="shared" si="13"/>
        <v>3779216466.6199999</v>
      </c>
    </row>
    <row r="44" spans="2:8" x14ac:dyDescent="0.25">
      <c r="B44" s="7" t="s">
        <v>47</v>
      </c>
      <c r="C44" s="10">
        <f t="shared" ref="C44:H44" si="14">+SUM(C45:C52)</f>
        <v>0</v>
      </c>
      <c r="D44" s="10">
        <f t="shared" si="14"/>
        <v>0</v>
      </c>
      <c r="E44" s="10">
        <f t="shared" si="14"/>
        <v>0</v>
      </c>
      <c r="F44" s="10">
        <f t="shared" si="14"/>
        <v>0</v>
      </c>
      <c r="G44" s="10">
        <f t="shared" si="14"/>
        <v>0</v>
      </c>
      <c r="H44" s="10">
        <f t="shared" si="14"/>
        <v>0</v>
      </c>
    </row>
    <row r="45" spans="2:8" x14ac:dyDescent="0.25">
      <c r="B45" s="13" t="s">
        <v>15</v>
      </c>
      <c r="C45" s="10">
        <v>0</v>
      </c>
      <c r="D45" s="10">
        <v>0</v>
      </c>
      <c r="E45" s="10">
        <f>+C45+D45</f>
        <v>0</v>
      </c>
      <c r="F45" s="10">
        <v>0</v>
      </c>
      <c r="G45" s="10">
        <v>0</v>
      </c>
      <c r="H45" s="8">
        <f t="shared" ref="H45:H75" si="15">+E45-F45</f>
        <v>0</v>
      </c>
    </row>
    <row r="46" spans="2:8" x14ac:dyDescent="0.25">
      <c r="B46" s="13" t="s">
        <v>16</v>
      </c>
      <c r="C46" s="10">
        <v>0</v>
      </c>
      <c r="D46" s="10">
        <v>0</v>
      </c>
      <c r="E46" s="10">
        <f t="shared" ref="E46:E52" si="16">+C46+D46</f>
        <v>0</v>
      </c>
      <c r="F46" s="10">
        <v>0</v>
      </c>
      <c r="G46" s="10">
        <v>0</v>
      </c>
      <c r="H46" s="8">
        <f t="shared" si="15"/>
        <v>0</v>
      </c>
    </row>
    <row r="47" spans="2:8" x14ac:dyDescent="0.25">
      <c r="B47" s="13" t="s">
        <v>17</v>
      </c>
      <c r="C47" s="10">
        <v>0</v>
      </c>
      <c r="D47" s="10">
        <v>0</v>
      </c>
      <c r="E47" s="10">
        <f t="shared" si="16"/>
        <v>0</v>
      </c>
      <c r="F47" s="10">
        <v>0</v>
      </c>
      <c r="G47" s="10">
        <v>0</v>
      </c>
      <c r="H47" s="8">
        <f t="shared" si="15"/>
        <v>0</v>
      </c>
    </row>
    <row r="48" spans="2:8" x14ac:dyDescent="0.25">
      <c r="B48" s="13" t="s">
        <v>18</v>
      </c>
      <c r="C48" s="10">
        <v>0</v>
      </c>
      <c r="D48" s="10">
        <v>0</v>
      </c>
      <c r="E48" s="10">
        <f t="shared" si="16"/>
        <v>0</v>
      </c>
      <c r="F48" s="10">
        <v>0</v>
      </c>
      <c r="G48" s="10">
        <v>0</v>
      </c>
      <c r="H48" s="8">
        <f t="shared" si="15"/>
        <v>0</v>
      </c>
    </row>
    <row r="49" spans="2:8" x14ac:dyDescent="0.25">
      <c r="B49" s="13" t="s">
        <v>19</v>
      </c>
      <c r="C49" s="10">
        <v>0</v>
      </c>
      <c r="D49" s="10">
        <v>0</v>
      </c>
      <c r="E49" s="10">
        <f t="shared" si="16"/>
        <v>0</v>
      </c>
      <c r="F49" s="10">
        <v>0</v>
      </c>
      <c r="G49" s="10">
        <v>0</v>
      </c>
      <c r="H49" s="8">
        <f t="shared" si="15"/>
        <v>0</v>
      </c>
    </row>
    <row r="50" spans="2:8" x14ac:dyDescent="0.25">
      <c r="B50" s="13" t="s">
        <v>20</v>
      </c>
      <c r="C50" s="10">
        <v>0</v>
      </c>
      <c r="D50" s="10">
        <v>0</v>
      </c>
      <c r="E50" s="10">
        <f t="shared" si="16"/>
        <v>0</v>
      </c>
      <c r="F50" s="10">
        <v>0</v>
      </c>
      <c r="G50" s="10">
        <v>0</v>
      </c>
      <c r="H50" s="8">
        <f t="shared" si="15"/>
        <v>0</v>
      </c>
    </row>
    <row r="51" spans="2:8" x14ac:dyDescent="0.25">
      <c r="B51" s="13" t="s">
        <v>21</v>
      </c>
      <c r="C51" s="10">
        <v>0</v>
      </c>
      <c r="D51" s="10">
        <v>0</v>
      </c>
      <c r="E51" s="10">
        <f t="shared" si="16"/>
        <v>0</v>
      </c>
      <c r="F51" s="10">
        <v>0</v>
      </c>
      <c r="G51" s="10">
        <v>0</v>
      </c>
      <c r="H51" s="8">
        <f t="shared" si="15"/>
        <v>0</v>
      </c>
    </row>
    <row r="52" spans="2:8" x14ac:dyDescent="0.25">
      <c r="B52" s="13" t="s">
        <v>22</v>
      </c>
      <c r="C52" s="10">
        <v>0</v>
      </c>
      <c r="D52" s="10">
        <v>0</v>
      </c>
      <c r="E52" s="10">
        <f t="shared" si="16"/>
        <v>0</v>
      </c>
      <c r="F52" s="10">
        <v>0</v>
      </c>
      <c r="G52" s="10">
        <v>0</v>
      </c>
      <c r="H52" s="8">
        <f t="shared" si="15"/>
        <v>0</v>
      </c>
    </row>
    <row r="53" spans="2:8" x14ac:dyDescent="0.25">
      <c r="B53" s="7" t="s">
        <v>23</v>
      </c>
      <c r="C53" s="11">
        <f t="shared" ref="C53:H53" si="17">+SUM(C54:C60)</f>
        <v>4322284793</v>
      </c>
      <c r="D53" s="11">
        <f t="shared" si="17"/>
        <v>62611443.539999999</v>
      </c>
      <c r="E53" s="11">
        <f t="shared" si="17"/>
        <v>4384896236.54</v>
      </c>
      <c r="F53" s="11">
        <f t="shared" si="17"/>
        <v>605679769.91999996</v>
      </c>
      <c r="G53" s="11">
        <f t="shared" si="17"/>
        <v>605679769.91999996</v>
      </c>
      <c r="H53" s="11">
        <f t="shared" si="17"/>
        <v>3779216466.6199999</v>
      </c>
    </row>
    <row r="54" spans="2:8" x14ac:dyDescent="0.25">
      <c r="B54" s="13" t="s">
        <v>24</v>
      </c>
      <c r="C54" s="10">
        <v>0</v>
      </c>
      <c r="D54" s="10">
        <v>0</v>
      </c>
      <c r="E54" s="10">
        <f>+C54+D54</f>
        <v>0</v>
      </c>
      <c r="F54" s="10">
        <v>0</v>
      </c>
      <c r="G54" s="10">
        <v>0</v>
      </c>
      <c r="H54" s="8">
        <f t="shared" si="15"/>
        <v>0</v>
      </c>
    </row>
    <row r="55" spans="2:8" x14ac:dyDescent="0.25">
      <c r="B55" s="13" t="s">
        <v>25</v>
      </c>
      <c r="C55" s="10">
        <v>0</v>
      </c>
      <c r="D55" s="10">
        <v>0</v>
      </c>
      <c r="E55" s="10">
        <f t="shared" ref="E55:E60" si="18">+C55+D55</f>
        <v>0</v>
      </c>
      <c r="F55" s="10">
        <v>0</v>
      </c>
      <c r="G55" s="10">
        <v>0</v>
      </c>
      <c r="H55" s="8">
        <f t="shared" si="15"/>
        <v>0</v>
      </c>
    </row>
    <row r="56" spans="2:8" x14ac:dyDescent="0.25">
      <c r="B56" s="13" t="s">
        <v>26</v>
      </c>
      <c r="C56" s="11">
        <v>4322284793</v>
      </c>
      <c r="D56" s="11">
        <v>62611443.539999999</v>
      </c>
      <c r="E56" s="12">
        <f t="shared" si="18"/>
        <v>4384896236.54</v>
      </c>
      <c r="F56" s="11">
        <v>605679769.91999996</v>
      </c>
      <c r="G56" s="11">
        <v>605679769.91999996</v>
      </c>
      <c r="H56" s="11">
        <f t="shared" si="15"/>
        <v>3779216466.6199999</v>
      </c>
    </row>
    <row r="57" spans="2:8" x14ac:dyDescent="0.25">
      <c r="B57" s="16" t="s">
        <v>27</v>
      </c>
      <c r="C57" s="10">
        <v>0</v>
      </c>
      <c r="D57" s="10">
        <v>0</v>
      </c>
      <c r="E57" s="10">
        <f t="shared" si="18"/>
        <v>0</v>
      </c>
      <c r="F57" s="10">
        <v>0</v>
      </c>
      <c r="G57" s="10">
        <v>0</v>
      </c>
      <c r="H57" s="8">
        <f t="shared" si="15"/>
        <v>0</v>
      </c>
    </row>
    <row r="58" spans="2:8" x14ac:dyDescent="0.25">
      <c r="B58" s="13" t="s">
        <v>28</v>
      </c>
      <c r="C58" s="10">
        <v>0</v>
      </c>
      <c r="D58" s="10">
        <v>0</v>
      </c>
      <c r="E58" s="10">
        <f t="shared" si="18"/>
        <v>0</v>
      </c>
      <c r="F58" s="10">
        <v>0</v>
      </c>
      <c r="G58" s="10">
        <v>0</v>
      </c>
      <c r="H58" s="8">
        <f t="shared" si="15"/>
        <v>0</v>
      </c>
    </row>
    <row r="59" spans="2:8" x14ac:dyDescent="0.25">
      <c r="B59" s="13" t="s">
        <v>29</v>
      </c>
      <c r="C59" s="10">
        <v>0</v>
      </c>
      <c r="D59" s="10">
        <v>0</v>
      </c>
      <c r="E59" s="10">
        <f t="shared" si="18"/>
        <v>0</v>
      </c>
      <c r="F59" s="10">
        <v>0</v>
      </c>
      <c r="G59" s="10">
        <v>0</v>
      </c>
      <c r="H59" s="8">
        <f t="shared" si="15"/>
        <v>0</v>
      </c>
    </row>
    <row r="60" spans="2:8" x14ac:dyDescent="0.25">
      <c r="B60" s="13" t="s">
        <v>30</v>
      </c>
      <c r="C60" s="10">
        <v>0</v>
      </c>
      <c r="D60" s="10">
        <v>0</v>
      </c>
      <c r="E60" s="10">
        <f t="shared" si="18"/>
        <v>0</v>
      </c>
      <c r="F60" s="10">
        <v>0</v>
      </c>
      <c r="G60" s="10">
        <v>0</v>
      </c>
      <c r="H60" s="8">
        <f t="shared" si="15"/>
        <v>0</v>
      </c>
    </row>
    <row r="61" spans="2:8" x14ac:dyDescent="0.25">
      <c r="B61" s="7" t="s">
        <v>31</v>
      </c>
      <c r="C61" s="8">
        <f t="shared" ref="C61:H61" si="19">+SUM(C62:C70)</f>
        <v>0</v>
      </c>
      <c r="D61" s="8">
        <f t="shared" si="19"/>
        <v>0</v>
      </c>
      <c r="E61" s="8">
        <f t="shared" si="19"/>
        <v>0</v>
      </c>
      <c r="F61" s="8">
        <f t="shared" si="19"/>
        <v>0</v>
      </c>
      <c r="G61" s="8">
        <f t="shared" si="19"/>
        <v>0</v>
      </c>
      <c r="H61" s="8">
        <f t="shared" si="19"/>
        <v>0</v>
      </c>
    </row>
    <row r="62" spans="2:8" x14ac:dyDescent="0.25">
      <c r="B62" s="13" t="s">
        <v>32</v>
      </c>
      <c r="C62" s="10">
        <v>0</v>
      </c>
      <c r="D62" s="10">
        <v>0</v>
      </c>
      <c r="E62" s="10">
        <f>+C62+D62</f>
        <v>0</v>
      </c>
      <c r="F62" s="10">
        <v>0</v>
      </c>
      <c r="G62" s="10">
        <v>0</v>
      </c>
      <c r="H62" s="8">
        <f t="shared" si="15"/>
        <v>0</v>
      </c>
    </row>
    <row r="63" spans="2:8" x14ac:dyDescent="0.25">
      <c r="B63" s="13" t="s">
        <v>33</v>
      </c>
      <c r="C63" s="10">
        <v>0</v>
      </c>
      <c r="D63" s="10">
        <v>0</v>
      </c>
      <c r="E63" s="10">
        <f t="shared" ref="E63:E75" si="20">+C63+D63</f>
        <v>0</v>
      </c>
      <c r="F63" s="10">
        <v>0</v>
      </c>
      <c r="G63" s="10">
        <v>0</v>
      </c>
      <c r="H63" s="8">
        <f t="shared" si="15"/>
        <v>0</v>
      </c>
    </row>
    <row r="64" spans="2:8" x14ac:dyDescent="0.25">
      <c r="B64" s="13" t="s">
        <v>34</v>
      </c>
      <c r="C64" s="10">
        <v>0</v>
      </c>
      <c r="D64" s="10">
        <v>0</v>
      </c>
      <c r="E64" s="10">
        <f t="shared" si="20"/>
        <v>0</v>
      </c>
      <c r="F64" s="10">
        <v>0</v>
      </c>
      <c r="G64" s="10">
        <v>0</v>
      </c>
      <c r="H64" s="8">
        <f t="shared" si="15"/>
        <v>0</v>
      </c>
    </row>
    <row r="65" spans="2:8" x14ac:dyDescent="0.25">
      <c r="B65" s="13" t="s">
        <v>35</v>
      </c>
      <c r="C65" s="10">
        <v>0</v>
      </c>
      <c r="D65" s="10">
        <v>0</v>
      </c>
      <c r="E65" s="10">
        <f t="shared" si="20"/>
        <v>0</v>
      </c>
      <c r="F65" s="10">
        <v>0</v>
      </c>
      <c r="G65" s="10">
        <v>0</v>
      </c>
      <c r="H65" s="8">
        <f t="shared" si="15"/>
        <v>0</v>
      </c>
    </row>
    <row r="66" spans="2:8" x14ac:dyDescent="0.25">
      <c r="B66" s="13" t="s">
        <v>36</v>
      </c>
      <c r="C66" s="10">
        <v>0</v>
      </c>
      <c r="D66" s="10">
        <v>0</v>
      </c>
      <c r="E66" s="10">
        <f t="shared" si="20"/>
        <v>0</v>
      </c>
      <c r="F66" s="10">
        <v>0</v>
      </c>
      <c r="G66" s="10">
        <v>0</v>
      </c>
      <c r="H66" s="8">
        <f t="shared" si="15"/>
        <v>0</v>
      </c>
    </row>
    <row r="67" spans="2:8" x14ac:dyDescent="0.25">
      <c r="B67" s="13" t="s">
        <v>37</v>
      </c>
      <c r="C67" s="10">
        <v>0</v>
      </c>
      <c r="D67" s="10">
        <v>0</v>
      </c>
      <c r="E67" s="10">
        <f t="shared" si="20"/>
        <v>0</v>
      </c>
      <c r="F67" s="10">
        <v>0</v>
      </c>
      <c r="G67" s="10">
        <v>0</v>
      </c>
      <c r="H67" s="8">
        <f t="shared" si="15"/>
        <v>0</v>
      </c>
    </row>
    <row r="68" spans="2:8" x14ac:dyDescent="0.25">
      <c r="B68" s="13" t="s">
        <v>38</v>
      </c>
      <c r="C68" s="10">
        <v>0</v>
      </c>
      <c r="D68" s="10">
        <v>0</v>
      </c>
      <c r="E68" s="10">
        <f t="shared" si="20"/>
        <v>0</v>
      </c>
      <c r="F68" s="10">
        <v>0</v>
      </c>
      <c r="G68" s="10">
        <v>0</v>
      </c>
      <c r="H68" s="8">
        <f t="shared" si="15"/>
        <v>0</v>
      </c>
    </row>
    <row r="69" spans="2:8" x14ac:dyDescent="0.25">
      <c r="B69" s="13" t="s">
        <v>39</v>
      </c>
      <c r="C69" s="10">
        <v>0</v>
      </c>
      <c r="D69" s="10">
        <v>0</v>
      </c>
      <c r="E69" s="10">
        <f t="shared" si="20"/>
        <v>0</v>
      </c>
      <c r="F69" s="10">
        <v>0</v>
      </c>
      <c r="G69" s="10">
        <v>0</v>
      </c>
      <c r="H69" s="8">
        <f t="shared" si="15"/>
        <v>0</v>
      </c>
    </row>
    <row r="70" spans="2:8" x14ac:dyDescent="0.25">
      <c r="B70" s="13" t="s">
        <v>40</v>
      </c>
      <c r="C70" s="10">
        <v>0</v>
      </c>
      <c r="D70" s="10">
        <v>0</v>
      </c>
      <c r="E70" s="10">
        <f t="shared" si="20"/>
        <v>0</v>
      </c>
      <c r="F70" s="10">
        <v>0</v>
      </c>
      <c r="G70" s="10">
        <v>0</v>
      </c>
      <c r="H70" s="8">
        <f t="shared" si="15"/>
        <v>0</v>
      </c>
    </row>
    <row r="71" spans="2:8" x14ac:dyDescent="0.25">
      <c r="B71" s="17" t="s">
        <v>48</v>
      </c>
      <c r="C71" s="18">
        <f t="shared" ref="C71:H71" si="21">+SUM(C72:C75)</f>
        <v>0</v>
      </c>
      <c r="D71" s="18">
        <f t="shared" si="21"/>
        <v>0</v>
      </c>
      <c r="E71" s="18">
        <f t="shared" si="21"/>
        <v>0</v>
      </c>
      <c r="F71" s="18">
        <f t="shared" si="21"/>
        <v>0</v>
      </c>
      <c r="G71" s="18">
        <f t="shared" si="21"/>
        <v>0</v>
      </c>
      <c r="H71" s="18">
        <f t="shared" si="21"/>
        <v>0</v>
      </c>
    </row>
    <row r="72" spans="2:8" x14ac:dyDescent="0.25">
      <c r="B72" s="13" t="s">
        <v>42</v>
      </c>
      <c r="C72" s="10">
        <v>0</v>
      </c>
      <c r="D72" s="10">
        <v>0</v>
      </c>
      <c r="E72" s="10">
        <f t="shared" si="20"/>
        <v>0</v>
      </c>
      <c r="F72" s="10">
        <v>0</v>
      </c>
      <c r="G72" s="10">
        <v>0</v>
      </c>
      <c r="H72" s="8">
        <f t="shared" si="15"/>
        <v>0</v>
      </c>
    </row>
    <row r="73" spans="2:8" x14ac:dyDescent="0.25">
      <c r="B73" s="13" t="s">
        <v>43</v>
      </c>
      <c r="C73" s="10">
        <v>0</v>
      </c>
      <c r="D73" s="10">
        <v>0</v>
      </c>
      <c r="E73" s="10">
        <f t="shared" si="20"/>
        <v>0</v>
      </c>
      <c r="F73" s="10">
        <v>0</v>
      </c>
      <c r="G73" s="10">
        <v>0</v>
      </c>
      <c r="H73" s="8">
        <f t="shared" si="15"/>
        <v>0</v>
      </c>
    </row>
    <row r="74" spans="2:8" x14ac:dyDescent="0.25">
      <c r="B74" s="13" t="s">
        <v>44</v>
      </c>
      <c r="C74" s="10">
        <v>0</v>
      </c>
      <c r="D74" s="10">
        <v>0</v>
      </c>
      <c r="E74" s="10">
        <f t="shared" si="20"/>
        <v>0</v>
      </c>
      <c r="F74" s="10">
        <v>0</v>
      </c>
      <c r="G74" s="10">
        <v>0</v>
      </c>
      <c r="H74" s="8">
        <f t="shared" si="15"/>
        <v>0</v>
      </c>
    </row>
    <row r="75" spans="2:8" x14ac:dyDescent="0.25">
      <c r="B75" s="13" t="s">
        <v>45</v>
      </c>
      <c r="C75" s="10">
        <v>0</v>
      </c>
      <c r="D75" s="10">
        <v>0</v>
      </c>
      <c r="E75" s="10">
        <f t="shared" si="20"/>
        <v>0</v>
      </c>
      <c r="F75" s="10">
        <v>0</v>
      </c>
      <c r="G75" s="10">
        <v>0</v>
      </c>
      <c r="H75" s="8">
        <f t="shared" si="15"/>
        <v>0</v>
      </c>
    </row>
    <row r="76" spans="2:8" x14ac:dyDescent="0.25">
      <c r="B76" s="19"/>
      <c r="C76" s="20"/>
      <c r="D76" s="20"/>
      <c r="E76" s="20"/>
      <c r="F76" s="20"/>
      <c r="G76" s="20"/>
      <c r="H76" s="20"/>
    </row>
    <row r="77" spans="2:8" x14ac:dyDescent="0.25">
      <c r="B77" s="14" t="s">
        <v>49</v>
      </c>
      <c r="C77" s="15">
        <f t="shared" ref="C77:H77" si="22">+C9+C43</f>
        <v>4337904968</v>
      </c>
      <c r="D77" s="15">
        <f t="shared" si="22"/>
        <v>660122796.0999999</v>
      </c>
      <c r="E77" s="15">
        <f t="shared" si="22"/>
        <v>4998027764.1000004</v>
      </c>
      <c r="F77" s="15">
        <f t="shared" si="22"/>
        <v>619935970.41999996</v>
      </c>
      <c r="G77" s="15">
        <f t="shared" si="22"/>
        <v>619935970.41999996</v>
      </c>
      <c r="H77" s="15">
        <f t="shared" si="22"/>
        <v>4378091793.6800003</v>
      </c>
    </row>
    <row r="78" spans="2:8" x14ac:dyDescent="0.25">
      <c r="B78" s="21"/>
      <c r="C78" s="22"/>
      <c r="D78" s="22"/>
      <c r="E78" s="22"/>
      <c r="F78" s="22"/>
      <c r="G78" s="22"/>
      <c r="H78" s="22"/>
    </row>
    <row r="79" spans="2:8" x14ac:dyDescent="0.25">
      <c r="B79" s="23" t="s">
        <v>50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39370078740157483" right="0.39370078740157483" top="0.78740157480314965" bottom="0.78740157480314965" header="0" footer="0"/>
  <pageSetup scale="62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6c EAEPED CF(FF)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Macias</cp:lastModifiedBy>
  <dcterms:created xsi:type="dcterms:W3CDTF">2019-04-25T15:40:54Z</dcterms:created>
  <dcterms:modified xsi:type="dcterms:W3CDTF">2019-04-25T15:57:27Z</dcterms:modified>
</cp:coreProperties>
</file>