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 IADPyOP" sheetId="1" r:id="rId1"/>
  </sheets>
  <definedNames>
    <definedName name="_xlnm.Print_Area" localSheetId="0">'2 IADPyOP'!$A$1:$J$43</definedName>
  </definedNames>
  <calcPr calcId="145621"/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C26" i="1"/>
  <c r="I21" i="1"/>
  <c r="H21" i="1"/>
  <c r="G21" i="1"/>
  <c r="F21" i="1"/>
  <c r="E21" i="1"/>
  <c r="D21" i="1"/>
  <c r="C21" i="1"/>
  <c r="G17" i="1"/>
  <c r="I12" i="1"/>
  <c r="H12" i="1"/>
  <c r="G12" i="1"/>
  <c r="F12" i="1"/>
  <c r="F7" i="1" s="1"/>
  <c r="F19" i="1" s="1"/>
  <c r="E12" i="1"/>
  <c r="D12" i="1"/>
  <c r="C12" i="1"/>
  <c r="I8" i="1"/>
  <c r="H8" i="1"/>
  <c r="G8" i="1"/>
  <c r="F8" i="1"/>
  <c r="E8" i="1"/>
  <c r="D8" i="1"/>
  <c r="C8" i="1"/>
  <c r="C7" i="1" l="1"/>
  <c r="C19" i="1" s="1"/>
  <c r="G7" i="1"/>
  <c r="G19" i="1" s="1"/>
  <c r="D7" i="1"/>
  <c r="D19" i="1" s="1"/>
  <c r="H7" i="1"/>
  <c r="H19" i="1" s="1"/>
  <c r="E7" i="1"/>
  <c r="E19" i="1" s="1"/>
  <c r="I7" i="1"/>
  <c r="I19" i="1" s="1"/>
</calcChain>
</file>

<file path=xl/sharedStrings.xml><?xml version="1.0" encoding="utf-8"?>
<sst xmlns="http://schemas.openxmlformats.org/spreadsheetml/2006/main" count="44" uniqueCount="44">
  <si>
    <t>RÉGIMEN DE PROTECCIÓN SOCIAL EN SALUD DEL ESTADO DE GUANAJUATO., Gobierno del Estado de Guanajuato (a)</t>
  </si>
  <si>
    <t>Informe Analítico de la Deuda Pública y Otros Pasivos - LDF</t>
  </si>
  <si>
    <t>Al 31 de diciembre de 2017 y al 31 de diciembre de 2018 (b)</t>
  </si>
  <si>
    <t>(PESOS)</t>
  </si>
  <si>
    <t>Denominación de la Deuda Pública y Otros Pasivos (c)</t>
  </si>
  <si>
    <t>Saldo al 31 de diciembre de 2017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</si>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</sst>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name val="Calibri"/>
      <family val="2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</cellStyleXfs>
  <cellXfs count="35">
    <xf numFmtId="0" fontId="0" fillId="0" borderId="0" xfId="0"/>
    <xf numFmtId="0" fontId="4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2" fillId="0" borderId="5" xfId="0" applyFont="1" applyFill="1" applyBorder="1" applyAlignment="1">
      <alignment horizontal="left" vertical="center" indent="3"/>
    </xf>
    <xf numFmtId="0" fontId="2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43" fontId="2" fillId="0" borderId="11" xfId="1" applyFont="1" applyFill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3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0" fontId="10" fillId="3" borderId="0" xfId="0" applyFont="1" applyFill="1" applyProtection="1">
      <protection hidden="1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0" fillId="0" borderId="13" xfId="0" applyFill="1" applyBorder="1" applyAlignment="1" applyProtection="1">
      <alignment vertical="center"/>
      <protection locked="0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1</xdr:col>
      <xdr:colOff>1038225</xdr:colOff>
      <xdr:row>0</xdr:row>
      <xdr:rowOff>409575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575"/>
          <a:ext cx="1009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19050</xdr:rowOff>
    </xdr:from>
    <xdr:to>
      <xdr:col>8</xdr:col>
      <xdr:colOff>1266825</xdr:colOff>
      <xdr:row>0</xdr:row>
      <xdr:rowOff>409575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10544175" y="1905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0</xdr:row>
      <xdr:rowOff>0</xdr:rowOff>
    </xdr:from>
    <xdr:to>
      <xdr:col>4</xdr:col>
      <xdr:colOff>238125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0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40</xdr:row>
      <xdr:rowOff>95250</xdr:rowOff>
    </xdr:from>
    <xdr:to>
      <xdr:col>8</xdr:col>
      <xdr:colOff>438150</xdr:colOff>
      <xdr:row>42</xdr:row>
      <xdr:rowOff>161925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496300"/>
          <a:ext cx="10001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showGridLines="0" tabSelected="1" topLeftCell="A7" workbookViewId="0">
      <selection activeCell="I18" sqref="I18"/>
    </sheetView>
  </sheetViews>
  <sheetFormatPr baseColWidth="10" defaultRowHeight="15" x14ac:dyDescent="0.25"/>
  <cols>
    <col min="1" max="1" width="5.7109375" customWidth="1"/>
    <col min="2" max="2" width="56.85546875" bestFit="1" customWidth="1"/>
    <col min="3" max="4" width="15.140625" bestFit="1" customWidth="1"/>
    <col min="5" max="5" width="15.28515625" customWidth="1"/>
    <col min="6" max="6" width="17.42578125" customWidth="1"/>
    <col min="7" max="7" width="15.28515625" bestFit="1" customWidth="1"/>
    <col min="8" max="8" width="12.5703125" customWidth="1"/>
    <col min="9" max="9" width="19.28515625" bestFit="1" customWidth="1"/>
    <col min="10" max="10" width="5.7109375" customWidth="1"/>
  </cols>
  <sheetData>
    <row r="1" spans="2:9" ht="33.75" customHeight="1" x14ac:dyDescent="0.25">
      <c r="C1" s="1"/>
      <c r="D1" s="1"/>
      <c r="E1" s="1"/>
      <c r="F1" s="1"/>
      <c r="G1" s="1"/>
      <c r="H1" s="1"/>
    </row>
    <row r="2" spans="2:9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9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9" x14ac:dyDescent="0.25">
      <c r="B4" s="8" t="s">
        <v>2</v>
      </c>
      <c r="C4" s="9"/>
      <c r="D4" s="9"/>
      <c r="E4" s="9"/>
      <c r="F4" s="9"/>
      <c r="G4" s="9"/>
      <c r="H4" s="9"/>
      <c r="I4" s="10"/>
    </row>
    <row r="5" spans="2:9" x14ac:dyDescent="0.25">
      <c r="B5" s="11" t="s">
        <v>3</v>
      </c>
      <c r="C5" s="12"/>
      <c r="D5" s="12"/>
      <c r="E5" s="12"/>
      <c r="F5" s="12"/>
      <c r="G5" s="12"/>
      <c r="H5" s="12"/>
      <c r="I5" s="13"/>
    </row>
    <row r="6" spans="2:9" ht="60" x14ac:dyDescent="0.25">
      <c r="B6" s="14" t="s">
        <v>4</v>
      </c>
      <c r="C6" s="15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6" t="s">
        <v>11</v>
      </c>
    </row>
    <row r="7" spans="2:9" x14ac:dyDescent="0.25">
      <c r="B7" s="18" t="s">
        <v>12</v>
      </c>
      <c r="C7" s="19">
        <f t="shared" ref="C7:I7" si="0">+C8+C12</f>
        <v>0</v>
      </c>
      <c r="D7" s="19">
        <f t="shared" si="0"/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2:9" x14ac:dyDescent="0.25">
      <c r="B8" s="20" t="s">
        <v>13</v>
      </c>
      <c r="C8" s="21">
        <f>+SUM(C9:C11)</f>
        <v>0</v>
      </c>
      <c r="D8" s="21">
        <f t="shared" ref="D8:I8" si="1">+SUM(D9:D11)</f>
        <v>0</v>
      </c>
      <c r="E8" s="21">
        <f t="shared" si="1"/>
        <v>0</v>
      </c>
      <c r="F8" s="21">
        <f t="shared" si="1"/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</row>
    <row r="9" spans="2:9" x14ac:dyDescent="0.25">
      <c r="B9" s="22" t="s">
        <v>14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</row>
    <row r="10" spans="2:9" x14ac:dyDescent="0.25">
      <c r="B10" s="22" t="s">
        <v>15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</row>
    <row r="11" spans="2:9" x14ac:dyDescent="0.25">
      <c r="B11" s="22" t="s">
        <v>16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2:9" x14ac:dyDescent="0.25">
      <c r="B12" s="20" t="s">
        <v>17</v>
      </c>
      <c r="C12" s="21">
        <f>+SUM(C13:C15)</f>
        <v>0</v>
      </c>
      <c r="D12" s="21">
        <f t="shared" ref="D12:I12" si="2">+SUM(D13:D15)</f>
        <v>0</v>
      </c>
      <c r="E12" s="21">
        <f t="shared" si="2"/>
        <v>0</v>
      </c>
      <c r="F12" s="21">
        <f t="shared" si="2"/>
        <v>0</v>
      </c>
      <c r="G12" s="21">
        <f t="shared" si="2"/>
        <v>0</v>
      </c>
      <c r="H12" s="21">
        <f t="shared" si="2"/>
        <v>0</v>
      </c>
      <c r="I12" s="21">
        <f t="shared" si="2"/>
        <v>0</v>
      </c>
    </row>
    <row r="13" spans="2:9" x14ac:dyDescent="0.25">
      <c r="B13" s="22" t="s">
        <v>18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2:9" x14ac:dyDescent="0.25">
      <c r="B14" s="22" t="s">
        <v>19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</row>
    <row r="15" spans="2:9" x14ac:dyDescent="0.25">
      <c r="B15" s="22" t="s">
        <v>20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</row>
    <row r="16" spans="2:9" ht="6" customHeight="1" x14ac:dyDescent="0.25">
      <c r="B16" s="23"/>
      <c r="C16" s="17"/>
      <c r="D16" s="17"/>
      <c r="E16" s="17"/>
      <c r="F16" s="17"/>
      <c r="G16" s="17"/>
      <c r="H16" s="17"/>
      <c r="I16" s="17"/>
    </row>
    <row r="17" spans="2:9" x14ac:dyDescent="0.25">
      <c r="B17" s="18" t="s">
        <v>21</v>
      </c>
      <c r="C17" s="24">
        <v>178581917.91</v>
      </c>
      <c r="D17" s="24">
        <v>131294072.59999999</v>
      </c>
      <c r="E17" s="25"/>
      <c r="F17" s="25"/>
      <c r="G17" s="24">
        <f>+C17+D17-E17+F17</f>
        <v>309875990.50999999</v>
      </c>
      <c r="H17" s="25"/>
      <c r="I17" s="25"/>
    </row>
    <row r="18" spans="2:9" ht="5.25" customHeight="1" x14ac:dyDescent="0.25">
      <c r="B18" s="26"/>
      <c r="C18" s="27"/>
      <c r="D18" s="27"/>
      <c r="E18" s="27"/>
      <c r="F18" s="27"/>
      <c r="G18" s="27"/>
      <c r="H18" s="27"/>
      <c r="I18" s="27"/>
    </row>
    <row r="19" spans="2:9" x14ac:dyDescent="0.25">
      <c r="B19" s="18" t="s">
        <v>22</v>
      </c>
      <c r="C19" s="24">
        <f>+C7+C17</f>
        <v>178581917.91</v>
      </c>
      <c r="D19" s="24">
        <f t="shared" ref="D19:I19" si="3">+D7+D17</f>
        <v>131294072.59999999</v>
      </c>
      <c r="E19" s="19">
        <f t="shared" si="3"/>
        <v>0</v>
      </c>
      <c r="F19" s="19">
        <f t="shared" si="3"/>
        <v>0</v>
      </c>
      <c r="G19" s="24">
        <f t="shared" si="3"/>
        <v>309875990.50999999</v>
      </c>
      <c r="H19" s="19">
        <f t="shared" si="3"/>
        <v>0</v>
      </c>
      <c r="I19" s="19">
        <f t="shared" si="3"/>
        <v>0</v>
      </c>
    </row>
    <row r="20" spans="2:9" ht="5.25" customHeight="1" x14ac:dyDescent="0.25">
      <c r="B20" s="23"/>
      <c r="C20" s="23"/>
      <c r="D20" s="23"/>
      <c r="E20" s="23"/>
      <c r="F20" s="23"/>
      <c r="G20" s="23"/>
      <c r="H20" s="23"/>
      <c r="I20" s="23"/>
    </row>
    <row r="21" spans="2:9" ht="17.25" x14ac:dyDescent="0.25">
      <c r="B21" s="18" t="s">
        <v>23</v>
      </c>
      <c r="C21" s="19">
        <f>+SUM(C22:C24)</f>
        <v>0</v>
      </c>
      <c r="D21" s="19">
        <f t="shared" ref="D21:I21" si="4">+SUM(D22:D24)</f>
        <v>0</v>
      </c>
      <c r="E21" s="19">
        <f t="shared" si="4"/>
        <v>0</v>
      </c>
      <c r="F21" s="19">
        <f t="shared" si="4"/>
        <v>0</v>
      </c>
      <c r="G21" s="19">
        <f t="shared" si="4"/>
        <v>0</v>
      </c>
      <c r="H21" s="19">
        <f t="shared" si="4"/>
        <v>0</v>
      </c>
      <c r="I21" s="19">
        <f t="shared" si="4"/>
        <v>0</v>
      </c>
    </row>
    <row r="22" spans="2:9" x14ac:dyDescent="0.25">
      <c r="B22" s="28" t="s">
        <v>24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2:9" x14ac:dyDescent="0.25">
      <c r="B23" s="28" t="s">
        <v>25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2:9" x14ac:dyDescent="0.25">
      <c r="B24" s="28" t="s">
        <v>26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2:9" ht="6.75" customHeight="1" x14ac:dyDescent="0.25">
      <c r="B25" s="29" t="s">
        <v>27</v>
      </c>
      <c r="C25" s="23"/>
      <c r="D25" s="23"/>
      <c r="E25" s="23"/>
      <c r="F25" s="23"/>
      <c r="G25" s="23"/>
      <c r="H25" s="23"/>
      <c r="I25" s="23"/>
    </row>
    <row r="26" spans="2:9" ht="17.25" x14ac:dyDescent="0.25">
      <c r="B26" s="18" t="s">
        <v>28</v>
      </c>
      <c r="C26" s="19">
        <f>+SUM(C27:C29)</f>
        <v>0</v>
      </c>
      <c r="D26" s="19">
        <f t="shared" ref="D26:I26" si="5">+SUM(D27:D29)</f>
        <v>0</v>
      </c>
      <c r="E26" s="19">
        <f t="shared" si="5"/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2:9" x14ac:dyDescent="0.25">
      <c r="B27" s="28" t="s">
        <v>29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2:9" x14ac:dyDescent="0.25">
      <c r="B28" s="28" t="s">
        <v>30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2:9" x14ac:dyDescent="0.25">
      <c r="B29" s="33" t="s">
        <v>31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</row>
    <row r="30" spans="2:9" x14ac:dyDescent="0.25">
      <c r="B30" s="30" t="s">
        <v>32</v>
      </c>
      <c r="C30" s="30"/>
      <c r="D30" s="30"/>
      <c r="E30" s="30"/>
      <c r="F30" s="30"/>
      <c r="G30" s="30"/>
      <c r="H30" s="30"/>
      <c r="I30" s="30"/>
    </row>
    <row r="31" spans="2:9" x14ac:dyDescent="0.25">
      <c r="B31" s="30"/>
      <c r="C31" s="30"/>
      <c r="D31" s="30"/>
      <c r="E31" s="30"/>
      <c r="F31" s="30"/>
      <c r="G31" s="30"/>
      <c r="H31" s="30"/>
      <c r="I31" s="30"/>
    </row>
    <row r="32" spans="2:9" x14ac:dyDescent="0.25">
      <c r="B32" s="30"/>
      <c r="C32" s="30"/>
      <c r="D32" s="30"/>
      <c r="E32" s="30"/>
      <c r="F32" s="30"/>
      <c r="G32" s="30"/>
      <c r="H32" s="30"/>
      <c r="I32" s="30"/>
    </row>
    <row r="33" spans="2:9" x14ac:dyDescent="0.25">
      <c r="B33" s="30"/>
      <c r="C33" s="30"/>
      <c r="D33" s="30"/>
      <c r="E33" s="30"/>
      <c r="F33" s="30"/>
      <c r="G33" s="30"/>
      <c r="H33" s="30"/>
      <c r="I33" s="30"/>
    </row>
    <row r="34" spans="2:9" x14ac:dyDescent="0.25">
      <c r="B34" s="30"/>
      <c r="C34" s="30"/>
      <c r="D34" s="30"/>
      <c r="E34" s="30"/>
      <c r="F34" s="30"/>
      <c r="G34" s="30"/>
      <c r="H34" s="30"/>
      <c r="I34" s="30"/>
    </row>
    <row r="35" spans="2:9" ht="45" x14ac:dyDescent="0.25">
      <c r="B35" s="14" t="s">
        <v>33</v>
      </c>
      <c r="C35" s="14" t="s">
        <v>34</v>
      </c>
      <c r="D35" s="14" t="s">
        <v>35</v>
      </c>
      <c r="E35" s="14" t="s">
        <v>36</v>
      </c>
      <c r="F35" s="14" t="s">
        <v>37</v>
      </c>
      <c r="G35" s="16" t="s">
        <v>38</v>
      </c>
    </row>
    <row r="36" spans="2:9" x14ac:dyDescent="0.25">
      <c r="B36" s="18" t="s">
        <v>39</v>
      </c>
      <c r="C36" s="19"/>
      <c r="D36" s="19"/>
      <c r="E36" s="19"/>
      <c r="F36" s="19"/>
      <c r="G36" s="19"/>
    </row>
    <row r="37" spans="2:9" x14ac:dyDescent="0.25">
      <c r="B37" s="28" t="s">
        <v>40</v>
      </c>
      <c r="C37" s="21"/>
      <c r="D37" s="21"/>
      <c r="E37" s="21"/>
      <c r="F37" s="21"/>
      <c r="G37" s="21"/>
      <c r="H37" s="31"/>
      <c r="I37" s="31"/>
    </row>
    <row r="38" spans="2:9" x14ac:dyDescent="0.25">
      <c r="B38" s="28" t="s">
        <v>41</v>
      </c>
      <c r="C38" s="21"/>
      <c r="D38" s="21"/>
      <c r="E38" s="21"/>
      <c r="F38" s="21"/>
      <c r="G38" s="21"/>
      <c r="H38" s="31"/>
      <c r="I38" s="31"/>
    </row>
    <row r="39" spans="2:9" x14ac:dyDescent="0.25">
      <c r="B39" s="33" t="s">
        <v>42</v>
      </c>
      <c r="C39" s="34"/>
      <c r="D39" s="34"/>
      <c r="E39" s="34"/>
      <c r="F39" s="34"/>
      <c r="G39" s="34"/>
      <c r="H39" s="31"/>
      <c r="I39" s="31"/>
    </row>
    <row r="40" spans="2:9" x14ac:dyDescent="0.25">
      <c r="B40" s="32" t="s">
        <v>43</v>
      </c>
    </row>
  </sheetData>
  <mergeCells count="5">
    <mergeCell ref="B2:I2"/>
    <mergeCell ref="B3:I3"/>
    <mergeCell ref="B4:I4"/>
    <mergeCell ref="B5:I5"/>
    <mergeCell ref="B30:I34"/>
  </mergeCells>
  <printOptions horizontalCentered="1"/>
  <pageMargins left="0.39370078740157483" right="0.39370078740157483" top="0.78740157480314965" bottom="0.78740157480314965" header="0" footer="0"/>
  <pageSetup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IADPyOP</vt:lpstr>
      <vt:lpstr>'2 IADPyOP'!Área_de_impresión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2019-01-22T22:12:26Z</cp:lastPrinted>
  <dcterms:created xsi:type="dcterms:W3CDTF">2019-01-22T22:10:13Z</dcterms:created>
  <dcterms:modified xsi:type="dcterms:W3CDTF">2019-01-22T22:13:04Z</dcterms:modified>
</cp:coreProperties>
</file>