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EVHP " sheetId="1" r:id="rId1"/>
  </sheets>
  <definedNames>
    <definedName name="_xlnm.Print_Area" localSheetId="0">'EVHP '!$A$1:$H$52</definedName>
  </definedNames>
  <calcPr calcId="145621"/>
</workbook>
</file>

<file path=xl/calcChain.xml><?xml version="1.0" encoding="utf-8"?>
<calcChain xmlns="http://schemas.openxmlformats.org/spreadsheetml/2006/main">
  <c r="G25" i="1" l="1"/>
  <c r="D14" i="1" l="1"/>
  <c r="G14" i="1"/>
  <c r="G15" i="1"/>
  <c r="G16" i="1"/>
  <c r="G17" i="1"/>
  <c r="G18" i="1"/>
  <c r="G19" i="1"/>
  <c r="C25" i="1"/>
  <c r="D25" i="1"/>
  <c r="D43" i="1" s="1"/>
  <c r="E25" i="1"/>
  <c r="E43" i="1" s="1"/>
  <c r="C27" i="1"/>
  <c r="G27" i="1"/>
  <c r="G28" i="1"/>
  <c r="G29" i="1"/>
  <c r="E32" i="1"/>
  <c r="G32" i="1"/>
  <c r="G33" i="1"/>
  <c r="G34" i="1"/>
  <c r="G35" i="1"/>
  <c r="G36" i="1"/>
  <c r="G37" i="1"/>
  <c r="C43" i="1"/>
  <c r="P56" i="1"/>
  <c r="G43" i="1" l="1"/>
</calcChain>
</file>

<file path=xl/sharedStrings.xml><?xml version="1.0" encoding="utf-8"?>
<sst xmlns="http://schemas.openxmlformats.org/spreadsheetml/2006/main" count="39" uniqueCount="29">
  <si>
    <t>|</t>
  </si>
  <si>
    <t>Bajo protesta de decir verdad declaramos que los Estados Financieros y sus Notas son razonablemente correctos y responsabilidad del emisor</t>
  </si>
  <si>
    <t>Hacienda Pública / Patrimonio Neto Final de 2018</t>
  </si>
  <si>
    <t>Resultado por Tenencia de Activos no Monetarios</t>
  </si>
  <si>
    <t>Resultado por Posición Monetaria</t>
  </si>
  <si>
    <t>Cambios en el Exceso o Insuficiencia en la Actualización de la Hacienda Pública / Patrimonio Neto de 2018</t>
  </si>
  <si>
    <t>Rectificaciones de Resultados de Ejercicios Anteriores</t>
  </si>
  <si>
    <t>Reservas</t>
  </si>
  <si>
    <t xml:space="preserve">Revalúos  </t>
  </si>
  <si>
    <t>Resultados de Ejercicios Anteriores</t>
  </si>
  <si>
    <t>Resultados del Ejercicio (Ahorro/Desahorro)</t>
  </si>
  <si>
    <t>Variaciones de la Hacienda Pública / Patrimonio Generado Neto de 2018</t>
  </si>
  <si>
    <t>Actualización de la Hacienda Pública/Patrimonio</t>
  </si>
  <si>
    <t>Donaciones de Capital</t>
  </si>
  <si>
    <t>Aportaciones</t>
  </si>
  <si>
    <t>Cambios en la Hacienda Pública / Patrimonio Contribuido Neto de 2018</t>
  </si>
  <si>
    <t>Hacienda Pública / Patrimonio Neto Final de 2017</t>
  </si>
  <si>
    <t>Exceso o Insuficiencia en la Actualización de la Hacienda Pública / Patrimonio Neto de 2017</t>
  </si>
  <si>
    <t>Hacienda Pública / Patrimonio Generado Neto de 2017</t>
  </si>
  <si>
    <t>Hacienda Pública / Patrimonio Contribuido Neto de 2017</t>
  </si>
  <si>
    <t>Total</t>
  </si>
  <si>
    <t>Exceso o Insuficiencia en la Actualización de la Hacienda Pública / Patrimonio</t>
  </si>
  <si>
    <t>Hacienda Pública / Patrimonio Generado de Ejercicio</t>
  </si>
  <si>
    <t>Hacienda Pública / Patrimonio Generado de Ejercicios Anteriores</t>
  </si>
  <si>
    <t>Hacienda Pública / Patrimonio Contribuido</t>
  </si>
  <si>
    <t>Concepto</t>
  </si>
  <si>
    <t>(pesos)</t>
  </si>
  <si>
    <t>Del 01 de Enero al 31 de Diciembre de 2017 y Del 01 de Enero al 30 de Septiembre del 2018</t>
  </si>
  <si>
    <t>ESTADO DE VARIACIÓN DE LA HACIENDA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</si>
</sst>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165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16" fillId="15" borderId="9" applyNumberFormat="0" applyProtection="0">
      <alignment horizontal="center" vertical="center" wrapText="1"/>
    </xf>
    <xf numFmtId="4" fontId="17" fillId="16" borderId="9" applyNumberFormat="0" applyProtection="0">
      <alignment horizontal="center" vertical="center" wrapText="1"/>
    </xf>
    <xf numFmtId="4" fontId="18" fillId="15" borderId="9" applyNumberFormat="0" applyProtection="0">
      <alignment horizontal="left" vertical="center" wrapText="1"/>
    </xf>
    <xf numFmtId="4" fontId="19" fillId="17" borderId="0" applyNumberFormat="0" applyProtection="0">
      <alignment horizontal="left" vertical="center" wrapText="1"/>
    </xf>
    <xf numFmtId="4" fontId="20" fillId="18" borderId="9" applyNumberFormat="0" applyProtection="0">
      <alignment horizontal="right" vertical="center"/>
    </xf>
    <xf numFmtId="4" fontId="20" fillId="19" borderId="9" applyNumberFormat="0" applyProtection="0">
      <alignment horizontal="right" vertical="center"/>
    </xf>
    <xf numFmtId="4" fontId="20" fillId="20" borderId="9" applyNumberFormat="0" applyProtection="0">
      <alignment horizontal="right" vertical="center"/>
    </xf>
    <xf numFmtId="4" fontId="20" fillId="21" borderId="9" applyNumberFormat="0" applyProtection="0">
      <alignment horizontal="right" vertical="center"/>
    </xf>
    <xf numFmtId="4" fontId="20" fillId="22" borderId="9" applyNumberFormat="0" applyProtection="0">
      <alignment horizontal="right" vertical="center"/>
    </xf>
    <xf numFmtId="4" fontId="20" fillId="23" borderId="9" applyNumberFormat="0" applyProtection="0">
      <alignment horizontal="right" vertical="center"/>
    </xf>
    <xf numFmtId="4" fontId="20" fillId="24" borderId="9" applyNumberFormat="0" applyProtection="0">
      <alignment horizontal="right" vertical="center"/>
    </xf>
    <xf numFmtId="4" fontId="20" fillId="25" borderId="9" applyNumberFormat="0" applyProtection="0">
      <alignment horizontal="right" vertical="center"/>
    </xf>
    <xf numFmtId="4" fontId="20" fillId="26" borderId="9" applyNumberFormat="0" applyProtection="0">
      <alignment horizontal="right" vertical="center"/>
    </xf>
    <xf numFmtId="4" fontId="21" fillId="27" borderId="10" applyNumberFormat="0" applyProtection="0">
      <alignment horizontal="left" vertical="center" indent="1"/>
    </xf>
    <xf numFmtId="4" fontId="21" fillId="28" borderId="0" applyNumberFormat="0" applyProtection="0">
      <alignment horizontal="left" vertical="center" indent="1"/>
    </xf>
    <xf numFmtId="4" fontId="22" fillId="29" borderId="0" applyNumberFormat="0" applyProtection="0">
      <alignment horizontal="left" vertical="center" indent="1"/>
    </xf>
    <xf numFmtId="4" fontId="20" fillId="30" borderId="9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20" fillId="31" borderId="9" applyNumberFormat="0" applyProtection="0">
      <alignment vertical="center"/>
    </xf>
    <xf numFmtId="4" fontId="23" fillId="31" borderId="9" applyNumberFormat="0" applyProtection="0">
      <alignment vertical="center"/>
    </xf>
    <xf numFmtId="4" fontId="22" fillId="30" borderId="11" applyNumberFormat="0" applyProtection="0">
      <alignment horizontal="left" vertical="center" indent="1"/>
    </xf>
    <xf numFmtId="4" fontId="24" fillId="17" borderId="12" applyNumberFormat="0" applyProtection="0">
      <alignment horizontal="center" vertical="center" wrapText="1"/>
    </xf>
    <xf numFmtId="4" fontId="23" fillId="31" borderId="9" applyNumberFormat="0" applyProtection="0">
      <alignment horizontal="center" vertical="center" wrapText="1"/>
    </xf>
    <xf numFmtId="4" fontId="25" fillId="32" borderId="12" applyNumberFormat="0" applyProtection="0">
      <alignment horizontal="left" vertical="center" wrapText="1"/>
    </xf>
    <xf numFmtId="4" fontId="26" fillId="33" borderId="9" applyNumberFormat="0" applyProtection="0">
      <alignment horizontal="left" vertical="center" indent="1"/>
    </xf>
    <xf numFmtId="4" fontId="27" fillId="0" borderId="0" applyNumberFormat="0" applyProtection="0">
      <alignment horizontal="left" vertical="center" indent="1"/>
    </xf>
    <xf numFmtId="4" fontId="28" fillId="31" borderId="9" applyNumberFormat="0" applyProtection="0">
      <alignment horizontal="right" vertical="center"/>
    </xf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  <xf numFmtId="0" fontId="10" fillId="0" borderId="13" applyNumberFormat="0" applyFill="0" applyAlignment="0" applyProtection="0"/>
  </cellStyleXfs>
  <cellXfs count="53">
    <xf numFmtId="0" fontId="0" fillId="0" borderId="0" xfId="0"/>
    <xf numFmtId="0" fontId="3" fillId="11" borderId="0" xfId="0" applyFont="1" applyFill="1" applyProtection="1">
      <protection hidden="1"/>
    </xf>
    <xf numFmtId="0" fontId="4" fillId="11" borderId="0" xfId="0" applyFont="1" applyFill="1" applyProtection="1">
      <protection hidden="1"/>
    </xf>
    <xf numFmtId="43" fontId="4" fillId="11" borderId="0" xfId="1" applyNumberFormat="1" applyFont="1" applyFill="1" applyAlignment="1" applyProtection="1">
      <alignment horizontal="center"/>
      <protection hidden="1"/>
    </xf>
    <xf numFmtId="3" fontId="4" fillId="11" borderId="0" xfId="0" applyNumberFormat="1" applyFont="1" applyFill="1" applyAlignment="1" applyProtection="1">
      <alignment wrapText="1"/>
      <protection hidden="1"/>
    </xf>
    <xf numFmtId="3" fontId="3" fillId="11" borderId="0" xfId="0" applyNumberFormat="1" applyFont="1" applyFill="1" applyProtection="1">
      <protection hidden="1"/>
    </xf>
    <xf numFmtId="0" fontId="3" fillId="11" borderId="0" xfId="0" applyFont="1" applyFill="1" applyBorder="1" applyProtection="1"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center"/>
      <protection hidden="1"/>
    </xf>
    <xf numFmtId="43" fontId="4" fillId="11" borderId="0" xfId="1" applyFont="1" applyFill="1" applyBorder="1" applyAlignment="1" applyProtection="1">
      <alignment vertical="top"/>
      <protection hidden="1"/>
    </xf>
    <xf numFmtId="3" fontId="4" fillId="11" borderId="0" xfId="0" applyNumberFormat="1" applyFont="1" applyFill="1" applyBorder="1" applyAlignment="1" applyProtection="1">
      <alignment horizontal="right"/>
      <protection hidden="1"/>
    </xf>
    <xf numFmtId="43" fontId="4" fillId="11" borderId="0" xfId="1" applyFont="1" applyFill="1" applyBorder="1" applyProtection="1">
      <protection hidden="1"/>
    </xf>
    <xf numFmtId="3" fontId="5" fillId="11" borderId="0" xfId="0" applyNumberFormat="1" applyFont="1" applyFill="1" applyBorder="1" applyAlignment="1" applyProtection="1">
      <alignment horizontal="right" vertical="top"/>
      <protection hidden="1"/>
    </xf>
    <xf numFmtId="0" fontId="4" fillId="11" borderId="0" xfId="0" applyFont="1" applyFill="1" applyBorder="1" applyAlignment="1" applyProtection="1">
      <alignment horizontal="center" vertical="center"/>
      <protection hidden="1"/>
    </xf>
    <xf numFmtId="3" fontId="4" fillId="11" borderId="0" xfId="0" applyNumberFormat="1" applyFont="1" applyFill="1" applyBorder="1" applyAlignment="1" applyProtection="1">
      <alignment vertical="top"/>
      <protection hidden="1"/>
    </xf>
    <xf numFmtId="4" fontId="3" fillId="11" borderId="0" xfId="0" applyNumberFormat="1" applyFont="1" applyFill="1" applyProtection="1">
      <protection hidden="1"/>
    </xf>
    <xf numFmtId="43" fontId="4" fillId="11" borderId="0" xfId="0" applyNumberFormat="1" applyFont="1" applyFill="1" applyBorder="1" applyProtection="1">
      <protection hidden="1"/>
    </xf>
    <xf numFmtId="3" fontId="4" fillId="11" borderId="0" xfId="0" applyNumberFormat="1" applyFont="1" applyFill="1" applyBorder="1" applyProtection="1">
      <protection hidden="1"/>
    </xf>
    <xf numFmtId="43" fontId="3" fillId="11" borderId="0" xfId="0" applyNumberFormat="1" applyFont="1" applyFill="1" applyProtection="1"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3" fontId="6" fillId="11" borderId="0" xfId="0" applyNumberFormat="1" applyFont="1" applyFill="1" applyBorder="1" applyAlignment="1" applyProtection="1">
      <alignment horizontal="left" vertical="top"/>
      <protection hidden="1"/>
    </xf>
    <xf numFmtId="0" fontId="3" fillId="11" borderId="0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3" fontId="6" fillId="11" borderId="0" xfId="0" applyNumberFormat="1" applyFont="1" applyFill="1" applyBorder="1" applyAlignment="1" applyProtection="1">
      <alignment vertical="top"/>
      <protection hidden="1"/>
    </xf>
    <xf numFmtId="3" fontId="0" fillId="0" borderId="0" xfId="0" applyNumberFormat="1"/>
    <xf numFmtId="3" fontId="7" fillId="0" borderId="2" xfId="2" applyNumberFormat="1" applyFont="1" applyFill="1" applyBorder="1" applyAlignment="1" applyProtection="1">
      <alignment vertical="center"/>
      <protection locked="0"/>
    </xf>
    <xf numFmtId="0" fontId="7" fillId="0" borderId="3" xfId="2" applyFont="1" applyFill="1" applyBorder="1" applyAlignment="1">
      <alignment vertical="center" wrapText="1"/>
    </xf>
    <xf numFmtId="3" fontId="8" fillId="0" borderId="4" xfId="2" applyNumberFormat="1" applyFont="1" applyFill="1" applyBorder="1" applyProtection="1">
      <protection locked="0"/>
    </xf>
    <xf numFmtId="3" fontId="8" fillId="0" borderId="4" xfId="2" applyNumberFormat="1" applyFont="1" applyFill="1" applyBorder="1" applyAlignment="1" applyProtection="1">
      <alignment vertical="top"/>
      <protection locked="0"/>
    </xf>
    <xf numFmtId="0" fontId="8" fillId="0" borderId="5" xfId="2" applyFont="1" applyFill="1" applyBorder="1" applyAlignment="1">
      <alignment horizontal="left" vertical="top" wrapText="1" indent="1"/>
    </xf>
    <xf numFmtId="3" fontId="8" fillId="12" borderId="4" xfId="2" applyNumberFormat="1" applyFont="1" applyFill="1" applyBorder="1" applyProtection="1">
      <protection locked="0"/>
    </xf>
    <xf numFmtId="3" fontId="7" fillId="0" borderId="4" xfId="2" applyNumberFormat="1" applyFont="1" applyFill="1" applyBorder="1" applyProtection="1">
      <protection locked="0"/>
    </xf>
    <xf numFmtId="0" fontId="7" fillId="0" borderId="5" xfId="2" applyFont="1" applyFill="1" applyBorder="1" applyAlignment="1">
      <alignment horizontal="left" vertical="top" wrapText="1"/>
    </xf>
    <xf numFmtId="3" fontId="8" fillId="12" borderId="4" xfId="2" applyNumberFormat="1" applyFont="1" applyFill="1" applyBorder="1" applyAlignment="1" applyProtection="1">
      <alignment vertical="top"/>
      <protection locked="0"/>
    </xf>
    <xf numFmtId="3" fontId="7" fillId="12" borderId="4" xfId="2" applyNumberFormat="1" applyFont="1" applyFill="1" applyBorder="1" applyProtection="1">
      <protection locked="0"/>
    </xf>
    <xf numFmtId="0" fontId="7" fillId="0" borderId="5" xfId="2" applyFont="1" applyFill="1" applyBorder="1" applyAlignment="1">
      <alignment vertical="top" wrapText="1"/>
    </xf>
    <xf numFmtId="164" fontId="7" fillId="0" borderId="6" xfId="3" applyNumberFormat="1" applyFont="1" applyFill="1" applyBorder="1" applyAlignment="1">
      <alignment horizontal="center" vertical="center" wrapText="1"/>
    </xf>
    <xf numFmtId="3" fontId="7" fillId="0" borderId="6" xfId="3" applyNumberFormat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164" fontId="7" fillId="13" borderId="8" xfId="3" applyNumberFormat="1" applyFont="1" applyFill="1" applyBorder="1" applyAlignment="1">
      <alignment horizontal="center" vertical="center" wrapText="1"/>
    </xf>
    <xf numFmtId="3" fontId="7" fillId="13" borderId="8" xfId="3" applyNumberFormat="1" applyFont="1" applyFill="1" applyBorder="1" applyAlignment="1">
      <alignment horizontal="center" vertical="center" wrapText="1"/>
    </xf>
    <xf numFmtId="0" fontId="7" fillId="13" borderId="8" xfId="2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Border="1" applyAlignment="1" applyProtection="1">
      <alignment horizontal="centerContinuous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3" fontId="5" fillId="0" borderId="0" xfId="0" applyNumberFormat="1" applyFont="1" applyFill="1" applyBorder="1" applyAlignment="1" applyProtection="1">
      <alignment horizontal="centerContinuous" vertical="center"/>
      <protection hidden="1"/>
    </xf>
    <xf numFmtId="0" fontId="5" fillId="12" borderId="0" xfId="0" applyFont="1" applyFill="1" applyBorder="1" applyAlignment="1" applyProtection="1">
      <alignment horizontal="centerContinuous" vertical="center"/>
      <protection hidden="1"/>
    </xf>
    <xf numFmtId="3" fontId="5" fillId="12" borderId="0" xfId="0" applyNumberFormat="1" applyFont="1" applyFill="1" applyBorder="1" applyAlignment="1" applyProtection="1">
      <alignment horizontal="centerContinuous" vertical="center"/>
      <protection hidden="1"/>
    </xf>
    <xf numFmtId="0" fontId="5" fillId="12" borderId="0" xfId="2" applyFont="1" applyFill="1" applyBorder="1" applyAlignment="1" applyProtection="1">
      <alignment horizontal="centerContinuous" vertical="center"/>
      <protection hidden="1"/>
    </xf>
    <xf numFmtId="3" fontId="5" fillId="12" borderId="0" xfId="2" applyNumberFormat="1" applyFont="1" applyFill="1" applyBorder="1" applyAlignment="1" applyProtection="1">
      <alignment horizontal="centerContinuous" vertical="center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alignment horizontal="center"/>
      <protection hidden="1"/>
    </xf>
    <xf numFmtId="0" fontId="4" fillId="11" borderId="0" xfId="0" applyFont="1" applyFill="1" applyBorder="1" applyAlignment="1" applyProtection="1">
      <alignment horizontal="center" vertical="top" wrapText="1"/>
      <protection hidden="1"/>
    </xf>
  </cellXfs>
  <cellStyles count="433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 8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3 6" xfId="61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2" xfId="70"/>
    <cellStyle name="Millares 3 2 2" xfId="71"/>
    <cellStyle name="Millares 3 3" xfId="72"/>
    <cellStyle name="Millares 3 4" xfId="73"/>
    <cellStyle name="Millares 3 5" xfId="74"/>
    <cellStyle name="Millares 3 6" xfId="75"/>
    <cellStyle name="Millares 3 7" xfId="76"/>
    <cellStyle name="Millares 3 8" xfId="77"/>
    <cellStyle name="Millares 3 9" xfId="78"/>
    <cellStyle name="Millares 4" xfId="79"/>
    <cellStyle name="Millares 4 2" xfId="80"/>
    <cellStyle name="Millares 4 3" xfId="81"/>
    <cellStyle name="Millares 5" xfId="82"/>
    <cellStyle name="Millares 5 2" xfId="83"/>
    <cellStyle name="Millares 5 3" xfId="84"/>
    <cellStyle name="Millares 6" xfId="85"/>
    <cellStyle name="Millares 7" xfId="86"/>
    <cellStyle name="Millares 7 2" xfId="87"/>
    <cellStyle name="Millares 8" xfId="88"/>
    <cellStyle name="Millares 8 2" xfId="89"/>
    <cellStyle name="Millares 9" xfId="90"/>
    <cellStyle name="Moneda 2" xfId="91"/>
    <cellStyle name="Moneda 2 2" xfId="92"/>
    <cellStyle name="Moneda 2 3" xfId="93"/>
    <cellStyle name="Moneda 2 4" xfId="94"/>
    <cellStyle name="Moneda 2 5" xfId="95"/>
    <cellStyle name="Moneda 2 5 2" xfId="96"/>
    <cellStyle name="Moneda 2 6" xfId="97"/>
    <cellStyle name="Moneda 2 7" xfId="98"/>
    <cellStyle name="Moneda 2 8" xfId="99"/>
    <cellStyle name="Moneda 3" xfId="100"/>
    <cellStyle name="Moneda 4" xfId="101"/>
    <cellStyle name="Moneda 5" xfId="102"/>
    <cellStyle name="Moneda 6" xfId="103"/>
    <cellStyle name="Normal" xfId="0" builtinId="0"/>
    <cellStyle name="Normal 10" xfId="104"/>
    <cellStyle name="Normal 10 10" xfId="105"/>
    <cellStyle name="Normal 10 11" xfId="106"/>
    <cellStyle name="Normal 10 12" xfId="107"/>
    <cellStyle name="Normal 10 13" xfId="108"/>
    <cellStyle name="Normal 10 14" xfId="109"/>
    <cellStyle name="Normal 10 2" xfId="110"/>
    <cellStyle name="Normal 10 3" xfId="111"/>
    <cellStyle name="Normal 10 4" xfId="112"/>
    <cellStyle name="Normal 10 5" xfId="113"/>
    <cellStyle name="Normal 10 6" xfId="114"/>
    <cellStyle name="Normal 10 7" xfId="115"/>
    <cellStyle name="Normal 10 8" xfId="116"/>
    <cellStyle name="Normal 10 9" xfId="117"/>
    <cellStyle name="Normal 11" xfId="118"/>
    <cellStyle name="Normal 11 10" xfId="119"/>
    <cellStyle name="Normal 11 11" xfId="120"/>
    <cellStyle name="Normal 11 12" xfId="121"/>
    <cellStyle name="Normal 11 13" xfId="122"/>
    <cellStyle name="Normal 11 2" xfId="123"/>
    <cellStyle name="Normal 11 3" xfId="124"/>
    <cellStyle name="Normal 11 4" xfId="125"/>
    <cellStyle name="Normal 11 5" xfId="126"/>
    <cellStyle name="Normal 11 6" xfId="127"/>
    <cellStyle name="Normal 11 7" xfId="128"/>
    <cellStyle name="Normal 11 8" xfId="129"/>
    <cellStyle name="Normal 11 9" xfId="130"/>
    <cellStyle name="Normal 12" xfId="131"/>
    <cellStyle name="Normal 12 2" xfId="132"/>
    <cellStyle name="Normal 13" xfId="133"/>
    <cellStyle name="Normal 14" xfId="134"/>
    <cellStyle name="Normal 14 2" xfId="135"/>
    <cellStyle name="Normal 15" xfId="136"/>
    <cellStyle name="Normal 16" xfId="137"/>
    <cellStyle name="Normal 17" xfId="138"/>
    <cellStyle name="Normal 2" xfId="139"/>
    <cellStyle name="Normal 2 10" xfId="140"/>
    <cellStyle name="Normal 2 10 2" xfId="141"/>
    <cellStyle name="Normal 2 10 3" xfId="142"/>
    <cellStyle name="Normal 2 11" xfId="143"/>
    <cellStyle name="Normal 2 11 2" xfId="144"/>
    <cellStyle name="Normal 2 11 3" xfId="145"/>
    <cellStyle name="Normal 2 12" xfId="146"/>
    <cellStyle name="Normal 2 12 2" xfId="147"/>
    <cellStyle name="Normal 2 12 3" xfId="148"/>
    <cellStyle name="Normal 2 13" xfId="149"/>
    <cellStyle name="Normal 2 13 2" xfId="150"/>
    <cellStyle name="Normal 2 13 3" xfId="151"/>
    <cellStyle name="Normal 2 14" xfId="152"/>
    <cellStyle name="Normal 2 14 2" xfId="153"/>
    <cellStyle name="Normal 2 14 3" xfId="154"/>
    <cellStyle name="Normal 2 15" xfId="155"/>
    <cellStyle name="Normal 2 15 2" xfId="156"/>
    <cellStyle name="Normal 2 15 3" xfId="157"/>
    <cellStyle name="Normal 2 16" xfId="158"/>
    <cellStyle name="Normal 2 16 2" xfId="159"/>
    <cellStyle name="Normal 2 16 3" xfId="160"/>
    <cellStyle name="Normal 2 17" xfId="161"/>
    <cellStyle name="Normal 2 17 2" xfId="162"/>
    <cellStyle name="Normal 2 17 3" xfId="163"/>
    <cellStyle name="Normal 2 18" xfId="164"/>
    <cellStyle name="Normal 2 18 2" xfId="165"/>
    <cellStyle name="Normal 2 19" xfId="166"/>
    <cellStyle name="Normal 2 2" xfId="2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2 3" xfId="179"/>
    <cellStyle name="Normal 2 2 2 4" xfId="180"/>
    <cellStyle name="Normal 2 2 2 5" xfId="181"/>
    <cellStyle name="Normal 2 2 2 6" xfId="182"/>
    <cellStyle name="Normal 2 2 2 7" xfId="183"/>
    <cellStyle name="Normal 2 2 20" xfId="184"/>
    <cellStyle name="Normal 2 2 21" xfId="185"/>
    <cellStyle name="Normal 2 2 22" xfId="186"/>
    <cellStyle name="Normal 2 2 23" xfId="187"/>
    <cellStyle name="Normal 2 2 3" xfId="188"/>
    <cellStyle name="Normal 2 2 4" xfId="189"/>
    <cellStyle name="Normal 2 2 5" xfId="190"/>
    <cellStyle name="Normal 2 2 6" xfId="191"/>
    <cellStyle name="Normal 2 2 7" xfId="192"/>
    <cellStyle name="Normal 2 2 8" xfId="193"/>
    <cellStyle name="Normal 2 2 9" xfId="194"/>
    <cellStyle name="Normal 2 20" xfId="195"/>
    <cellStyle name="Normal 2 21" xfId="196"/>
    <cellStyle name="Normal 2 22" xfId="197"/>
    <cellStyle name="Normal 2 23" xfId="198"/>
    <cellStyle name="Normal 2 24" xfId="199"/>
    <cellStyle name="Normal 2 25" xfId="200"/>
    <cellStyle name="Normal 2 26" xfId="201"/>
    <cellStyle name="Normal 2 27" xfId="202"/>
    <cellStyle name="Normal 2 28" xfId="203"/>
    <cellStyle name="Normal 2 29" xfId="204"/>
    <cellStyle name="Normal 2 3" xfId="205"/>
    <cellStyle name="Normal 2 3 2" xfId="206"/>
    <cellStyle name="Normal 2 3 3" xfId="207"/>
    <cellStyle name="Normal 2 3 4" xfId="208"/>
    <cellStyle name="Normal 2 3 5" xfId="209"/>
    <cellStyle name="Normal 2 3 6" xfId="210"/>
    <cellStyle name="Normal 2 3 7" xfId="211"/>
    <cellStyle name="Normal 2 3 8" xfId="212"/>
    <cellStyle name="Normal 2 3 9" xfId="213"/>
    <cellStyle name="Normal 2 30" xfId="214"/>
    <cellStyle name="Normal 2 31" xfId="215"/>
    <cellStyle name="Normal 2 32" xfId="216"/>
    <cellStyle name="Normal 2 32 2" xfId="217"/>
    <cellStyle name="Normal 2 32 3" xfId="218"/>
    <cellStyle name="Normal 2 33" xfId="219"/>
    <cellStyle name="Normal 2 33 2" xfId="220"/>
    <cellStyle name="Normal 2 34" xfId="221"/>
    <cellStyle name="Normal 2 35" xfId="222"/>
    <cellStyle name="Normal 2 36" xfId="223"/>
    <cellStyle name="Normal 2 4" xfId="224"/>
    <cellStyle name="Normal 2 4 2" xfId="225"/>
    <cellStyle name="Normal 2 4 3" xfId="226"/>
    <cellStyle name="Normal 2 5" xfId="227"/>
    <cellStyle name="Normal 2 5 2" xfId="228"/>
    <cellStyle name="Normal 2 5 3" xfId="229"/>
    <cellStyle name="Normal 2 6" xfId="230"/>
    <cellStyle name="Normal 2 6 2" xfId="231"/>
    <cellStyle name="Normal 2 6 3" xfId="232"/>
    <cellStyle name="Normal 2 7" xfId="233"/>
    <cellStyle name="Normal 2 7 2" xfId="234"/>
    <cellStyle name="Normal 2 7 3" xfId="235"/>
    <cellStyle name="Normal 2 8" xfId="236"/>
    <cellStyle name="Normal 2 8 2" xfId="237"/>
    <cellStyle name="Normal 2 8 3" xfId="238"/>
    <cellStyle name="Normal 2 82" xfId="239"/>
    <cellStyle name="Normal 2 83" xfId="240"/>
    <cellStyle name="Normal 2 86" xfId="241"/>
    <cellStyle name="Normal 2 9" xfId="242"/>
    <cellStyle name="Normal 2 9 2" xfId="243"/>
    <cellStyle name="Normal 2 9 3" xfId="244"/>
    <cellStyle name="Normal 3" xfId="245"/>
    <cellStyle name="Normal 3 10" xfId="246"/>
    <cellStyle name="Normal 3 10 2" xfId="247"/>
    <cellStyle name="Normal 3 11" xfId="248"/>
    <cellStyle name="Normal 3 11 2" xfId="249"/>
    <cellStyle name="Normal 3 12" xfId="250"/>
    <cellStyle name="Normal 3 12 2" xfId="251"/>
    <cellStyle name="Normal 3 13" xfId="252"/>
    <cellStyle name="Normal 3 13 2" xfId="253"/>
    <cellStyle name="Normal 3 14" xfId="254"/>
    <cellStyle name="Normal 3 15" xfId="255"/>
    <cellStyle name="Normal 3 2" xfId="256"/>
    <cellStyle name="Normal 3 2 2" xfId="257"/>
    <cellStyle name="Normal 3 3" xfId="258"/>
    <cellStyle name="Normal 3 4" xfId="259"/>
    <cellStyle name="Normal 3 5" xfId="260"/>
    <cellStyle name="Normal 3 5 2" xfId="261"/>
    <cellStyle name="Normal 3 6" xfId="262"/>
    <cellStyle name="Normal 3 6 2" xfId="263"/>
    <cellStyle name="Normal 3 7" xfId="264"/>
    <cellStyle name="Normal 3 7 2" xfId="265"/>
    <cellStyle name="Normal 3 8" xfId="266"/>
    <cellStyle name="Normal 3 8 2" xfId="267"/>
    <cellStyle name="Normal 3 9" xfId="268"/>
    <cellStyle name="Normal 3 9 2" xfId="269"/>
    <cellStyle name="Normal 4" xfId="270"/>
    <cellStyle name="Normal 4 10" xfId="271"/>
    <cellStyle name="Normal 4 11" xfId="272"/>
    <cellStyle name="Normal 4 12" xfId="273"/>
    <cellStyle name="Normal 4 13" xfId="274"/>
    <cellStyle name="Normal 4 2" xfId="275"/>
    <cellStyle name="Normal 4 2 2" xfId="276"/>
    <cellStyle name="Normal 4 3" xfId="277"/>
    <cellStyle name="Normal 4 3 2" xfId="278"/>
    <cellStyle name="Normal 4 4" xfId="279"/>
    <cellStyle name="Normal 4 4 2" xfId="280"/>
    <cellStyle name="Normal 4 5" xfId="281"/>
    <cellStyle name="Normal 4 5 2" xfId="282"/>
    <cellStyle name="Normal 4 6" xfId="283"/>
    <cellStyle name="Normal 4 7" xfId="284"/>
    <cellStyle name="Normal 4 8" xfId="285"/>
    <cellStyle name="Normal 4 9" xfId="286"/>
    <cellStyle name="Normal 5" xfId="287"/>
    <cellStyle name="Normal 5 10" xfId="288"/>
    <cellStyle name="Normal 5 10 2" xfId="289"/>
    <cellStyle name="Normal 5 11" xfId="290"/>
    <cellStyle name="Normal 5 11 2" xfId="291"/>
    <cellStyle name="Normal 5 12" xfId="292"/>
    <cellStyle name="Normal 5 12 2" xfId="293"/>
    <cellStyle name="Normal 5 13" xfId="294"/>
    <cellStyle name="Normal 5 13 2" xfId="295"/>
    <cellStyle name="Normal 5 14" xfId="296"/>
    <cellStyle name="Normal 5 15" xfId="297"/>
    <cellStyle name="Normal 5 16" xfId="298"/>
    <cellStyle name="Normal 5 17" xfId="299"/>
    <cellStyle name="Normal 5 18" xfId="300"/>
    <cellStyle name="Normal 5 18 2" xfId="301"/>
    <cellStyle name="Normal 5 18 3" xfId="302"/>
    <cellStyle name="Normal 5 2" xfId="303"/>
    <cellStyle name="Normal 5 2 2" xfId="304"/>
    <cellStyle name="Normal 5 3" xfId="305"/>
    <cellStyle name="Normal 5 3 2" xfId="306"/>
    <cellStyle name="Normal 5 4" xfId="307"/>
    <cellStyle name="Normal 5 4 2" xfId="308"/>
    <cellStyle name="Normal 5 5" xfId="309"/>
    <cellStyle name="Normal 5 5 2" xfId="310"/>
    <cellStyle name="Normal 5 6" xfId="311"/>
    <cellStyle name="Normal 5 6 2" xfId="312"/>
    <cellStyle name="Normal 5 7" xfId="313"/>
    <cellStyle name="Normal 5 7 2" xfId="314"/>
    <cellStyle name="Normal 5 8" xfId="315"/>
    <cellStyle name="Normal 5 8 2" xfId="316"/>
    <cellStyle name="Normal 5 9" xfId="317"/>
    <cellStyle name="Normal 5 9 2" xfId="318"/>
    <cellStyle name="Normal 56" xfId="319"/>
    <cellStyle name="Normal 6" xfId="320"/>
    <cellStyle name="Normal 6 10" xfId="321"/>
    <cellStyle name="Normal 6 11" xfId="322"/>
    <cellStyle name="Normal 6 12" xfId="323"/>
    <cellStyle name="Normal 6 13" xfId="324"/>
    <cellStyle name="Normal 6 2" xfId="325"/>
    <cellStyle name="Normal 6 2 2" xfId="326"/>
    <cellStyle name="Normal 6 2 3" xfId="327"/>
    <cellStyle name="Normal 6 2 4" xfId="328"/>
    <cellStyle name="Normal 6 2 4 2" xfId="329"/>
    <cellStyle name="Normal 6 3" xfId="330"/>
    <cellStyle name="Normal 6 3 2" xfId="331"/>
    <cellStyle name="Normal 6 4" xfId="332"/>
    <cellStyle name="Normal 6 4 2" xfId="333"/>
    <cellStyle name="Normal 6 5" xfId="334"/>
    <cellStyle name="Normal 6 5 2" xfId="335"/>
    <cellStyle name="Normal 6 6" xfId="336"/>
    <cellStyle name="Normal 6 6 2" xfId="337"/>
    <cellStyle name="Normal 6 7" xfId="338"/>
    <cellStyle name="Normal 6 8" xfId="339"/>
    <cellStyle name="Normal 6 9" xfId="340"/>
    <cellStyle name="Normal 67" xfId="341"/>
    <cellStyle name="Normal 7" xfId="342"/>
    <cellStyle name="Normal 7 10" xfId="343"/>
    <cellStyle name="Normal 7 10 2" xfId="344"/>
    <cellStyle name="Normal 7 11" xfId="345"/>
    <cellStyle name="Normal 7 11 2" xfId="346"/>
    <cellStyle name="Normal 7 12" xfId="347"/>
    <cellStyle name="Normal 7 12 2" xfId="348"/>
    <cellStyle name="Normal 7 13" xfId="349"/>
    <cellStyle name="Normal 7 13 2" xfId="350"/>
    <cellStyle name="Normal 7 14" xfId="351"/>
    <cellStyle name="Normal 7 15" xfId="352"/>
    <cellStyle name="Normal 7 16" xfId="353"/>
    <cellStyle name="Normal 7 17" xfId="354"/>
    <cellStyle name="Normal 7 18" xfId="355"/>
    <cellStyle name="Normal 7 2" xfId="356"/>
    <cellStyle name="Normal 7 2 2" xfId="357"/>
    <cellStyle name="Normal 7 3" xfId="358"/>
    <cellStyle name="Normal 7 3 2" xfId="359"/>
    <cellStyle name="Normal 7 4" xfId="360"/>
    <cellStyle name="Normal 7 4 2" xfId="361"/>
    <cellStyle name="Normal 7 5" xfId="362"/>
    <cellStyle name="Normal 7 5 2" xfId="363"/>
    <cellStyle name="Normal 7 6" xfId="364"/>
    <cellStyle name="Normal 7 6 2" xfId="365"/>
    <cellStyle name="Normal 7 7" xfId="366"/>
    <cellStyle name="Normal 7 7 2" xfId="367"/>
    <cellStyle name="Normal 7 8" xfId="368"/>
    <cellStyle name="Normal 7 8 2" xfId="369"/>
    <cellStyle name="Normal 7 9" xfId="370"/>
    <cellStyle name="Normal 7 9 2" xfId="371"/>
    <cellStyle name="Normal 8" xfId="372"/>
    <cellStyle name="Normal 8 2" xfId="373"/>
    <cellStyle name="Normal 9" xfId="374"/>
    <cellStyle name="Normal 9 2" xfId="375"/>
    <cellStyle name="Normal 9 3" xfId="376"/>
    <cellStyle name="Notas 2" xfId="377"/>
    <cellStyle name="Notas 2 2" xfId="378"/>
    <cellStyle name="Notas 3" xfId="379"/>
    <cellStyle name="Notas 3 2" xfId="380"/>
    <cellStyle name="Notas 4" xfId="381"/>
    <cellStyle name="Notas 5" xfId="382"/>
    <cellStyle name="Porcentaje 2" xfId="383"/>
    <cellStyle name="Porcentaje 2 2" xfId="384"/>
    <cellStyle name="Porcentaje 3" xfId="385"/>
    <cellStyle name="Porcentaje 3 2" xfId="386"/>
    <cellStyle name="Porcentaje 4" xfId="387"/>
    <cellStyle name="Porcentaje 5" xfId="388"/>
    <cellStyle name="Porcentual 2" xfId="389"/>
    <cellStyle name="Porcentual 2 2" xfId="390"/>
    <cellStyle name="Porcentual 2 3" xfId="391"/>
    <cellStyle name="SAPBEXaggData" xfId="392"/>
    <cellStyle name="SAPBEXaggDataEmph" xfId="393"/>
    <cellStyle name="SAPBEXaggItem" xfId="394"/>
    <cellStyle name="SAPBEXchaText" xfId="395"/>
    <cellStyle name="SAPBEXexcBad7" xfId="396"/>
    <cellStyle name="SAPBEXexcBad8" xfId="397"/>
    <cellStyle name="SAPBEXexcBad9" xfId="398"/>
    <cellStyle name="SAPBEXexcCritical4" xfId="399"/>
    <cellStyle name="SAPBEXexcCritical5" xfId="400"/>
    <cellStyle name="SAPBEXexcCritical6" xfId="401"/>
    <cellStyle name="SAPBEXexcGood1" xfId="402"/>
    <cellStyle name="SAPBEXexcGood2" xfId="403"/>
    <cellStyle name="SAPBEXexcGood3" xfId="404"/>
    <cellStyle name="SAPBEXfilterDrill" xfId="405"/>
    <cellStyle name="SAPBEXfilterItem" xfId="406"/>
    <cellStyle name="SAPBEXfilterText" xfId="407"/>
    <cellStyle name="SAPBEXformats" xfId="408"/>
    <cellStyle name="SAPBEXheaderItem" xfId="409"/>
    <cellStyle name="SAPBEXheaderText" xfId="410"/>
    <cellStyle name="SAPBEXresData" xfId="411"/>
    <cellStyle name="SAPBEXresDataEmph" xfId="412"/>
    <cellStyle name="SAPBEXresItem" xfId="413"/>
    <cellStyle name="SAPBEXstdData" xfId="414"/>
    <cellStyle name="SAPBEXstdDataEmph" xfId="415"/>
    <cellStyle name="SAPBEXstdItem" xfId="416"/>
    <cellStyle name="SAPBEXstdItem 2" xfId="417"/>
    <cellStyle name="SAPBEXtitle" xfId="418"/>
    <cellStyle name="SAPBEXundefined" xfId="419"/>
    <cellStyle name="Total 10" xfId="420"/>
    <cellStyle name="Total 11" xfId="421"/>
    <cellStyle name="Total 12" xfId="422"/>
    <cellStyle name="Total 13" xfId="423"/>
    <cellStyle name="Total 14" xfId="424"/>
    <cellStyle name="Total 2" xfId="425"/>
    <cellStyle name="Total 3" xfId="426"/>
    <cellStyle name="Total 4" xfId="427"/>
    <cellStyle name="Total 5" xfId="428"/>
    <cellStyle name="Total 6" xfId="429"/>
    <cellStyle name="Total 7" xfId="430"/>
    <cellStyle name="Total 8" xfId="431"/>
    <cellStyle name="Total 9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47</xdr:row>
      <xdr:rowOff>104775</xdr:rowOff>
    </xdr:from>
    <xdr:ext cx="16063913" cy="561975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058275"/>
          <a:ext cx="16063913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1183060</xdr:colOff>
      <xdr:row>0</xdr:row>
      <xdr:rowOff>21447</xdr:rowOff>
    </xdr:from>
    <xdr:ext cx="1170734" cy="472795"/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7698160" y="21447"/>
          <a:ext cx="1170734" cy="47279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21430</xdr:rowOff>
    </xdr:from>
    <xdr:ext cx="1221018" cy="594276"/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21430"/>
          <a:ext cx="1221018" cy="594276"/>
        </a:xfrm>
        <a:prstGeom prst="rect">
          <a:avLst/>
        </a:prstGeom>
      </xdr:spPr>
    </xdr:pic>
    <xdr:clientData/>
  </xdr:oneCellAnchor>
  <xdr:oneCellAnchor>
    <xdr:from>
      <xdr:col>5</xdr:col>
      <xdr:colOff>2042093</xdr:colOff>
      <xdr:row>0</xdr:row>
      <xdr:rowOff>30956</xdr:rowOff>
    </xdr:from>
    <xdr:ext cx="1416458" cy="643234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4093" y="30956"/>
          <a:ext cx="1416458" cy="643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"/>
  <sheetViews>
    <sheetView showGridLines="0" tabSelected="1" view="pageLayout" topLeftCell="B1048576" zoomScale="80" zoomScaleNormal="100" zoomScalePageLayoutView="80" workbookViewId="0">
      <selection activeCell="E1048576" sqref="E1048576"/>
    </sheetView>
  </sheetViews>
  <sheetFormatPr baseColWidth="10" defaultColWidth="0" defaultRowHeight="12.75" zeroHeight="1" x14ac:dyDescent="0.2"/>
  <cols>
    <col min="1" max="1" width="11.42578125" style="1" customWidth="1"/>
    <col min="2" max="2" width="79.5703125" style="2" customWidth="1"/>
    <col min="3" max="3" width="26.28515625" style="4" customWidth="1"/>
    <col min="4" max="4" width="28.5703125" style="4" customWidth="1"/>
    <col min="5" max="5" width="24.28515625" style="3" bestFit="1" customWidth="1"/>
    <col min="6" max="6" width="31.7109375" style="3" customWidth="1"/>
    <col min="7" max="7" width="16.7109375" style="3" customWidth="1"/>
    <col min="8" max="8" width="11.42578125" style="1" customWidth="1"/>
    <col min="9" max="9" width="19.85546875" style="3" hidden="1" customWidth="1"/>
    <col min="10" max="10" width="16.42578125" style="2" hidden="1" customWidth="1"/>
    <col min="11" max="11" width="11.42578125" style="1" hidden="1" customWidth="1"/>
    <col min="12" max="15" width="11.42578125" style="1" hidden="1"/>
    <col min="16" max="16" width="5.140625" style="1" hidden="1" customWidth="1"/>
    <col min="17" max="16384" width="11.42578125" style="1" hidden="1"/>
  </cols>
  <sheetData>
    <row r="1" spans="2:10" customFormat="1" ht="15" x14ac:dyDescent="0.25">
      <c r="C1" s="24"/>
      <c r="D1" s="24"/>
    </row>
    <row r="2" spans="2:10" customFormat="1" ht="24.75" customHeight="1" x14ac:dyDescent="0.25">
      <c r="C2" s="24"/>
      <c r="D2" s="24"/>
    </row>
    <row r="3" spans="2:10" customFormat="1" ht="15" x14ac:dyDescent="0.25">
      <c r="B3" s="46" t="s">
        <v>28</v>
      </c>
      <c r="C3" s="47"/>
      <c r="D3" s="47"/>
      <c r="E3" s="46"/>
      <c r="F3" s="46"/>
      <c r="G3" s="46"/>
    </row>
    <row r="4" spans="2:10" customFormat="1" ht="15" x14ac:dyDescent="0.25">
      <c r="B4" s="48" t="s">
        <v>27</v>
      </c>
      <c r="C4" s="49"/>
      <c r="D4" s="49"/>
      <c r="E4" s="48"/>
      <c r="F4" s="48"/>
      <c r="G4" s="48"/>
    </row>
    <row r="5" spans="2:10" customFormat="1" ht="15" x14ac:dyDescent="0.25">
      <c r="B5" s="46" t="s">
        <v>26</v>
      </c>
      <c r="C5" s="47"/>
      <c r="D5" s="47"/>
      <c r="E5" s="46"/>
      <c r="F5" s="46"/>
      <c r="G5" s="46"/>
    </row>
    <row r="6" spans="2:10" s="42" customFormat="1" ht="15" x14ac:dyDescent="0.25">
      <c r="B6" s="43"/>
      <c r="C6" s="45"/>
      <c r="D6" s="45"/>
      <c r="E6" s="43"/>
      <c r="F6" s="43"/>
      <c r="G6" s="43"/>
      <c r="I6" s="44"/>
      <c r="J6" s="43"/>
    </row>
    <row r="7" spans="2:10" customFormat="1" ht="45" x14ac:dyDescent="0.25">
      <c r="B7" s="41" t="s">
        <v>25</v>
      </c>
      <c r="C7" s="40" t="s">
        <v>24</v>
      </c>
      <c r="D7" s="40" t="s">
        <v>23</v>
      </c>
      <c r="E7" s="39" t="s">
        <v>22</v>
      </c>
      <c r="F7" s="39" t="s">
        <v>21</v>
      </c>
      <c r="G7" s="39" t="s">
        <v>20</v>
      </c>
    </row>
    <row r="8" spans="2:10" customFormat="1" ht="15" x14ac:dyDescent="0.25">
      <c r="B8" s="38"/>
      <c r="C8" s="37"/>
      <c r="D8" s="37"/>
      <c r="E8" s="36"/>
      <c r="F8" s="36"/>
      <c r="G8" s="36"/>
    </row>
    <row r="9" spans="2:10" customFormat="1" ht="15" x14ac:dyDescent="0.25">
      <c r="B9" s="35" t="s">
        <v>19</v>
      </c>
      <c r="C9" s="31">
        <v>40277069.329999998</v>
      </c>
      <c r="D9" s="30"/>
      <c r="E9" s="30"/>
      <c r="F9" s="30"/>
      <c r="G9" s="31">
        <v>40277069.329999998</v>
      </c>
    </row>
    <row r="10" spans="2:10" customFormat="1" ht="15" x14ac:dyDescent="0.25">
      <c r="B10" s="29" t="s">
        <v>14</v>
      </c>
      <c r="C10" s="27">
        <v>40277069.329999998</v>
      </c>
      <c r="D10" s="30"/>
      <c r="E10" s="30"/>
      <c r="F10" s="30"/>
      <c r="G10" s="27">
        <v>40277069.329999998</v>
      </c>
    </row>
    <row r="11" spans="2:10" customFormat="1" ht="15" x14ac:dyDescent="0.25">
      <c r="B11" s="29" t="s">
        <v>13</v>
      </c>
      <c r="C11" s="27">
        <v>0</v>
      </c>
      <c r="D11" s="30"/>
      <c r="E11" s="30"/>
      <c r="F11" s="30"/>
      <c r="G11" s="27">
        <v>0</v>
      </c>
    </row>
    <row r="12" spans="2:10" customFormat="1" ht="15" x14ac:dyDescent="0.25">
      <c r="B12" s="29" t="s">
        <v>12</v>
      </c>
      <c r="C12" s="27">
        <v>0</v>
      </c>
      <c r="D12" s="30"/>
      <c r="E12" s="30"/>
      <c r="F12" s="30"/>
      <c r="G12" s="27">
        <v>0</v>
      </c>
    </row>
    <row r="13" spans="2:10" customFormat="1" ht="15" x14ac:dyDescent="0.25">
      <c r="B13" s="29"/>
      <c r="C13" s="27"/>
      <c r="D13" s="27"/>
      <c r="E13" s="27"/>
      <c r="F13" s="27"/>
      <c r="G13" s="27"/>
    </row>
    <row r="14" spans="2:10" customFormat="1" ht="15" x14ac:dyDescent="0.25">
      <c r="B14" s="35" t="s">
        <v>18</v>
      </c>
      <c r="C14" s="30"/>
      <c r="D14" s="31">
        <f>SUM(D15:D19)</f>
        <v>307550139.25999999</v>
      </c>
      <c r="E14" s="30"/>
      <c r="F14" s="30"/>
      <c r="G14" s="31">
        <f t="shared" ref="G14:G19" si="0">SUM(C14:F14)</f>
        <v>307550139.25999999</v>
      </c>
    </row>
    <row r="15" spans="2:10" customFormat="1" ht="15" x14ac:dyDescent="0.25">
      <c r="B15" s="29" t="s">
        <v>10</v>
      </c>
      <c r="C15" s="30"/>
      <c r="D15" s="27">
        <v>74407528.739999995</v>
      </c>
      <c r="E15" s="30"/>
      <c r="F15" s="30"/>
      <c r="G15" s="27">
        <f t="shared" si="0"/>
        <v>74407528.739999995</v>
      </c>
    </row>
    <row r="16" spans="2:10" customFormat="1" ht="15" x14ac:dyDescent="0.25">
      <c r="B16" s="29" t="s">
        <v>9</v>
      </c>
      <c r="C16" s="30"/>
      <c r="D16" s="27">
        <v>233142610.52000001</v>
      </c>
      <c r="E16" s="30"/>
      <c r="F16" s="30"/>
      <c r="G16" s="27">
        <f t="shared" si="0"/>
        <v>233142610.52000001</v>
      </c>
    </row>
    <row r="17" spans="2:7" customFormat="1" ht="15" x14ac:dyDescent="0.25">
      <c r="B17" s="29" t="s">
        <v>8</v>
      </c>
      <c r="C17" s="30"/>
      <c r="D17" s="27">
        <v>0</v>
      </c>
      <c r="E17" s="30"/>
      <c r="F17" s="30"/>
      <c r="G17" s="27">
        <f t="shared" si="0"/>
        <v>0</v>
      </c>
    </row>
    <row r="18" spans="2:7" customFormat="1" ht="15" x14ac:dyDescent="0.25">
      <c r="B18" s="29" t="s">
        <v>7</v>
      </c>
      <c r="C18" s="30"/>
      <c r="D18" s="27">
        <v>0</v>
      </c>
      <c r="E18" s="30"/>
      <c r="F18" s="30"/>
      <c r="G18" s="27">
        <f t="shared" si="0"/>
        <v>0</v>
      </c>
    </row>
    <row r="19" spans="2:7" customFormat="1" ht="15" x14ac:dyDescent="0.25">
      <c r="B19" s="29" t="s">
        <v>6</v>
      </c>
      <c r="C19" s="30"/>
      <c r="D19" s="27">
        <v>0</v>
      </c>
      <c r="E19" s="30"/>
      <c r="F19" s="30"/>
      <c r="G19" s="27">
        <f t="shared" si="0"/>
        <v>0</v>
      </c>
    </row>
    <row r="20" spans="2:7" customFormat="1" ht="15" x14ac:dyDescent="0.25">
      <c r="B20" s="29"/>
      <c r="C20" s="27"/>
      <c r="D20" s="27"/>
      <c r="E20" s="27"/>
      <c r="F20" s="27"/>
      <c r="G20" s="27"/>
    </row>
    <row r="21" spans="2:7" customFormat="1" ht="30" x14ac:dyDescent="0.25">
      <c r="B21" s="35" t="s">
        <v>17</v>
      </c>
      <c r="C21" s="30"/>
      <c r="D21" s="30"/>
      <c r="E21" s="30"/>
      <c r="F21" s="31">
        <v>0</v>
      </c>
      <c r="G21" s="31">
        <v>0</v>
      </c>
    </row>
    <row r="22" spans="2:7" customFormat="1" ht="15" x14ac:dyDescent="0.25">
      <c r="B22" s="29" t="s">
        <v>4</v>
      </c>
      <c r="C22" s="30"/>
      <c r="D22" s="30"/>
      <c r="E22" s="30"/>
      <c r="F22" s="27">
        <v>0</v>
      </c>
      <c r="G22" s="27">
        <v>0</v>
      </c>
    </row>
    <row r="23" spans="2:7" customFormat="1" ht="15" x14ac:dyDescent="0.25">
      <c r="B23" s="29" t="s">
        <v>3</v>
      </c>
      <c r="C23" s="30"/>
      <c r="D23" s="30"/>
      <c r="E23" s="30"/>
      <c r="F23" s="27">
        <v>0</v>
      </c>
      <c r="G23" s="27">
        <v>0</v>
      </c>
    </row>
    <row r="24" spans="2:7" customFormat="1" ht="15" x14ac:dyDescent="0.25">
      <c r="B24" s="29"/>
      <c r="C24" s="27"/>
      <c r="D24" s="27"/>
      <c r="E24" s="27"/>
      <c r="F24" s="27"/>
      <c r="G24" s="27"/>
    </row>
    <row r="25" spans="2:7" customFormat="1" ht="15" x14ac:dyDescent="0.25">
      <c r="B25" s="35" t="s">
        <v>16</v>
      </c>
      <c r="C25" s="31">
        <f>C9</f>
        <v>40277069.329999998</v>
      </c>
      <c r="D25" s="31">
        <f>D14</f>
        <v>307550139.25999999</v>
      </c>
      <c r="E25" s="31">
        <f>E14</f>
        <v>0</v>
      </c>
      <c r="F25" s="31">
        <v>0</v>
      </c>
      <c r="G25" s="31">
        <f>SUM(C25:F25)</f>
        <v>347827208.58999997</v>
      </c>
    </row>
    <row r="26" spans="2:7" customFormat="1" ht="15" x14ac:dyDescent="0.25">
      <c r="B26" s="35"/>
      <c r="C26" s="31"/>
      <c r="D26" s="31"/>
      <c r="E26" s="31"/>
      <c r="F26" s="31"/>
      <c r="G26" s="31"/>
    </row>
    <row r="27" spans="2:7" customFormat="1" ht="15" x14ac:dyDescent="0.25">
      <c r="B27" s="35" t="s">
        <v>15</v>
      </c>
      <c r="C27" s="31">
        <f>SUM(C28:C31)</f>
        <v>6924.51</v>
      </c>
      <c r="D27" s="30"/>
      <c r="E27" s="30"/>
      <c r="F27" s="34"/>
      <c r="G27" s="31">
        <f>SUM(C27:F27)</f>
        <v>6924.51</v>
      </c>
    </row>
    <row r="28" spans="2:7" customFormat="1" ht="15" x14ac:dyDescent="0.25">
      <c r="B28" s="29" t="s">
        <v>14</v>
      </c>
      <c r="C28" s="27">
        <v>6924.51</v>
      </c>
      <c r="D28" s="30"/>
      <c r="E28" s="30"/>
      <c r="F28" s="30"/>
      <c r="G28" s="27">
        <f>SUM(C28:F28)</f>
        <v>6924.51</v>
      </c>
    </row>
    <row r="29" spans="2:7" customFormat="1" ht="15" x14ac:dyDescent="0.25">
      <c r="B29" s="29" t="s">
        <v>13</v>
      </c>
      <c r="C29" s="27">
        <v>0</v>
      </c>
      <c r="D29" s="30"/>
      <c r="E29" s="30"/>
      <c r="F29" s="30"/>
      <c r="G29" s="27">
        <f>SUM(C29:F29)</f>
        <v>0</v>
      </c>
    </row>
    <row r="30" spans="2:7" customFormat="1" ht="15" x14ac:dyDescent="0.25">
      <c r="B30" s="29" t="s">
        <v>12</v>
      </c>
      <c r="C30" s="27">
        <v>0</v>
      </c>
      <c r="D30" s="30"/>
      <c r="E30" s="30"/>
      <c r="F30" s="30"/>
      <c r="G30" s="27">
        <v>0</v>
      </c>
    </row>
    <row r="31" spans="2:7" customFormat="1" ht="15" x14ac:dyDescent="0.25">
      <c r="B31" s="29"/>
      <c r="C31" s="27"/>
      <c r="D31" s="27"/>
      <c r="E31" s="27"/>
      <c r="F31" s="27"/>
      <c r="G31" s="27"/>
    </row>
    <row r="32" spans="2:7" customFormat="1" ht="15" x14ac:dyDescent="0.25">
      <c r="B32" s="35" t="s">
        <v>11</v>
      </c>
      <c r="C32" s="30"/>
      <c r="D32" s="31">
        <v>0</v>
      </c>
      <c r="E32" s="31">
        <f>SUM(E33:E37)</f>
        <v>-158416576.45999998</v>
      </c>
      <c r="F32" s="34"/>
      <c r="G32" s="31">
        <f t="shared" ref="G32:G37" si="1">SUM(C32:F32)</f>
        <v>-158416576.45999998</v>
      </c>
    </row>
    <row r="33" spans="2:10" customFormat="1" ht="15" x14ac:dyDescent="0.25">
      <c r="B33" s="29" t="s">
        <v>10</v>
      </c>
      <c r="C33" s="30"/>
      <c r="D33" s="30"/>
      <c r="E33" s="27">
        <v>-200617432.50999999</v>
      </c>
      <c r="F33" s="30"/>
      <c r="G33" s="27">
        <f t="shared" si="1"/>
        <v>-200617432.50999999</v>
      </c>
    </row>
    <row r="34" spans="2:10" customFormat="1" ht="15" x14ac:dyDescent="0.25">
      <c r="B34" s="29" t="s">
        <v>9</v>
      </c>
      <c r="C34" s="30"/>
      <c r="D34" s="27">
        <v>0</v>
      </c>
      <c r="E34" s="27">
        <v>42200856.049999997</v>
      </c>
      <c r="F34" s="30"/>
      <c r="G34" s="27">
        <f t="shared" si="1"/>
        <v>42200856.049999997</v>
      </c>
    </row>
    <row r="35" spans="2:10" customFormat="1" ht="15" x14ac:dyDescent="0.25">
      <c r="B35" s="29" t="s">
        <v>8</v>
      </c>
      <c r="C35" s="30"/>
      <c r="D35" s="33"/>
      <c r="E35" s="28">
        <v>0</v>
      </c>
      <c r="F35" s="33"/>
      <c r="G35" s="27">
        <f t="shared" si="1"/>
        <v>0</v>
      </c>
    </row>
    <row r="36" spans="2:10" customFormat="1" ht="15" x14ac:dyDescent="0.25">
      <c r="B36" s="29" t="s">
        <v>7</v>
      </c>
      <c r="C36" s="30"/>
      <c r="D36" s="33"/>
      <c r="E36" s="28">
        <v>0</v>
      </c>
      <c r="F36" s="33"/>
      <c r="G36" s="27">
        <f t="shared" si="1"/>
        <v>0</v>
      </c>
    </row>
    <row r="37" spans="2:10" customFormat="1" ht="15" x14ac:dyDescent="0.25">
      <c r="B37" s="29" t="s">
        <v>6</v>
      </c>
      <c r="C37" s="30"/>
      <c r="D37" s="33"/>
      <c r="E37" s="28">
        <v>0</v>
      </c>
      <c r="F37" s="33"/>
      <c r="G37" s="27">
        <f t="shared" si="1"/>
        <v>0</v>
      </c>
    </row>
    <row r="38" spans="2:10" customFormat="1" ht="15" x14ac:dyDescent="0.25">
      <c r="B38" s="29"/>
      <c r="C38" s="27"/>
      <c r="D38" s="28"/>
      <c r="E38" s="28"/>
      <c r="F38" s="28"/>
      <c r="G38" s="27"/>
    </row>
    <row r="39" spans="2:10" customFormat="1" ht="30" x14ac:dyDescent="0.25">
      <c r="B39" s="32" t="s">
        <v>5</v>
      </c>
      <c r="C39" s="30"/>
      <c r="D39" s="30"/>
      <c r="E39" s="30"/>
      <c r="F39" s="31">
        <v>0</v>
      </c>
      <c r="G39" s="31">
        <v>0</v>
      </c>
    </row>
    <row r="40" spans="2:10" customFormat="1" ht="15" x14ac:dyDescent="0.25">
      <c r="B40" s="29" t="s">
        <v>4</v>
      </c>
      <c r="C40" s="30"/>
      <c r="D40" s="30"/>
      <c r="E40" s="30"/>
      <c r="F40" s="27">
        <v>0</v>
      </c>
      <c r="G40" s="27">
        <v>0</v>
      </c>
    </row>
    <row r="41" spans="2:10" customFormat="1" ht="15" x14ac:dyDescent="0.25">
      <c r="B41" s="29" t="s">
        <v>3</v>
      </c>
      <c r="C41" s="30"/>
      <c r="D41" s="30"/>
      <c r="E41" s="30"/>
      <c r="F41" s="27">
        <v>0</v>
      </c>
      <c r="G41" s="27">
        <v>0</v>
      </c>
    </row>
    <row r="42" spans="2:10" customFormat="1" ht="15" x14ac:dyDescent="0.25">
      <c r="B42" s="29"/>
      <c r="C42" s="27"/>
      <c r="D42" s="28"/>
      <c r="E42" s="28"/>
      <c r="F42" s="27"/>
      <c r="G42" s="27"/>
    </row>
    <row r="43" spans="2:10" customFormat="1" ht="15" x14ac:dyDescent="0.25">
      <c r="B43" s="26" t="s">
        <v>2</v>
      </c>
      <c r="C43" s="25">
        <f>C25+C27</f>
        <v>40283993.839999996</v>
      </c>
      <c r="D43" s="25">
        <f>D25+D27</f>
        <v>307550139.25999999</v>
      </c>
      <c r="E43" s="25">
        <f>E25+E32</f>
        <v>-158416576.45999998</v>
      </c>
      <c r="F43" s="25">
        <v>0</v>
      </c>
      <c r="G43" s="25">
        <f>G25+G27+G32</f>
        <v>189417556.63999999</v>
      </c>
    </row>
    <row r="44" spans="2:10" customFormat="1" ht="15" x14ac:dyDescent="0.25">
      <c r="B44" s="22" t="s">
        <v>1</v>
      </c>
      <c r="C44" s="24"/>
      <c r="D44" s="24"/>
    </row>
    <row r="45" spans="2:10" x14ac:dyDescent="0.2">
      <c r="B45" s="21"/>
      <c r="D45" s="23"/>
      <c r="E45" s="22"/>
      <c r="F45" s="22"/>
      <c r="G45" s="22"/>
      <c r="I45" s="22"/>
      <c r="J45" s="22"/>
    </row>
    <row r="46" spans="2:10" x14ac:dyDescent="0.2">
      <c r="B46" s="21"/>
      <c r="C46" s="20"/>
      <c r="D46" s="20"/>
      <c r="E46" s="19"/>
      <c r="F46" s="19"/>
      <c r="G46" s="19"/>
      <c r="I46" s="19"/>
      <c r="J46" s="19"/>
    </row>
    <row r="47" spans="2:10" x14ac:dyDescent="0.2">
      <c r="B47" s="21"/>
      <c r="C47" s="20"/>
      <c r="D47" s="20"/>
      <c r="E47" s="19"/>
      <c r="F47" s="19"/>
      <c r="G47" s="19"/>
      <c r="I47" s="19"/>
      <c r="J47" s="19"/>
    </row>
    <row r="48" spans="2:10" x14ac:dyDescent="0.2">
      <c r="B48" s="21"/>
      <c r="C48" s="20"/>
      <c r="D48" s="20"/>
      <c r="E48" s="19"/>
      <c r="F48" s="19"/>
      <c r="G48" s="19"/>
      <c r="I48" s="19"/>
      <c r="J48" s="19"/>
    </row>
    <row r="49" spans="2:16" x14ac:dyDescent="0.2">
      <c r="B49" s="21"/>
      <c r="C49" s="20"/>
      <c r="D49" s="20"/>
      <c r="E49" s="19"/>
      <c r="F49" s="19"/>
      <c r="G49" s="19"/>
      <c r="I49" s="19"/>
      <c r="J49" s="19"/>
    </row>
    <row r="50" spans="2:16" x14ac:dyDescent="0.2">
      <c r="B50" s="21"/>
      <c r="C50" s="20"/>
      <c r="D50" s="20"/>
      <c r="E50" s="19"/>
      <c r="F50" s="19"/>
      <c r="G50" s="19"/>
      <c r="I50" s="19"/>
      <c r="J50" s="19"/>
    </row>
    <row r="51" spans="2:16" x14ac:dyDescent="0.2">
      <c r="B51" s="21"/>
      <c r="C51" s="20"/>
      <c r="D51" s="20"/>
      <c r="E51" s="19"/>
      <c r="F51" s="19"/>
      <c r="G51" s="19"/>
      <c r="I51" s="19"/>
      <c r="J51" s="19"/>
    </row>
    <row r="52" spans="2:16" hidden="1" x14ac:dyDescent="0.2">
      <c r="B52" s="21"/>
      <c r="C52" s="20"/>
      <c r="D52" s="20"/>
      <c r="E52" s="19"/>
      <c r="F52" s="19"/>
      <c r="G52" s="19"/>
      <c r="I52" s="19"/>
      <c r="J52" s="19"/>
    </row>
    <row r="53" spans="2:16" hidden="1" x14ac:dyDescent="0.2">
      <c r="B53" s="21"/>
      <c r="C53" s="20"/>
      <c r="D53" s="20"/>
      <c r="E53" s="19"/>
      <c r="F53" s="19"/>
      <c r="G53" s="19"/>
      <c r="I53" s="19"/>
      <c r="J53" s="19"/>
    </row>
    <row r="54" spans="2:16" hidden="1" x14ac:dyDescent="0.2">
      <c r="B54" s="21"/>
      <c r="C54" s="20"/>
      <c r="D54" s="20"/>
      <c r="E54" s="19"/>
      <c r="F54" s="19"/>
      <c r="G54" s="19"/>
      <c r="I54" s="19"/>
      <c r="J54" s="19"/>
    </row>
    <row r="55" spans="2:16" hidden="1" x14ac:dyDescent="0.2">
      <c r="C55" s="5"/>
      <c r="D55" s="5"/>
      <c r="E55" s="1"/>
      <c r="F55" s="1"/>
      <c r="G55" s="1"/>
      <c r="I55" s="1"/>
      <c r="J55" s="1"/>
    </row>
    <row r="56" spans="2:16" hidden="1" x14ac:dyDescent="0.2">
      <c r="B56" s="6"/>
      <c r="C56" s="5"/>
      <c r="D56" s="5"/>
      <c r="E56" s="1"/>
      <c r="F56" s="1"/>
      <c r="G56" s="1"/>
      <c r="I56" s="1"/>
      <c r="J56" s="1"/>
      <c r="P56" s="18">
        <f>H61+P26+P43</f>
        <v>0</v>
      </c>
    </row>
    <row r="57" spans="2:16" hidden="1" x14ac:dyDescent="0.2">
      <c r="B57" s="6"/>
      <c r="C57" s="14"/>
      <c r="D57" s="17"/>
      <c r="E57" s="11"/>
      <c r="F57" s="11"/>
      <c r="G57" s="6"/>
      <c r="I57" s="16"/>
      <c r="J57" s="11"/>
      <c r="P57" s="15"/>
    </row>
    <row r="58" spans="2:16" hidden="1" x14ac:dyDescent="0.2">
      <c r="B58" s="6"/>
      <c r="C58" s="14"/>
      <c r="D58" s="50"/>
      <c r="E58" s="50"/>
      <c r="F58" s="11"/>
      <c r="G58" s="6"/>
      <c r="I58" s="13"/>
      <c r="J58" s="11"/>
    </row>
    <row r="59" spans="2:16" s="6" customFormat="1" hidden="1" x14ac:dyDescent="0.2">
      <c r="C59" s="12"/>
      <c r="D59" s="51"/>
      <c r="E59" s="51"/>
      <c r="F59" s="11"/>
      <c r="G59" s="11"/>
      <c r="I59" s="8"/>
      <c r="J59" s="7"/>
    </row>
    <row r="60" spans="2:16" s="6" customFormat="1" hidden="1" x14ac:dyDescent="0.2">
      <c r="C60" s="10"/>
      <c r="D60" s="52"/>
      <c r="E60" s="52"/>
      <c r="F60" s="9"/>
      <c r="G60" s="9"/>
      <c r="I60" s="8"/>
      <c r="J60" s="7"/>
    </row>
    <row r="61" spans="2:16" hidden="1" x14ac:dyDescent="0.2"/>
    <row r="62" spans="2:16" hidden="1" x14ac:dyDescent="0.2">
      <c r="E62" s="3" t="s">
        <v>0</v>
      </c>
    </row>
    <row r="63" spans="2:16" hidden="1" x14ac:dyDescent="0.2"/>
    <row r="64" spans="2:16" hidden="1" x14ac:dyDescent="0.2"/>
    <row r="65" spans="3:4" s="1" customFormat="1" hidden="1" x14ac:dyDescent="0.2">
      <c r="C65" s="5"/>
      <c r="D65" s="5"/>
    </row>
    <row r="66" spans="3:4" s="1" customFormat="1" hidden="1" x14ac:dyDescent="0.2">
      <c r="C66" s="5"/>
      <c r="D66" s="5"/>
    </row>
    <row r="67" spans="3:4" s="1" customFormat="1" hidden="1" x14ac:dyDescent="0.2">
      <c r="C67" s="5"/>
      <c r="D67" s="5"/>
    </row>
    <row r="68" spans="3:4" s="1" customFormat="1" hidden="1" x14ac:dyDescent="0.2">
      <c r="C68" s="5"/>
      <c r="D68" s="5"/>
    </row>
    <row r="69" spans="3:4" s="1" customFormat="1" hidden="1" x14ac:dyDescent="0.2">
      <c r="C69" s="5"/>
      <c r="D69" s="5"/>
    </row>
    <row r="70" spans="3:4" s="1" customFormat="1" hidden="1" x14ac:dyDescent="0.2">
      <c r="C70" s="5"/>
      <c r="D70" s="5"/>
    </row>
    <row r="71" spans="3:4" s="1" customFormat="1" hidden="1" x14ac:dyDescent="0.2">
      <c r="C71" s="5"/>
      <c r="D71" s="5"/>
    </row>
    <row r="72" spans="3:4" s="1" customFormat="1" hidden="1" x14ac:dyDescent="0.2">
      <c r="C72" s="5"/>
      <c r="D72" s="5"/>
    </row>
    <row r="73" spans="3:4" s="1" customFormat="1" hidden="1" x14ac:dyDescent="0.2">
      <c r="C73" s="5"/>
      <c r="D73" s="5"/>
    </row>
    <row r="74" spans="3:4" s="1" customFormat="1" hidden="1" x14ac:dyDescent="0.2">
      <c r="C74" s="5"/>
      <c r="D74" s="5"/>
    </row>
    <row r="75" spans="3:4" s="1" customFormat="1" hidden="1" x14ac:dyDescent="0.2">
      <c r="C75" s="5"/>
      <c r="D75" s="5"/>
    </row>
    <row r="76" spans="3:4" s="1" customFormat="1" hidden="1" x14ac:dyDescent="0.2">
      <c r="C76" s="5"/>
      <c r="D76" s="5"/>
    </row>
    <row r="77" spans="3:4" s="1" customFormat="1" hidden="1" x14ac:dyDescent="0.2">
      <c r="C77" s="5"/>
      <c r="D77" s="5"/>
    </row>
    <row r="78" spans="3:4" s="1" customFormat="1" hidden="1" x14ac:dyDescent="0.2">
      <c r="C78" s="5"/>
      <c r="D78" s="5"/>
    </row>
    <row r="79" spans="3:4" s="1" customFormat="1" hidden="1" x14ac:dyDescent="0.2">
      <c r="C79" s="5"/>
      <c r="D79" s="5"/>
    </row>
    <row r="80" spans="3:4" s="1" customFormat="1" hidden="1" x14ac:dyDescent="0.2">
      <c r="C80" s="5"/>
      <c r="D80" s="5"/>
    </row>
    <row r="81" spans="3:4" s="1" customFormat="1" hidden="1" x14ac:dyDescent="0.2">
      <c r="C81" s="5"/>
      <c r="D81" s="5"/>
    </row>
    <row r="82" spans="3:4" s="1" customFormat="1" hidden="1" x14ac:dyDescent="0.2">
      <c r="C82" s="5"/>
      <c r="D82" s="5"/>
    </row>
    <row r="83" spans="3:4" s="1" customFormat="1" hidden="1" x14ac:dyDescent="0.2">
      <c r="C83" s="5"/>
      <c r="D83" s="5"/>
    </row>
    <row r="84" spans="3:4" s="1" customFormat="1" hidden="1" x14ac:dyDescent="0.2">
      <c r="C84" s="5"/>
      <c r="D84" s="5"/>
    </row>
    <row r="85" spans="3:4" s="1" customFormat="1" hidden="1" x14ac:dyDescent="0.2">
      <c r="C85" s="5"/>
      <c r="D85" s="5"/>
    </row>
    <row r="86" spans="3:4" s="1" customFormat="1" hidden="1" x14ac:dyDescent="0.2">
      <c r="C86" s="5"/>
      <c r="D86" s="5"/>
    </row>
    <row r="87" spans="3:4" s="1" customFormat="1" hidden="1" x14ac:dyDescent="0.2">
      <c r="C87" s="5"/>
      <c r="D87" s="5"/>
    </row>
    <row r="88" spans="3:4" s="1" customFormat="1" hidden="1" x14ac:dyDescent="0.2">
      <c r="C88" s="5"/>
      <c r="D88" s="5"/>
    </row>
    <row r="89" spans="3:4" s="1" customFormat="1" hidden="1" x14ac:dyDescent="0.2">
      <c r="C89" s="5"/>
      <c r="D89" s="5"/>
    </row>
    <row r="90" spans="3:4" s="1" customFormat="1" hidden="1" x14ac:dyDescent="0.2">
      <c r="C90" s="5"/>
      <c r="D90" s="5"/>
    </row>
    <row r="91" spans="3:4" s="1" customFormat="1" hidden="1" x14ac:dyDescent="0.2">
      <c r="C91" s="5"/>
      <c r="D91" s="5"/>
    </row>
    <row r="92" spans="3:4" s="1" customFormat="1" hidden="1" x14ac:dyDescent="0.2">
      <c r="C92" s="5"/>
      <c r="D92" s="5"/>
    </row>
    <row r="93" spans="3:4" s="1" customFormat="1" hidden="1" x14ac:dyDescent="0.2">
      <c r="C93" s="5"/>
      <c r="D93" s="5"/>
    </row>
    <row r="94" spans="3:4" s="1" customFormat="1" hidden="1" x14ac:dyDescent="0.2">
      <c r="C94" s="5"/>
      <c r="D94" s="5"/>
    </row>
    <row r="95" spans="3:4" s="1" customFormat="1" hidden="1" x14ac:dyDescent="0.2">
      <c r="C95" s="5"/>
      <c r="D95" s="5"/>
    </row>
  </sheetData>
  <mergeCells count="3">
    <mergeCell ref="D58:E58"/>
    <mergeCell ref="D59:E59"/>
    <mergeCell ref="D60:E60"/>
  </mergeCells>
  <printOptions horizontalCentered="1"/>
  <pageMargins left="0.70866141732283472" right="0.70866141732283472" top="0.51181102362204722" bottom="0.74803149606299213" header="0.31496062992125984" footer="0.31496062992125984"/>
  <pageSetup scale="53" fitToHeight="0" orientation="landscape" horizontalDpi="4294967294" verticalDpi="4294967294" r:id="rId1"/>
  <headerFooter scaleWithDoc="0">
    <oddHeader xml:space="preserve">&amp;C&amp;"-,Negrita"RÉGIMEN DE PROTECCIÓN SOCIAL EN SALUD DEL ESTADO DE GUANAJUATO  &amp;"-,Normal"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 </vt:lpstr>
      <vt:lpstr>'EVHP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2018-10-10T15:16:16Z</cp:lastPrinted>
  <dcterms:created xsi:type="dcterms:W3CDTF">2018-10-10T15:16:14Z</dcterms:created>
  <dcterms:modified xsi:type="dcterms:W3CDTF">2018-10-10T17:22:59Z</dcterms:modified>
</cp:coreProperties>
</file>