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9015"/>
  </bookViews>
  <sheets>
    <sheet name="ESF" sheetId="1" r:id="rId1"/>
  </sheets>
  <definedNames>
    <definedName name="Print_Area" localSheetId="0">ESF!$B$1:$M$71</definedName>
  </definedNames>
  <calcPr calcId="145621"/>
</workbook>
</file>

<file path=xl/calcChain.xml><?xml version="1.0" encoding="utf-8"?>
<calcChain xmlns="http://schemas.openxmlformats.org/spreadsheetml/2006/main">
  <c r="K56" i="1" l="1"/>
  <c r="J56" i="1"/>
  <c r="K48" i="1"/>
  <c r="J48" i="1"/>
  <c r="J61" i="1" s="1"/>
  <c r="K42" i="1"/>
  <c r="K61" i="1" s="1"/>
  <c r="J42" i="1"/>
  <c r="F39" i="1"/>
  <c r="E39" i="1"/>
  <c r="K36" i="1"/>
  <c r="J36" i="1"/>
  <c r="K25" i="1"/>
  <c r="K38" i="1" s="1"/>
  <c r="K63" i="1" s="1"/>
  <c r="J25" i="1"/>
  <c r="J38" i="1" s="1"/>
  <c r="J63" i="1" s="1"/>
  <c r="F24" i="1"/>
  <c r="F41" i="1" s="1"/>
  <c r="E24" i="1"/>
  <c r="E41" i="1" s="1"/>
</calcChain>
</file>

<file path=xl/sharedStrings.xml><?xml version="1.0" encoding="utf-8"?>
<sst xmlns="http://schemas.openxmlformats.org/spreadsheetml/2006/main" count="67" uniqueCount="65">
  <si>
    <t>ESTADO DE SITUACIÓN FINANCIERA</t>
  </si>
  <si>
    <t>Al 31 de Diciembre de 2018</t>
  </si>
  <si>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</si>
  <si>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</si>
  <si>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</si>
  <si>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</si>
  <si>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</si>
  <si>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</si>
  <si>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</si>
  <si>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</si>
  <si>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</si>
  <si>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</si>
  <si>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</si>
  <si>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</si>
  <si>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</si>
  <si>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</si>
  <si>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</si>
  <si>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</si>
  <si>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</si>
  <si>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</si>
  <si>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</si>
  <si>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</si>
  <si>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</si>
  <si>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</si>
  <si>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</si>
  <si>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</si>
  <si>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</si>
  <si>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</si>
  <si>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</si>
  <si>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</si>
  <si>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</si>
  <si>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</si>
  <si>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</si>
  <si>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</si>
  <si>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</si>
  <si>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</si>
  <si>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</si>
  <si>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</si>
  <si>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 xml:space="preserve">Depreciación, Deterioro y Amortización Acumulada de Bienes 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</si>
  <si>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</si>
  <si>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</si>
  <si>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</si>
  <si>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</si>
  <si>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</si>
  <si>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</si>
  <si>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</si>
  <si>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</si>
  <si>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</si>
  <si>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</si>
  <si>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</si>
  <si>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</si>
  <si>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</si>
  <si>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</si>
  <si>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</si>
  <si>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</si>
  <si>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</si>
  <si>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</si>
  <si>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</si>
  <si>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 xml:space="preserve">                               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</si>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</sst>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  <numFmt numFmtId="168" formatCode="#,##0.000000000000000"/>
    <numFmt numFmtId="169" formatCode="_-[$€-2]* #,##0.00_-;\-[$€-2]* #,##0.00_-;_-[$€-2]* &quot;-&quot;??_-"/>
    <numFmt numFmtId="170" formatCode="_-* #,##0.00\ _€_-;\-* #,##0.00\ _€_-;_-* &quot;-&quot;??\ _€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9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8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4" fontId="20" fillId="14" borderId="10" applyNumberFormat="0" applyProtection="0">
      <alignment horizontal="center" vertical="center" wrapText="1"/>
    </xf>
    <xf numFmtId="4" fontId="21" fillId="15" borderId="10" applyNumberFormat="0" applyProtection="0">
      <alignment horizontal="center" vertical="center" wrapText="1"/>
    </xf>
    <xf numFmtId="4" fontId="22" fillId="14" borderId="10" applyNumberFormat="0" applyProtection="0">
      <alignment horizontal="left" vertical="center" wrapText="1"/>
    </xf>
    <xf numFmtId="4" fontId="23" fillId="16" borderId="0" applyNumberFormat="0" applyProtection="0">
      <alignment horizontal="left" vertical="center" wrapText="1"/>
    </xf>
    <xf numFmtId="4" fontId="24" fillId="17" borderId="10" applyNumberFormat="0" applyProtection="0">
      <alignment horizontal="right" vertical="center"/>
    </xf>
    <xf numFmtId="4" fontId="24" fillId="18" borderId="10" applyNumberFormat="0" applyProtection="0">
      <alignment horizontal="right" vertical="center"/>
    </xf>
    <xf numFmtId="4" fontId="24" fillId="19" borderId="10" applyNumberFormat="0" applyProtection="0">
      <alignment horizontal="right" vertical="center"/>
    </xf>
    <xf numFmtId="4" fontId="24" fillId="20" borderId="10" applyNumberFormat="0" applyProtection="0">
      <alignment horizontal="right" vertical="center"/>
    </xf>
    <xf numFmtId="4" fontId="24" fillId="21" borderId="10" applyNumberFormat="0" applyProtection="0">
      <alignment horizontal="right" vertical="center"/>
    </xf>
    <xf numFmtId="4" fontId="24" fillId="22" borderId="10" applyNumberFormat="0" applyProtection="0">
      <alignment horizontal="right" vertical="center"/>
    </xf>
    <xf numFmtId="4" fontId="24" fillId="23" borderId="10" applyNumberFormat="0" applyProtection="0">
      <alignment horizontal="right" vertical="center"/>
    </xf>
    <xf numFmtId="4" fontId="24" fillId="24" borderId="10" applyNumberFormat="0" applyProtection="0">
      <alignment horizontal="right" vertical="center"/>
    </xf>
    <xf numFmtId="4" fontId="24" fillId="25" borderId="10" applyNumberFormat="0" applyProtection="0">
      <alignment horizontal="right" vertical="center"/>
    </xf>
    <xf numFmtId="4" fontId="25" fillId="26" borderId="11" applyNumberFormat="0" applyProtection="0">
      <alignment horizontal="left" vertical="center" indent="1"/>
    </xf>
    <xf numFmtId="4" fontId="25" fillId="27" borderId="0" applyNumberFormat="0" applyProtection="0">
      <alignment horizontal="left" vertical="center" indent="1"/>
    </xf>
    <xf numFmtId="4" fontId="26" fillId="28" borderId="0" applyNumberFormat="0" applyProtection="0">
      <alignment horizontal="left" vertical="center" indent="1"/>
    </xf>
    <xf numFmtId="4" fontId="24" fillId="29" borderId="10" applyNumberFormat="0" applyProtection="0">
      <alignment horizontal="right" vertical="center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24" fillId="30" borderId="10" applyNumberFormat="0" applyProtection="0">
      <alignment vertical="center"/>
    </xf>
    <xf numFmtId="4" fontId="27" fillId="30" borderId="10" applyNumberFormat="0" applyProtection="0">
      <alignment vertical="center"/>
    </xf>
    <xf numFmtId="4" fontId="26" fillId="29" borderId="12" applyNumberFormat="0" applyProtection="0">
      <alignment horizontal="left" vertical="center" indent="1"/>
    </xf>
    <xf numFmtId="4" fontId="28" fillId="16" borderId="13" applyNumberFormat="0" applyProtection="0">
      <alignment horizontal="center" vertical="center" wrapText="1"/>
    </xf>
    <xf numFmtId="4" fontId="27" fillId="30" borderId="10" applyNumberFormat="0" applyProtection="0">
      <alignment horizontal="center" vertical="center" wrapText="1"/>
    </xf>
    <xf numFmtId="4" fontId="29" fillId="31" borderId="13" applyNumberFormat="0" applyProtection="0">
      <alignment horizontal="left" vertical="center" wrapText="1"/>
    </xf>
    <xf numFmtId="4" fontId="30" fillId="32" borderId="10" applyNumberFormat="0" applyProtection="0">
      <alignment horizontal="left" vertical="center" indent="1"/>
    </xf>
    <xf numFmtId="4" fontId="31" fillId="0" borderId="0" applyNumberFormat="0" applyProtection="0">
      <alignment horizontal="left" vertical="center" indent="1"/>
    </xf>
    <xf numFmtId="4" fontId="32" fillId="30" borderId="10" applyNumberFormat="0" applyProtection="0">
      <alignment horizontal="right" vertical="center"/>
    </xf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</cellStyleXfs>
  <cellXfs count="81">
    <xf numFmtId="0" fontId="0" fillId="0" borderId="0" xfId="0"/>
    <xf numFmtId="0" fontId="4" fillId="11" borderId="0" xfId="0" applyFont="1" applyFill="1" applyBorder="1" applyProtection="1">
      <protection hidden="1"/>
    </xf>
    <xf numFmtId="0" fontId="4" fillId="11" borderId="0" xfId="0" applyFont="1" applyFill="1" applyBorder="1" applyAlignment="1" applyProtection="1">
      <alignment vertical="top"/>
      <protection hidden="1"/>
    </xf>
    <xf numFmtId="3" fontId="4" fillId="11" borderId="0" xfId="0" applyNumberFormat="1" applyFont="1" applyFill="1" applyBorder="1" applyProtection="1">
      <protection hidden="1"/>
    </xf>
    <xf numFmtId="0" fontId="4" fillId="11" borderId="0" xfId="0" applyFont="1" applyFill="1" applyBorder="1" applyAlignment="1" applyProtection="1">
      <alignment horizontal="right" vertical="top"/>
      <protection hidden="1"/>
    </xf>
    <xf numFmtId="0" fontId="4" fillId="11" borderId="0" xfId="0" applyFont="1" applyFill="1" applyProtection="1">
      <protection hidden="1"/>
    </xf>
    <xf numFmtId="0" fontId="6" fillId="12" borderId="0" xfId="3" applyFont="1" applyFill="1" applyBorder="1" applyAlignment="1" applyProtection="1">
      <alignment horizontal="centerContinuous" vertical="center"/>
      <protection hidden="1"/>
    </xf>
    <xf numFmtId="3" fontId="6" fillId="12" borderId="0" xfId="3" applyNumberFormat="1" applyFont="1" applyFill="1" applyBorder="1" applyAlignment="1" applyProtection="1">
      <alignment horizontal="centerContinuous" vertical="center"/>
      <protection hidden="1"/>
    </xf>
    <xf numFmtId="3" fontId="6" fillId="12" borderId="0" xfId="0" applyNumberFormat="1" applyFont="1" applyFill="1" applyBorder="1" applyAlignment="1" applyProtection="1">
      <alignment horizontal="centerContinuous" vertical="center"/>
      <protection hidden="1"/>
    </xf>
    <xf numFmtId="0" fontId="6" fillId="12" borderId="0" xfId="0" applyFont="1" applyFill="1" applyBorder="1" applyAlignment="1" applyProtection="1">
      <alignment horizontal="centerContinuous" vertical="center"/>
      <protection hidden="1"/>
    </xf>
    <xf numFmtId="3" fontId="6" fillId="12" borderId="0" xfId="4" applyNumberFormat="1" applyFont="1" applyFill="1" applyBorder="1" applyAlignment="1" applyProtection="1">
      <alignment horizontal="centerContinuous" vertical="center"/>
      <protection hidden="1"/>
    </xf>
    <xf numFmtId="0" fontId="6" fillId="12" borderId="0" xfId="4" applyNumberFormat="1" applyFont="1" applyFill="1" applyBorder="1" applyAlignment="1" applyProtection="1">
      <alignment horizontal="centerContinuous" vertical="center"/>
      <protection hidden="1"/>
    </xf>
    <xf numFmtId="0" fontId="6" fillId="11" borderId="0" xfId="4" applyNumberFormat="1" applyFont="1" applyFill="1" applyBorder="1" applyAlignment="1" applyProtection="1">
      <alignment vertical="center"/>
      <protection hidden="1"/>
    </xf>
    <xf numFmtId="3" fontId="6" fillId="11" borderId="0" xfId="4" applyNumberFormat="1" applyFont="1" applyFill="1" applyBorder="1" applyAlignment="1" applyProtection="1">
      <alignment vertical="center"/>
      <protection hidden="1"/>
    </xf>
    <xf numFmtId="0" fontId="6" fillId="11" borderId="0" xfId="4" applyNumberFormat="1" applyFont="1" applyFill="1" applyBorder="1" applyAlignment="1" applyProtection="1">
      <alignment horizontal="right" vertical="top"/>
      <protection hidden="1"/>
    </xf>
    <xf numFmtId="0" fontId="7" fillId="11" borderId="0" xfId="0" applyFont="1" applyFill="1" applyBorder="1" applyProtection="1">
      <protection hidden="1"/>
    </xf>
    <xf numFmtId="0" fontId="6" fillId="12" borderId="2" xfId="3" applyFont="1" applyFill="1" applyBorder="1" applyAlignment="1" applyProtection="1">
      <alignment horizontal="center" vertical="center"/>
      <protection hidden="1"/>
    </xf>
    <xf numFmtId="0" fontId="6" fillId="12" borderId="3" xfId="3" applyFont="1" applyFill="1" applyBorder="1" applyAlignment="1" applyProtection="1">
      <alignment horizontal="center" vertical="center"/>
      <protection hidden="1"/>
    </xf>
    <xf numFmtId="0" fontId="6" fillId="12" borderId="3" xfId="0" applyFont="1" applyFill="1" applyBorder="1" applyAlignment="1" applyProtection="1">
      <alignment horizontal="centerContinuous"/>
      <protection hidden="1"/>
    </xf>
    <xf numFmtId="3" fontId="6" fillId="12" borderId="3" xfId="0" applyNumberFormat="1" applyFont="1" applyFill="1" applyBorder="1" applyAlignment="1" applyProtection="1">
      <alignment horizontal="centerContinuous"/>
      <protection hidden="1"/>
    </xf>
    <xf numFmtId="0" fontId="6" fillId="12" borderId="3" xfId="3" applyFont="1" applyFill="1" applyBorder="1" applyAlignment="1" applyProtection="1">
      <alignment horizontal="right" vertical="top"/>
      <protection hidden="1"/>
    </xf>
    <xf numFmtId="0" fontId="5" fillId="12" borderId="4" xfId="0" applyFont="1" applyFill="1" applyBorder="1" applyProtection="1">
      <protection hidden="1"/>
    </xf>
    <xf numFmtId="0" fontId="6" fillId="12" borderId="5" xfId="3" applyFont="1" applyFill="1" applyBorder="1" applyAlignment="1" applyProtection="1">
      <alignment horizontal="center" vertical="center"/>
      <protection hidden="1"/>
    </xf>
    <xf numFmtId="0" fontId="6" fillId="12" borderId="6" xfId="3" applyFont="1" applyFill="1" applyBorder="1" applyAlignment="1" applyProtection="1">
      <alignment horizontal="center" vertical="center"/>
      <protection hidden="1"/>
    </xf>
    <xf numFmtId="165" fontId="6" fillId="12" borderId="6" xfId="1" applyNumberFormat="1" applyFont="1" applyFill="1" applyBorder="1" applyAlignment="1" applyProtection="1">
      <alignment horizontal="center"/>
      <protection hidden="1"/>
    </xf>
    <xf numFmtId="0" fontId="6" fillId="12" borderId="6" xfId="3" applyFont="1" applyFill="1" applyBorder="1" applyAlignment="1" applyProtection="1">
      <alignment horizontal="right" vertical="top"/>
      <protection hidden="1"/>
    </xf>
    <xf numFmtId="0" fontId="5" fillId="12" borderId="7" xfId="0" applyFont="1" applyFill="1" applyBorder="1" applyProtection="1">
      <protection hidden="1"/>
    </xf>
    <xf numFmtId="0" fontId="6" fillId="11" borderId="8" xfId="4" applyNumberFormat="1" applyFont="1" applyFill="1" applyBorder="1" applyAlignment="1" applyProtection="1">
      <alignment vertical="center"/>
      <protection hidden="1"/>
    </xf>
    <xf numFmtId="0" fontId="4" fillId="11" borderId="9" xfId="0" applyFont="1" applyFill="1" applyBorder="1" applyProtection="1">
      <protection hidden="1"/>
    </xf>
    <xf numFmtId="0" fontId="6" fillId="11" borderId="8" xfId="0" applyFont="1" applyFill="1" applyBorder="1" applyAlignment="1" applyProtection="1">
      <alignment horizontal="left" vertical="top" wrapText="1"/>
      <protection hidden="1"/>
    </xf>
    <xf numFmtId="0" fontId="6" fillId="11" borderId="0" xfId="0" applyFont="1" applyFill="1" applyBorder="1" applyAlignment="1" applyProtection="1">
      <alignment horizontal="left" vertical="top" wrapText="1"/>
      <protection hidden="1"/>
    </xf>
    <xf numFmtId="166" fontId="5" fillId="11" borderId="0" xfId="1" applyNumberFormat="1" applyFont="1" applyFill="1" applyBorder="1" applyAlignment="1" applyProtection="1">
      <alignment vertical="top"/>
      <protection hidden="1"/>
    </xf>
    <xf numFmtId="3" fontId="5" fillId="11" borderId="0" xfId="0" applyNumberFormat="1" applyFont="1" applyFill="1" applyBorder="1" applyAlignment="1" applyProtection="1">
      <alignment vertical="top"/>
      <protection hidden="1"/>
    </xf>
    <xf numFmtId="0" fontId="6" fillId="11" borderId="0" xfId="0" applyFont="1" applyFill="1" applyBorder="1" applyAlignment="1" applyProtection="1">
      <alignment vertical="top"/>
      <protection hidden="1"/>
    </xf>
    <xf numFmtId="3" fontId="6" fillId="11" borderId="0" xfId="0" applyNumberFormat="1" applyFont="1" applyFill="1" applyBorder="1" applyAlignment="1" applyProtection="1">
      <alignment vertical="top"/>
      <protection hidden="1"/>
    </xf>
    <xf numFmtId="0" fontId="6" fillId="11" borderId="8" xfId="0" applyFont="1" applyFill="1" applyBorder="1" applyAlignment="1" applyProtection="1">
      <alignment vertical="top" wrapText="1"/>
      <protection hidden="1"/>
    </xf>
    <xf numFmtId="0" fontId="6" fillId="11" borderId="0" xfId="0" applyFont="1" applyFill="1" applyBorder="1" applyAlignment="1" applyProtection="1">
      <alignment vertical="top" wrapText="1"/>
      <protection hidden="1"/>
    </xf>
    <xf numFmtId="0" fontId="8" fillId="11" borderId="8" xfId="0" applyFont="1" applyFill="1" applyBorder="1" applyAlignment="1" applyProtection="1">
      <alignment horizontal="left" vertical="top" wrapText="1"/>
      <protection hidden="1"/>
    </xf>
    <xf numFmtId="0" fontId="8" fillId="11" borderId="0" xfId="0" applyFont="1" applyFill="1" applyBorder="1" applyAlignment="1" applyProtection="1">
      <alignment horizontal="left" vertical="top" wrapText="1"/>
      <protection hidden="1"/>
    </xf>
    <xf numFmtId="0" fontId="8" fillId="11" borderId="8" xfId="0" applyFont="1" applyFill="1" applyBorder="1" applyAlignment="1" applyProtection="1">
      <alignment vertical="top" wrapText="1"/>
      <protection hidden="1"/>
    </xf>
    <xf numFmtId="0" fontId="8" fillId="11" borderId="0" xfId="0" applyFont="1" applyFill="1" applyBorder="1" applyAlignment="1" applyProtection="1">
      <alignment vertical="top"/>
      <protection hidden="1"/>
    </xf>
    <xf numFmtId="0" fontId="8" fillId="11" borderId="0" xfId="0" applyFont="1" applyFill="1" applyBorder="1" applyAlignment="1" applyProtection="1">
      <alignment vertical="top" wrapText="1"/>
      <protection hidden="1"/>
    </xf>
    <xf numFmtId="167" fontId="4" fillId="11" borderId="0" xfId="0" applyNumberFormat="1" applyFont="1" applyFill="1" applyBorder="1" applyProtection="1">
      <protection hidden="1"/>
    </xf>
    <xf numFmtId="0" fontId="5" fillId="11" borderId="8" xfId="0" applyFont="1" applyFill="1" applyBorder="1" applyAlignment="1" applyProtection="1">
      <alignment horizontal="left" vertical="top" wrapText="1"/>
      <protection hidden="1"/>
    </xf>
    <xf numFmtId="0" fontId="5" fillId="11" borderId="0" xfId="0" applyFont="1" applyFill="1" applyBorder="1" applyAlignment="1" applyProtection="1">
      <alignment horizontal="left" vertical="top" wrapText="1"/>
      <protection hidden="1"/>
    </xf>
    <xf numFmtId="167" fontId="2" fillId="0" borderId="9" xfId="1" applyNumberFormat="1" applyFont="1" applyBorder="1" applyProtection="1">
      <protection hidden="1"/>
    </xf>
    <xf numFmtId="44" fontId="4" fillId="11" borderId="0" xfId="2" applyFont="1" applyFill="1" applyBorder="1" applyProtection="1">
      <protection hidden="1"/>
    </xf>
    <xf numFmtId="0" fontId="5" fillId="11" borderId="0" xfId="0" applyFont="1" applyFill="1" applyBorder="1" applyAlignment="1" applyProtection="1">
      <alignment horizontal="justify" vertical="top" wrapText="1"/>
      <protection hidden="1"/>
    </xf>
    <xf numFmtId="0" fontId="5" fillId="11" borderId="8" xfId="0" applyFont="1" applyFill="1" applyBorder="1" applyAlignment="1" applyProtection="1">
      <alignment vertical="top" wrapText="1"/>
      <protection hidden="1"/>
    </xf>
    <xf numFmtId="0" fontId="5" fillId="11" borderId="0" xfId="0" applyFont="1" applyFill="1" applyBorder="1" applyAlignment="1" applyProtection="1">
      <alignment horizontal="left" vertical="top" wrapText="1"/>
      <protection hidden="1"/>
    </xf>
    <xf numFmtId="3" fontId="5" fillId="11" borderId="0" xfId="1" applyNumberFormat="1" applyFont="1" applyFill="1" applyBorder="1" applyAlignment="1" applyProtection="1">
      <alignment vertical="top"/>
      <protection hidden="1"/>
    </xf>
    <xf numFmtId="0" fontId="9" fillId="11" borderId="0" xfId="0" applyFont="1" applyFill="1" applyBorder="1" applyAlignment="1" applyProtection="1">
      <alignment horizontal="right" vertical="top"/>
      <protection hidden="1"/>
    </xf>
    <xf numFmtId="3" fontId="6" fillId="11" borderId="0" xfId="1" applyNumberFormat="1" applyFont="1" applyFill="1" applyBorder="1" applyAlignment="1" applyProtection="1">
      <alignment vertical="top"/>
      <protection hidden="1"/>
    </xf>
    <xf numFmtId="0" fontId="6" fillId="11" borderId="0" xfId="0" applyFont="1" applyFill="1" applyBorder="1" applyAlignment="1" applyProtection="1">
      <alignment horizontal="left" vertical="top" wrapText="1"/>
      <protection hidden="1"/>
    </xf>
    <xf numFmtId="0" fontId="5" fillId="11" borderId="0" xfId="0" applyFont="1" applyFill="1" applyBorder="1" applyAlignment="1" applyProtection="1">
      <alignment vertical="top" wrapText="1"/>
      <protection hidden="1"/>
    </xf>
    <xf numFmtId="0" fontId="4" fillId="11" borderId="0" xfId="0" applyFont="1" applyFill="1" applyBorder="1" applyAlignment="1" applyProtection="1">
      <alignment vertical="top" wrapText="1"/>
      <protection hidden="1"/>
    </xf>
    <xf numFmtId="0" fontId="6" fillId="11" borderId="0" xfId="0" applyFont="1" applyFill="1" applyBorder="1" applyAlignment="1" applyProtection="1">
      <alignment horizontal="left" vertical="top"/>
      <protection hidden="1"/>
    </xf>
    <xf numFmtId="0" fontId="5" fillId="11" borderId="0" xfId="0" applyFont="1" applyFill="1" applyBorder="1" applyAlignment="1" applyProtection="1">
      <alignment vertical="top"/>
      <protection hidden="1"/>
    </xf>
    <xf numFmtId="4" fontId="4" fillId="11" borderId="0" xfId="0" applyNumberFormat="1" applyFont="1" applyFill="1" applyBorder="1" applyProtection="1">
      <protection hidden="1"/>
    </xf>
    <xf numFmtId="0" fontId="7" fillId="11" borderId="0" xfId="0" applyFont="1" applyFill="1" applyBorder="1" applyAlignment="1" applyProtection="1">
      <alignment horizontal="center" vertical="center" wrapText="1"/>
      <protection hidden="1"/>
    </xf>
    <xf numFmtId="3" fontId="10" fillId="11" borderId="0" xfId="1" applyNumberFormat="1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horizontal="left" vertical="top"/>
      <protection hidden="1"/>
    </xf>
    <xf numFmtId="4" fontId="4" fillId="11" borderId="9" xfId="0" applyNumberFormat="1" applyFont="1" applyFill="1" applyBorder="1" applyProtection="1">
      <protection hidden="1"/>
    </xf>
    <xf numFmtId="168" fontId="4" fillId="11" borderId="9" xfId="0" applyNumberFormat="1" applyFont="1" applyFill="1" applyBorder="1" applyProtection="1">
      <protection hidden="1"/>
    </xf>
    <xf numFmtId="0" fontId="4" fillId="11" borderId="5" xfId="0" applyFont="1" applyFill="1" applyBorder="1" applyAlignment="1" applyProtection="1">
      <alignment vertical="top"/>
      <protection hidden="1"/>
    </xf>
    <xf numFmtId="0" fontId="4" fillId="11" borderId="6" xfId="0" applyFont="1" applyFill="1" applyBorder="1" applyAlignment="1" applyProtection="1">
      <alignment vertical="top"/>
      <protection hidden="1"/>
    </xf>
    <xf numFmtId="3" fontId="4" fillId="11" borderId="6" xfId="0" applyNumberFormat="1" applyFont="1" applyFill="1" applyBorder="1" applyAlignment="1" applyProtection="1">
      <alignment vertical="top"/>
      <protection hidden="1"/>
    </xf>
    <xf numFmtId="0" fontId="4" fillId="11" borderId="6" xfId="0" applyFont="1" applyFill="1" applyBorder="1" applyAlignment="1" applyProtection="1">
      <alignment horizontal="right" vertical="top"/>
      <protection hidden="1"/>
    </xf>
    <xf numFmtId="0" fontId="4" fillId="11" borderId="7" xfId="0" applyFont="1" applyFill="1" applyBorder="1" applyProtection="1">
      <protection hidden="1"/>
    </xf>
    <xf numFmtId="0" fontId="11" fillId="11" borderId="0" xfId="0" applyFont="1" applyFill="1" applyBorder="1" applyAlignment="1" applyProtection="1">
      <alignment horizontal="left" vertical="top"/>
      <protection hidden="1"/>
    </xf>
    <xf numFmtId="0" fontId="5" fillId="11" borderId="0" xfId="0" applyFont="1" applyFill="1" applyBorder="1" applyProtection="1">
      <protection hidden="1"/>
    </xf>
    <xf numFmtId="43" fontId="5" fillId="11" borderId="0" xfId="1" applyFont="1" applyFill="1" applyBorder="1" applyProtection="1">
      <protection hidden="1"/>
    </xf>
    <xf numFmtId="3" fontId="5" fillId="11" borderId="0" xfId="1" applyNumberFormat="1" applyFont="1" applyFill="1" applyBorder="1" applyProtection="1">
      <protection hidden="1"/>
    </xf>
    <xf numFmtId="0" fontId="5" fillId="11" borderId="0" xfId="0" applyFont="1" applyFill="1" applyBorder="1" applyAlignment="1" applyProtection="1">
      <alignment vertical="center"/>
      <protection hidden="1"/>
    </xf>
    <xf numFmtId="0" fontId="11" fillId="11" borderId="0" xfId="0" applyFont="1" applyFill="1" applyBorder="1" applyAlignment="1" applyProtection="1">
      <alignment horizontal="left" vertical="top"/>
      <protection hidden="1"/>
    </xf>
    <xf numFmtId="3" fontId="11" fillId="11" borderId="0" xfId="0" applyNumberFormat="1" applyFont="1" applyFill="1" applyBorder="1" applyAlignment="1" applyProtection="1">
      <alignment horizontal="left" vertical="top"/>
      <protection hidden="1"/>
    </xf>
    <xf numFmtId="0" fontId="5" fillId="11" borderId="0" xfId="0" applyFont="1" applyFill="1" applyBorder="1" applyAlignment="1" applyProtection="1">
      <alignment horizontal="center"/>
      <protection hidden="1"/>
    </xf>
    <xf numFmtId="0" fontId="5" fillId="11" borderId="0" xfId="0" applyFont="1" applyFill="1" applyBorder="1" applyAlignment="1" applyProtection="1">
      <alignment horizontal="center" vertical="center"/>
      <protection hidden="1"/>
    </xf>
    <xf numFmtId="0" fontId="6" fillId="11" borderId="0" xfId="0" applyFont="1" applyFill="1" applyBorder="1" applyAlignment="1" applyProtection="1">
      <alignment horizontal="right" vertical="top"/>
      <protection hidden="1"/>
    </xf>
    <xf numFmtId="0" fontId="4" fillId="11" borderId="0" xfId="0" applyFont="1" applyFill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</cellXfs>
  <cellStyles count="436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20% - Énfasis4 2 2" xfId="9"/>
    <cellStyle name="20% - Énfasis4 3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Euro 2" xfId="16"/>
    <cellStyle name="Euro 3" xfId="17"/>
    <cellStyle name="Fecha" xfId="18"/>
    <cellStyle name="Fijo" xfId="19"/>
    <cellStyle name="HEADING1" xfId="20"/>
    <cellStyle name="HEADING2" xfId="21"/>
    <cellStyle name="Millares" xfId="1" builtinId="3"/>
    <cellStyle name="Millares 10" xfId="22"/>
    <cellStyle name="Millares 11" xfId="23"/>
    <cellStyle name="Millares 12" xfId="24"/>
    <cellStyle name="Millares 13" xfId="25"/>
    <cellStyle name="Millares 14" xfId="26"/>
    <cellStyle name="Millares 15" xfId="27"/>
    <cellStyle name="Millares 16" xfId="28"/>
    <cellStyle name="Millares 17" xfId="29"/>
    <cellStyle name="Millares 2" xfId="30"/>
    <cellStyle name="Millares 2 10" xfId="31"/>
    <cellStyle name="Millares 2 11" xfId="32"/>
    <cellStyle name="Millares 2 12" xfId="33"/>
    <cellStyle name="Millares 2 13" xfId="34"/>
    <cellStyle name="Millares 2 14" xfId="35"/>
    <cellStyle name="Millares 2 15" xfId="36"/>
    <cellStyle name="Millares 2 16" xfId="37"/>
    <cellStyle name="Millares 2 17" xfId="38"/>
    <cellStyle name="Millares 2 18" xfId="39"/>
    <cellStyle name="Millares 2 19" xfId="40"/>
    <cellStyle name="Millares 2 2" xfId="41"/>
    <cellStyle name="Millares 2 2 2" xfId="42"/>
    <cellStyle name="Millares 2 2 2 2" xfId="43"/>
    <cellStyle name="Millares 2 2 3" xfId="44"/>
    <cellStyle name="Millares 2 2 4" xfId="45"/>
    <cellStyle name="Millares 2 2 4 2" xfId="46"/>
    <cellStyle name="Millares 2 2 5" xfId="47"/>
    <cellStyle name="Millares 2 2 6" xfId="48"/>
    <cellStyle name="Millares 2 2 6 2" xfId="49"/>
    <cellStyle name="Millares 2 2 6 3" xfId="50"/>
    <cellStyle name="Millares 2 2 7" xfId="51"/>
    <cellStyle name="Millares 2 2 8" xfId="52"/>
    <cellStyle name="Millares 2 20" xfId="53"/>
    <cellStyle name="Millares 2 21" xfId="54"/>
    <cellStyle name="Millares 2 22" xfId="55"/>
    <cellStyle name="Millares 2 3" xfId="56"/>
    <cellStyle name="Millares 2 3 2" xfId="57"/>
    <cellStyle name="Millares 2 3 2 2" xfId="58"/>
    <cellStyle name="Millares 2 3 3" xfId="59"/>
    <cellStyle name="Millares 2 3 4" xfId="60"/>
    <cellStyle name="Millares 2 3 5" xfId="61"/>
    <cellStyle name="Millares 2 3 6" xfId="62"/>
    <cellStyle name="Millares 2 4" xfId="63"/>
    <cellStyle name="Millares 2 4 2" xfId="64"/>
    <cellStyle name="Millares 2 5" xfId="65"/>
    <cellStyle name="Millares 2 6" xfId="66"/>
    <cellStyle name="Millares 2 7" xfId="67"/>
    <cellStyle name="Millares 2 8" xfId="68"/>
    <cellStyle name="Millares 2 9" xfId="69"/>
    <cellStyle name="Millares 3" xfId="70"/>
    <cellStyle name="Millares 3 2" xfId="71"/>
    <cellStyle name="Millares 3 2 2" xfId="72"/>
    <cellStyle name="Millares 3 3" xfId="73"/>
    <cellStyle name="Millares 3 4" xfId="74"/>
    <cellStyle name="Millares 3 5" xfId="75"/>
    <cellStyle name="Millares 3 6" xfId="76"/>
    <cellStyle name="Millares 3 7" xfId="77"/>
    <cellStyle name="Millares 3 8" xfId="78"/>
    <cellStyle name="Millares 3 9" xfId="79"/>
    <cellStyle name="Millares 4" xfId="80"/>
    <cellStyle name="Millares 4 2" xfId="81"/>
    <cellStyle name="Millares 4 3" xfId="82"/>
    <cellStyle name="Millares 5" xfId="83"/>
    <cellStyle name="Millares 5 2" xfId="84"/>
    <cellStyle name="Millares 5 3" xfId="85"/>
    <cellStyle name="Millares 6" xfId="86"/>
    <cellStyle name="Millares 7" xfId="87"/>
    <cellStyle name="Millares 7 2" xfId="88"/>
    <cellStyle name="Millares 8" xfId="89"/>
    <cellStyle name="Millares 8 2" xfId="90"/>
    <cellStyle name="Millares 9" xfId="91"/>
    <cellStyle name="Moneda" xfId="2" builtinId="4"/>
    <cellStyle name="Moneda 2" xfId="92"/>
    <cellStyle name="Moneda 2 2" xfId="93"/>
    <cellStyle name="Moneda 2 3" xfId="94"/>
    <cellStyle name="Moneda 2 4" xfId="95"/>
    <cellStyle name="Moneda 2 5" xfId="96"/>
    <cellStyle name="Moneda 2 5 2" xfId="97"/>
    <cellStyle name="Moneda 2 6" xfId="98"/>
    <cellStyle name="Moneda 2 7" xfId="99"/>
    <cellStyle name="Moneda 2 8" xfId="100"/>
    <cellStyle name="Moneda 3" xfId="101"/>
    <cellStyle name="Moneda 4" xfId="102"/>
    <cellStyle name="Moneda 5" xfId="103"/>
    <cellStyle name="Moneda 6" xfId="104"/>
    <cellStyle name="Normal" xfId="0" builtinId="0"/>
    <cellStyle name="Normal 10" xfId="105"/>
    <cellStyle name="Normal 10 10" xfId="106"/>
    <cellStyle name="Normal 10 11" xfId="107"/>
    <cellStyle name="Normal 10 12" xfId="108"/>
    <cellStyle name="Normal 10 13" xfId="109"/>
    <cellStyle name="Normal 10 14" xfId="110"/>
    <cellStyle name="Normal 10 2" xfId="111"/>
    <cellStyle name="Normal 10 3" xfId="112"/>
    <cellStyle name="Normal 10 4" xfId="113"/>
    <cellStyle name="Normal 10 5" xfId="114"/>
    <cellStyle name="Normal 10 6" xfId="115"/>
    <cellStyle name="Normal 10 7" xfId="116"/>
    <cellStyle name="Normal 10 8" xfId="117"/>
    <cellStyle name="Normal 10 9" xfId="118"/>
    <cellStyle name="Normal 11" xfId="119"/>
    <cellStyle name="Normal 11 10" xfId="120"/>
    <cellStyle name="Normal 11 11" xfId="121"/>
    <cellStyle name="Normal 11 12" xfId="122"/>
    <cellStyle name="Normal 11 13" xfId="123"/>
    <cellStyle name="Normal 11 2" xfId="124"/>
    <cellStyle name="Normal 11 3" xfId="125"/>
    <cellStyle name="Normal 11 4" xfId="126"/>
    <cellStyle name="Normal 11 5" xfId="127"/>
    <cellStyle name="Normal 11 6" xfId="128"/>
    <cellStyle name="Normal 11 7" xfId="129"/>
    <cellStyle name="Normal 11 8" xfId="130"/>
    <cellStyle name="Normal 11 9" xfId="131"/>
    <cellStyle name="Normal 12" xfId="132"/>
    <cellStyle name="Normal 12 2" xfId="133"/>
    <cellStyle name="Normal 13" xfId="134"/>
    <cellStyle name="Normal 14" xfId="135"/>
    <cellStyle name="Normal 14 2" xfId="136"/>
    <cellStyle name="Normal 15" xfId="137"/>
    <cellStyle name="Normal 16" xfId="138"/>
    <cellStyle name="Normal 17" xfId="139"/>
    <cellStyle name="Normal 2" xfId="3"/>
    <cellStyle name="Normal 2 10" xfId="140"/>
    <cellStyle name="Normal 2 10 2" xfId="141"/>
    <cellStyle name="Normal 2 10 3" xfId="142"/>
    <cellStyle name="Normal 2 11" xfId="143"/>
    <cellStyle name="Normal 2 11 2" xfId="144"/>
    <cellStyle name="Normal 2 11 3" xfId="145"/>
    <cellStyle name="Normal 2 12" xfId="146"/>
    <cellStyle name="Normal 2 12 2" xfId="147"/>
    <cellStyle name="Normal 2 12 3" xfId="148"/>
    <cellStyle name="Normal 2 13" xfId="149"/>
    <cellStyle name="Normal 2 13 2" xfId="150"/>
    <cellStyle name="Normal 2 13 3" xfId="151"/>
    <cellStyle name="Normal 2 14" xfId="152"/>
    <cellStyle name="Normal 2 14 2" xfId="153"/>
    <cellStyle name="Normal 2 14 3" xfId="154"/>
    <cellStyle name="Normal 2 15" xfId="155"/>
    <cellStyle name="Normal 2 15 2" xfId="156"/>
    <cellStyle name="Normal 2 15 3" xfId="157"/>
    <cellStyle name="Normal 2 16" xfId="158"/>
    <cellStyle name="Normal 2 16 2" xfId="159"/>
    <cellStyle name="Normal 2 16 3" xfId="160"/>
    <cellStyle name="Normal 2 17" xfId="161"/>
    <cellStyle name="Normal 2 17 2" xfId="162"/>
    <cellStyle name="Normal 2 17 3" xfId="163"/>
    <cellStyle name="Normal 2 18" xfId="164"/>
    <cellStyle name="Normal 2 18 2" xfId="165"/>
    <cellStyle name="Normal 2 19" xfId="166"/>
    <cellStyle name="Normal 2 2" xfId="167"/>
    <cellStyle name="Normal 2 2 10" xfId="168"/>
    <cellStyle name="Normal 2 2 11" xfId="169"/>
    <cellStyle name="Normal 2 2 12" xfId="170"/>
    <cellStyle name="Normal 2 2 13" xfId="171"/>
    <cellStyle name="Normal 2 2 14" xfId="172"/>
    <cellStyle name="Normal 2 2 15" xfId="173"/>
    <cellStyle name="Normal 2 2 16" xfId="174"/>
    <cellStyle name="Normal 2 2 17" xfId="175"/>
    <cellStyle name="Normal 2 2 18" xfId="176"/>
    <cellStyle name="Normal 2 2 19" xfId="177"/>
    <cellStyle name="Normal 2 2 2" xfId="178"/>
    <cellStyle name="Normal 2 2 2 2" xfId="179"/>
    <cellStyle name="Normal 2 2 2 3" xfId="180"/>
    <cellStyle name="Normal 2 2 2 4" xfId="181"/>
    <cellStyle name="Normal 2 2 2 5" xfId="182"/>
    <cellStyle name="Normal 2 2 2 6" xfId="183"/>
    <cellStyle name="Normal 2 2 2 7" xfId="184"/>
    <cellStyle name="Normal 2 2 20" xfId="185"/>
    <cellStyle name="Normal 2 2 21" xfId="186"/>
    <cellStyle name="Normal 2 2 22" xfId="187"/>
    <cellStyle name="Normal 2 2 23" xfId="188"/>
    <cellStyle name="Normal 2 2 3" xfId="189"/>
    <cellStyle name="Normal 2 2 4" xfId="190"/>
    <cellStyle name="Normal 2 2 5" xfId="191"/>
    <cellStyle name="Normal 2 2 6" xfId="192"/>
    <cellStyle name="Normal 2 2 7" xfId="193"/>
    <cellStyle name="Normal 2 2 8" xfId="194"/>
    <cellStyle name="Normal 2 2 9" xfId="195"/>
    <cellStyle name="Normal 2 20" xfId="196"/>
    <cellStyle name="Normal 2 21" xfId="197"/>
    <cellStyle name="Normal 2 22" xfId="198"/>
    <cellStyle name="Normal 2 23" xfId="199"/>
    <cellStyle name="Normal 2 24" xfId="200"/>
    <cellStyle name="Normal 2 25" xfId="201"/>
    <cellStyle name="Normal 2 26" xfId="202"/>
    <cellStyle name="Normal 2 27" xfId="203"/>
    <cellStyle name="Normal 2 28" xfId="204"/>
    <cellStyle name="Normal 2 29" xfId="205"/>
    <cellStyle name="Normal 2 3" xfId="206"/>
    <cellStyle name="Normal 2 3 10" xfId="207"/>
    <cellStyle name="Normal 2 3 2" xfId="208"/>
    <cellStyle name="Normal 2 3 3" xfId="209"/>
    <cellStyle name="Normal 2 3 4" xfId="210"/>
    <cellStyle name="Normal 2 3 5" xfId="211"/>
    <cellStyle name="Normal 2 3 6" xfId="212"/>
    <cellStyle name="Normal 2 3 7" xfId="213"/>
    <cellStyle name="Normal 2 3 8" xfId="214"/>
    <cellStyle name="Normal 2 3 9" xfId="215"/>
    <cellStyle name="Normal 2 30" xfId="216"/>
    <cellStyle name="Normal 2 31" xfId="217"/>
    <cellStyle name="Normal 2 32" xfId="218"/>
    <cellStyle name="Normal 2 32 2" xfId="219"/>
    <cellStyle name="Normal 2 32 3" xfId="220"/>
    <cellStyle name="Normal 2 33" xfId="221"/>
    <cellStyle name="Normal 2 33 2" xfId="222"/>
    <cellStyle name="Normal 2 34" xfId="223"/>
    <cellStyle name="Normal 2 35" xfId="224"/>
    <cellStyle name="Normal 2 36" xfId="225"/>
    <cellStyle name="Normal 2 4" xfId="226"/>
    <cellStyle name="Normal 2 4 2" xfId="227"/>
    <cellStyle name="Normal 2 4 3" xfId="228"/>
    <cellStyle name="Normal 2 5" xfId="229"/>
    <cellStyle name="Normal 2 5 2" xfId="230"/>
    <cellStyle name="Normal 2 5 3" xfId="231"/>
    <cellStyle name="Normal 2 6" xfId="232"/>
    <cellStyle name="Normal 2 6 2" xfId="233"/>
    <cellStyle name="Normal 2 6 3" xfId="234"/>
    <cellStyle name="Normal 2 7" xfId="235"/>
    <cellStyle name="Normal 2 7 2" xfId="236"/>
    <cellStyle name="Normal 2 7 3" xfId="237"/>
    <cellStyle name="Normal 2 8" xfId="238"/>
    <cellStyle name="Normal 2 8 2" xfId="239"/>
    <cellStyle name="Normal 2 8 3" xfId="240"/>
    <cellStyle name="Normal 2 82" xfId="241"/>
    <cellStyle name="Normal 2 83" xfId="242"/>
    <cellStyle name="Normal 2 86" xfId="243"/>
    <cellStyle name="Normal 2 9" xfId="244"/>
    <cellStyle name="Normal 2 9 2" xfId="245"/>
    <cellStyle name="Normal 2 9 3" xfId="246"/>
    <cellStyle name="Normal 3" xfId="247"/>
    <cellStyle name="Normal 3 10" xfId="248"/>
    <cellStyle name="Normal 3 10 2" xfId="249"/>
    <cellStyle name="Normal 3 11" xfId="250"/>
    <cellStyle name="Normal 3 11 2" xfId="251"/>
    <cellStyle name="Normal 3 12" xfId="252"/>
    <cellStyle name="Normal 3 12 2" xfId="253"/>
    <cellStyle name="Normal 3 13" xfId="254"/>
    <cellStyle name="Normal 3 13 2" xfId="255"/>
    <cellStyle name="Normal 3 14" xfId="256"/>
    <cellStyle name="Normal 3 15" xfId="257"/>
    <cellStyle name="Normal 3 16" xfId="258"/>
    <cellStyle name="Normal 3 2" xfId="259"/>
    <cellStyle name="Normal 3 2 2" xfId="260"/>
    <cellStyle name="Normal 3 3" xfId="261"/>
    <cellStyle name="Normal 3 4" xfId="262"/>
    <cellStyle name="Normal 3 5" xfId="263"/>
    <cellStyle name="Normal 3 5 2" xfId="264"/>
    <cellStyle name="Normal 3 6" xfId="265"/>
    <cellStyle name="Normal 3 6 2" xfId="266"/>
    <cellStyle name="Normal 3 7" xfId="267"/>
    <cellStyle name="Normal 3 7 2" xfId="268"/>
    <cellStyle name="Normal 3 8" xfId="269"/>
    <cellStyle name="Normal 3 8 2" xfId="270"/>
    <cellStyle name="Normal 3 9" xfId="271"/>
    <cellStyle name="Normal 3 9 2" xfId="272"/>
    <cellStyle name="Normal 4" xfId="273"/>
    <cellStyle name="Normal 4 10" xfId="274"/>
    <cellStyle name="Normal 4 11" xfId="275"/>
    <cellStyle name="Normal 4 12" xfId="276"/>
    <cellStyle name="Normal 4 13" xfId="277"/>
    <cellStyle name="Normal 4 2" xfId="278"/>
    <cellStyle name="Normal 4 2 2" xfId="279"/>
    <cellStyle name="Normal 4 3" xfId="280"/>
    <cellStyle name="Normal 4 3 2" xfId="281"/>
    <cellStyle name="Normal 4 4" xfId="282"/>
    <cellStyle name="Normal 4 4 2" xfId="283"/>
    <cellStyle name="Normal 4 5" xfId="284"/>
    <cellStyle name="Normal 4 5 2" xfId="285"/>
    <cellStyle name="Normal 4 6" xfId="286"/>
    <cellStyle name="Normal 4 7" xfId="287"/>
    <cellStyle name="Normal 4 8" xfId="288"/>
    <cellStyle name="Normal 4 9" xfId="289"/>
    <cellStyle name="Normal 5" xfId="290"/>
    <cellStyle name="Normal 5 10" xfId="291"/>
    <cellStyle name="Normal 5 10 2" xfId="292"/>
    <cellStyle name="Normal 5 11" xfId="293"/>
    <cellStyle name="Normal 5 11 2" xfId="294"/>
    <cellStyle name="Normal 5 12" xfId="295"/>
    <cellStyle name="Normal 5 12 2" xfId="296"/>
    <cellStyle name="Normal 5 13" xfId="297"/>
    <cellStyle name="Normal 5 13 2" xfId="298"/>
    <cellStyle name="Normal 5 14" xfId="299"/>
    <cellStyle name="Normal 5 15" xfId="300"/>
    <cellStyle name="Normal 5 16" xfId="301"/>
    <cellStyle name="Normal 5 17" xfId="302"/>
    <cellStyle name="Normal 5 18" xfId="303"/>
    <cellStyle name="Normal 5 18 2" xfId="304"/>
    <cellStyle name="Normal 5 18 3" xfId="305"/>
    <cellStyle name="Normal 5 2" xfId="306"/>
    <cellStyle name="Normal 5 2 2" xfId="307"/>
    <cellStyle name="Normal 5 3" xfId="308"/>
    <cellStyle name="Normal 5 3 2" xfId="309"/>
    <cellStyle name="Normal 5 4" xfId="310"/>
    <cellStyle name="Normal 5 4 2" xfId="311"/>
    <cellStyle name="Normal 5 5" xfId="312"/>
    <cellStyle name="Normal 5 5 2" xfId="313"/>
    <cellStyle name="Normal 5 6" xfId="314"/>
    <cellStyle name="Normal 5 6 2" xfId="315"/>
    <cellStyle name="Normal 5 7" xfId="316"/>
    <cellStyle name="Normal 5 7 2" xfId="317"/>
    <cellStyle name="Normal 5 8" xfId="318"/>
    <cellStyle name="Normal 5 8 2" xfId="319"/>
    <cellStyle name="Normal 5 9" xfId="320"/>
    <cellStyle name="Normal 5 9 2" xfId="321"/>
    <cellStyle name="Normal 56" xfId="322"/>
    <cellStyle name="Normal 6" xfId="323"/>
    <cellStyle name="Normal 6 10" xfId="324"/>
    <cellStyle name="Normal 6 11" xfId="325"/>
    <cellStyle name="Normal 6 12" xfId="326"/>
    <cellStyle name="Normal 6 13" xfId="327"/>
    <cellStyle name="Normal 6 2" xfId="328"/>
    <cellStyle name="Normal 6 2 2" xfId="329"/>
    <cellStyle name="Normal 6 2 3" xfId="330"/>
    <cellStyle name="Normal 6 2 4" xfId="331"/>
    <cellStyle name="Normal 6 2 4 2" xfId="332"/>
    <cellStyle name="Normal 6 3" xfId="333"/>
    <cellStyle name="Normal 6 3 2" xfId="334"/>
    <cellStyle name="Normal 6 4" xfId="335"/>
    <cellStyle name="Normal 6 4 2" xfId="336"/>
    <cellStyle name="Normal 6 5" xfId="337"/>
    <cellStyle name="Normal 6 5 2" xfId="338"/>
    <cellStyle name="Normal 6 6" xfId="339"/>
    <cellStyle name="Normal 6 6 2" xfId="340"/>
    <cellStyle name="Normal 6 7" xfId="341"/>
    <cellStyle name="Normal 6 8" xfId="342"/>
    <cellStyle name="Normal 6 9" xfId="343"/>
    <cellStyle name="Normal 67" xfId="344"/>
    <cellStyle name="Normal 7" xfId="345"/>
    <cellStyle name="Normal 7 10" xfId="346"/>
    <cellStyle name="Normal 7 10 2" xfId="347"/>
    <cellStyle name="Normal 7 11" xfId="348"/>
    <cellStyle name="Normal 7 11 2" xfId="349"/>
    <cellStyle name="Normal 7 12" xfId="350"/>
    <cellStyle name="Normal 7 12 2" xfId="351"/>
    <cellStyle name="Normal 7 13" xfId="352"/>
    <cellStyle name="Normal 7 13 2" xfId="353"/>
    <cellStyle name="Normal 7 14" xfId="354"/>
    <cellStyle name="Normal 7 15" xfId="355"/>
    <cellStyle name="Normal 7 16" xfId="356"/>
    <cellStyle name="Normal 7 17" xfId="357"/>
    <cellStyle name="Normal 7 18" xfId="358"/>
    <cellStyle name="Normal 7 2" xfId="359"/>
    <cellStyle name="Normal 7 2 2" xfId="360"/>
    <cellStyle name="Normal 7 3" xfId="361"/>
    <cellStyle name="Normal 7 3 2" xfId="362"/>
    <cellStyle name="Normal 7 4" xfId="363"/>
    <cellStyle name="Normal 7 4 2" xfId="364"/>
    <cellStyle name="Normal 7 5" xfId="365"/>
    <cellStyle name="Normal 7 5 2" xfId="366"/>
    <cellStyle name="Normal 7 6" xfId="367"/>
    <cellStyle name="Normal 7 6 2" xfId="368"/>
    <cellStyle name="Normal 7 7" xfId="369"/>
    <cellStyle name="Normal 7 7 2" xfId="370"/>
    <cellStyle name="Normal 7 8" xfId="371"/>
    <cellStyle name="Normal 7 8 2" xfId="372"/>
    <cellStyle name="Normal 7 9" xfId="373"/>
    <cellStyle name="Normal 7 9 2" xfId="374"/>
    <cellStyle name="Normal 8" xfId="375"/>
    <cellStyle name="Normal 8 2" xfId="376"/>
    <cellStyle name="Normal 9" xfId="377"/>
    <cellStyle name="Normal 9 2" xfId="378"/>
    <cellStyle name="Normal 9 3" xfId="379"/>
    <cellStyle name="Notas 2" xfId="380"/>
    <cellStyle name="Notas 2 2" xfId="381"/>
    <cellStyle name="Notas 3" xfId="382"/>
    <cellStyle name="Notas 3 2" xfId="383"/>
    <cellStyle name="Notas 4" xfId="384"/>
    <cellStyle name="Notas 5" xfId="385"/>
    <cellStyle name="Porcentaje 2" xfId="386"/>
    <cellStyle name="Porcentaje 2 2" xfId="387"/>
    <cellStyle name="Porcentaje 3" xfId="388"/>
    <cellStyle name="Porcentaje 3 2" xfId="389"/>
    <cellStyle name="Porcentaje 4" xfId="390"/>
    <cellStyle name="Porcentaje 5" xfId="391"/>
    <cellStyle name="Porcentual 2" xfId="392"/>
    <cellStyle name="Porcentual 2 2" xfId="393"/>
    <cellStyle name="Porcentual 2 3" xfId="394"/>
    <cellStyle name="SAPBEXaggData" xfId="395"/>
    <cellStyle name="SAPBEXaggDataEmph" xfId="396"/>
    <cellStyle name="SAPBEXaggItem" xfId="397"/>
    <cellStyle name="SAPBEXchaText" xfId="398"/>
    <cellStyle name="SAPBEXexcBad7" xfId="399"/>
    <cellStyle name="SAPBEXexcBad8" xfId="400"/>
    <cellStyle name="SAPBEXexcBad9" xfId="401"/>
    <cellStyle name="SAPBEXexcCritical4" xfId="402"/>
    <cellStyle name="SAPBEXexcCritical5" xfId="403"/>
    <cellStyle name="SAPBEXexcCritical6" xfId="404"/>
    <cellStyle name="SAPBEXexcGood1" xfId="405"/>
    <cellStyle name="SAPBEXexcGood2" xfId="406"/>
    <cellStyle name="SAPBEXexcGood3" xfId="407"/>
    <cellStyle name="SAPBEXfilterDrill" xfId="408"/>
    <cellStyle name="SAPBEXfilterItem" xfId="409"/>
    <cellStyle name="SAPBEXfilterText" xfId="410"/>
    <cellStyle name="SAPBEXformats" xfId="411"/>
    <cellStyle name="SAPBEXheaderItem" xfId="412"/>
    <cellStyle name="SAPBEXheaderText" xfId="413"/>
    <cellStyle name="SAPBEXresData" xfId="414"/>
    <cellStyle name="SAPBEXresDataEmph" xfId="415"/>
    <cellStyle name="SAPBEXresItem" xfId="416"/>
    <cellStyle name="SAPBEXstdData" xfId="417"/>
    <cellStyle name="SAPBEXstdDataEmph" xfId="418"/>
    <cellStyle name="SAPBEXstdItem" xfId="419"/>
    <cellStyle name="SAPBEXstdItem 2" xfId="420"/>
    <cellStyle name="SAPBEXtitle" xfId="421"/>
    <cellStyle name="SAPBEXundefined" xfId="422"/>
    <cellStyle name="Total 10" xfId="423"/>
    <cellStyle name="Total 11" xfId="424"/>
    <cellStyle name="Total 12" xfId="425"/>
    <cellStyle name="Total 13" xfId="426"/>
    <cellStyle name="Total 14" xfId="427"/>
    <cellStyle name="Total 2" xfId="428"/>
    <cellStyle name="Total 3" xfId="429"/>
    <cellStyle name="Total 4" xfId="430"/>
    <cellStyle name="Total 5" xfId="431"/>
    <cellStyle name="Total 6" xfId="432"/>
    <cellStyle name="Total 7" xfId="433"/>
    <cellStyle name="Total 8" xfId="434"/>
    <cellStyle name="Total 9" xfId="435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373851</xdr:colOff>
      <xdr:row>67</xdr:row>
      <xdr:rowOff>152400</xdr:rowOff>
    </xdr:from>
    <xdr:to>
      <xdr:col>11</xdr:col>
      <xdr:colOff>250026</xdr:colOff>
      <xdr:row>70</xdr:row>
      <xdr:rowOff>171450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451" y="11029950"/>
          <a:ext cx="13916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253776</xdr:colOff>
      <xdr:row>1</xdr:row>
      <xdr:rowOff>23812</xdr:rowOff>
    </xdr:from>
    <xdr:to>
      <xdr:col>11</xdr:col>
      <xdr:colOff>1522597</xdr:colOff>
      <xdr:row>5</xdr:row>
      <xdr:rowOff>5058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4226" y="185737"/>
          <a:ext cx="1268821" cy="628946"/>
        </a:xfrm>
        <a:prstGeom prst="rect">
          <a:avLst/>
        </a:prstGeom>
      </xdr:spPr>
    </xdr:pic>
    <xdr:clientData/>
  </xdr:twoCellAnchor>
  <xdr:twoCellAnchor editAs="oneCell">
    <xdr:from>
      <xdr:col>7</xdr:col>
      <xdr:colOff>457925</xdr:colOff>
      <xdr:row>1</xdr:row>
      <xdr:rowOff>23812</xdr:rowOff>
    </xdr:from>
    <xdr:to>
      <xdr:col>7</xdr:col>
      <xdr:colOff>1544894</xdr:colOff>
      <xdr:row>4</xdr:row>
      <xdr:rowOff>39221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9375" y="185737"/>
          <a:ext cx="1086969" cy="50118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147448</xdr:rowOff>
    </xdr:from>
    <xdr:to>
      <xdr:col>2</xdr:col>
      <xdr:colOff>1205911</xdr:colOff>
      <xdr:row>3</xdr:row>
      <xdr:rowOff>141506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309373"/>
          <a:ext cx="1205911" cy="317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72"/>
  <sheetViews>
    <sheetView showGridLines="0" tabSelected="1" topLeftCell="B1" zoomScale="80" zoomScaleNormal="80" zoomScalePageLayoutView="60" workbookViewId="0">
      <selection activeCell="C34" sqref="C34:D34"/>
    </sheetView>
  </sheetViews>
  <sheetFormatPr baseColWidth="10" defaultColWidth="0" defaultRowHeight="0" customHeight="1" zeroHeight="1" x14ac:dyDescent="0.2"/>
  <cols>
    <col min="1" max="1" width="0" style="1" hidden="1" customWidth="1"/>
    <col min="2" max="2" width="14.85546875" style="1" bestFit="1" customWidth="1"/>
    <col min="3" max="3" width="29.140625" style="2" customWidth="1"/>
    <col min="4" max="4" width="36.7109375" style="1" customWidth="1"/>
    <col min="5" max="5" width="14.140625" style="1" bestFit="1" customWidth="1"/>
    <col min="6" max="6" width="15.140625" style="3" customWidth="1"/>
    <col min="7" max="7" width="6.85546875" style="4" customWidth="1"/>
    <col min="8" max="8" width="27.5703125" style="1" customWidth="1"/>
    <col min="9" max="9" width="41.140625" style="1" customWidth="1"/>
    <col min="10" max="10" width="21" style="1" customWidth="1"/>
    <col min="11" max="11" width="18.85546875" style="3" bestFit="1" customWidth="1"/>
    <col min="12" max="12" width="23.28515625" style="5" customWidth="1"/>
    <col min="13" max="13" width="14.85546875" style="1" bestFit="1" customWidth="1"/>
    <col min="14" max="14" width="5.28515625" style="1" hidden="1" customWidth="1"/>
    <col min="15" max="15" width="26.28515625" style="1" hidden="1" customWidth="1"/>
    <col min="16" max="16" width="0" style="1" hidden="1" customWidth="1"/>
    <col min="17" max="16384" width="11.42578125" style="1" hidden="1"/>
  </cols>
  <sheetData>
    <row r="1" spans="2:13" ht="12.75" x14ac:dyDescent="0.2">
      <c r="L1" s="1"/>
    </row>
    <row r="2" spans="2:13" ht="12.75" x14ac:dyDescent="0.2">
      <c r="L2" s="1"/>
    </row>
    <row r="3" spans="2:13" ht="12.75" x14ac:dyDescent="0.2">
      <c r="L3" s="1"/>
    </row>
    <row r="4" spans="2:13" ht="12.75" x14ac:dyDescent="0.2"/>
    <row r="5" spans="2:13" ht="12.75" x14ac:dyDescent="0.2">
      <c r="C5" s="6" t="s">
        <v>0</v>
      </c>
      <c r="D5" s="6"/>
      <c r="E5" s="6"/>
      <c r="F5" s="7"/>
      <c r="G5" s="6"/>
      <c r="H5" s="6"/>
      <c r="I5" s="6"/>
      <c r="J5" s="6"/>
      <c r="K5" s="8"/>
      <c r="L5" s="9"/>
    </row>
    <row r="6" spans="2:13" ht="12.75" x14ac:dyDescent="0.2">
      <c r="C6" s="6" t="s">
        <v>1</v>
      </c>
      <c r="D6" s="6"/>
      <c r="E6" s="6"/>
      <c r="F6" s="7"/>
      <c r="G6" s="6"/>
      <c r="H6" s="6"/>
      <c r="I6" s="6"/>
      <c r="J6" s="6"/>
      <c r="K6" s="8"/>
      <c r="L6" s="9"/>
    </row>
    <row r="7" spans="2:13" ht="12.75" x14ac:dyDescent="0.2">
      <c r="C7" s="6" t="s">
        <v>2</v>
      </c>
      <c r="D7" s="6"/>
      <c r="E7" s="6"/>
      <c r="F7" s="7"/>
      <c r="G7" s="6"/>
      <c r="H7" s="6"/>
      <c r="I7" s="6"/>
      <c r="J7" s="6"/>
      <c r="K7" s="10"/>
      <c r="L7" s="11"/>
    </row>
    <row r="8" spans="2:13" ht="12.75" x14ac:dyDescent="0.2">
      <c r="C8" s="12"/>
      <c r="D8" s="12"/>
      <c r="E8" s="12"/>
      <c r="F8" s="13"/>
      <c r="G8" s="14"/>
      <c r="H8" s="12"/>
      <c r="I8" s="12"/>
      <c r="J8" s="12"/>
      <c r="K8" s="13"/>
    </row>
    <row r="9" spans="2:13" s="15" customFormat="1" ht="12.75" x14ac:dyDescent="0.2">
      <c r="C9" s="16" t="s">
        <v>3</v>
      </c>
      <c r="D9" s="17"/>
      <c r="E9" s="18" t="s">
        <v>4</v>
      </c>
      <c r="F9" s="19"/>
      <c r="G9" s="20"/>
      <c r="H9" s="17" t="s">
        <v>3</v>
      </c>
      <c r="I9" s="17"/>
      <c r="J9" s="18" t="s">
        <v>4</v>
      </c>
      <c r="K9" s="19"/>
      <c r="L9" s="21"/>
    </row>
    <row r="10" spans="2:13" s="15" customFormat="1" ht="12.75" x14ac:dyDescent="0.2">
      <c r="C10" s="22"/>
      <c r="D10" s="23"/>
      <c r="E10" s="24">
        <v>2018</v>
      </c>
      <c r="F10" s="24">
        <v>2017</v>
      </c>
      <c r="G10" s="25"/>
      <c r="H10" s="23"/>
      <c r="I10" s="23"/>
      <c r="J10" s="24">
        <v>2018</v>
      </c>
      <c r="K10" s="24">
        <v>2017</v>
      </c>
      <c r="L10" s="26"/>
    </row>
    <row r="11" spans="2:13" ht="12.75" x14ac:dyDescent="0.2">
      <c r="C11" s="27"/>
      <c r="D11" s="12"/>
      <c r="E11" s="12"/>
      <c r="F11" s="13"/>
      <c r="G11" s="14"/>
      <c r="H11" s="12"/>
      <c r="I11" s="12"/>
      <c r="J11" s="12"/>
      <c r="K11" s="13"/>
      <c r="L11" s="28"/>
    </row>
    <row r="12" spans="2:13" ht="12.75" x14ac:dyDescent="0.2">
      <c r="C12" s="29" t="s">
        <v>5</v>
      </c>
      <c r="D12" s="30"/>
      <c r="E12" s="31"/>
      <c r="F12" s="32"/>
      <c r="H12" s="30" t="s">
        <v>6</v>
      </c>
      <c r="I12" s="30"/>
      <c r="J12" s="33"/>
      <c r="K12" s="34"/>
      <c r="L12" s="28"/>
    </row>
    <row r="13" spans="2:13" ht="12.75" x14ac:dyDescent="0.2">
      <c r="C13" s="35"/>
      <c r="D13" s="33"/>
      <c r="E13" s="32"/>
      <c r="F13" s="32"/>
      <c r="H13" s="36"/>
      <c r="I13" s="33"/>
      <c r="J13" s="34"/>
      <c r="K13" s="34"/>
      <c r="L13" s="28"/>
    </row>
    <row r="14" spans="2:13" ht="12.75" x14ac:dyDescent="0.2">
      <c r="C14" s="37" t="s">
        <v>7</v>
      </c>
      <c r="D14" s="38"/>
      <c r="E14" s="34"/>
      <c r="F14" s="34"/>
      <c r="H14" s="38" t="s">
        <v>8</v>
      </c>
      <c r="I14" s="38"/>
      <c r="J14" s="34"/>
      <c r="K14" s="34"/>
      <c r="L14" s="28"/>
    </row>
    <row r="15" spans="2:13" ht="12.75" x14ac:dyDescent="0.2">
      <c r="C15" s="39"/>
      <c r="D15" s="40"/>
      <c r="E15" s="32"/>
      <c r="F15" s="32"/>
      <c r="H15" s="41"/>
      <c r="I15" s="40"/>
      <c r="J15" s="32"/>
      <c r="K15" s="32"/>
      <c r="L15" s="28"/>
    </row>
    <row r="16" spans="2:13" ht="15" x14ac:dyDescent="0.25">
      <c r="B16" s="42"/>
      <c r="C16" s="43" t="s">
        <v>9</v>
      </c>
      <c r="D16" s="44"/>
      <c r="E16" s="32">
        <v>73686582.010000005</v>
      </c>
      <c r="F16" s="32">
        <v>336791883.31</v>
      </c>
      <c r="H16" s="44" t="s">
        <v>10</v>
      </c>
      <c r="I16" s="44"/>
      <c r="J16" s="32">
        <v>309875976.56999999</v>
      </c>
      <c r="K16" s="32">
        <v>178581904.02000001</v>
      </c>
      <c r="L16" s="45"/>
      <c r="M16" s="42"/>
    </row>
    <row r="17" spans="2:13" ht="12.75" x14ac:dyDescent="0.2">
      <c r="C17" s="43" t="s">
        <v>11</v>
      </c>
      <c r="D17" s="44"/>
      <c r="E17" s="32">
        <v>0</v>
      </c>
      <c r="F17" s="32">
        <v>0</v>
      </c>
      <c r="H17" s="44" t="s">
        <v>12</v>
      </c>
      <c r="I17" s="44"/>
      <c r="J17" s="32">
        <v>0</v>
      </c>
      <c r="K17" s="32">
        <v>0</v>
      </c>
      <c r="L17" s="28"/>
    </row>
    <row r="18" spans="2:13" ht="12.75" x14ac:dyDescent="0.2">
      <c r="C18" s="43" t="s">
        <v>13</v>
      </c>
      <c r="D18" s="44"/>
      <c r="E18" s="32">
        <v>306792030.88</v>
      </c>
      <c r="F18" s="32">
        <v>161423789.15000001</v>
      </c>
      <c r="H18" s="44" t="s">
        <v>14</v>
      </c>
      <c r="I18" s="44"/>
      <c r="J18" s="32">
        <v>0</v>
      </c>
      <c r="K18" s="32">
        <v>0</v>
      </c>
      <c r="L18" s="28"/>
    </row>
    <row r="19" spans="2:13" ht="12.75" x14ac:dyDescent="0.2">
      <c r="B19" s="46"/>
      <c r="C19" s="43" t="s">
        <v>15</v>
      </c>
      <c r="D19" s="44"/>
      <c r="E19" s="32">
        <v>0</v>
      </c>
      <c r="F19" s="32">
        <v>0</v>
      </c>
      <c r="H19" s="44" t="s">
        <v>16</v>
      </c>
      <c r="I19" s="44"/>
      <c r="J19" s="32">
        <v>0</v>
      </c>
      <c r="K19" s="32">
        <v>0</v>
      </c>
      <c r="L19" s="28"/>
      <c r="M19" s="46"/>
    </row>
    <row r="20" spans="2:13" ht="12.75" x14ac:dyDescent="0.2">
      <c r="C20" s="43" t="s">
        <v>17</v>
      </c>
      <c r="D20" s="44"/>
      <c r="E20" s="32">
        <v>0</v>
      </c>
      <c r="F20" s="32">
        <v>0</v>
      </c>
      <c r="H20" s="44" t="s">
        <v>18</v>
      </c>
      <c r="I20" s="44"/>
      <c r="J20" s="32">
        <v>0</v>
      </c>
      <c r="K20" s="32">
        <v>0</v>
      </c>
      <c r="L20" s="28"/>
    </row>
    <row r="21" spans="2:13" ht="12.75" x14ac:dyDescent="0.2">
      <c r="C21" s="43" t="s">
        <v>19</v>
      </c>
      <c r="D21" s="44"/>
      <c r="E21" s="32">
        <v>0</v>
      </c>
      <c r="F21" s="32">
        <v>0</v>
      </c>
      <c r="H21" s="47" t="s">
        <v>20</v>
      </c>
      <c r="I21" s="47"/>
      <c r="J21" s="32">
        <v>0</v>
      </c>
      <c r="K21" s="32">
        <v>0</v>
      </c>
      <c r="L21" s="28"/>
    </row>
    <row r="22" spans="2:13" ht="12.75" x14ac:dyDescent="0.2">
      <c r="C22" s="43" t="s">
        <v>21</v>
      </c>
      <c r="D22" s="44"/>
      <c r="E22" s="32">
        <v>615936</v>
      </c>
      <c r="F22" s="32">
        <v>615936</v>
      </c>
      <c r="H22" s="44" t="s">
        <v>22</v>
      </c>
      <c r="I22" s="44"/>
      <c r="J22" s="32">
        <v>0</v>
      </c>
      <c r="K22" s="32">
        <v>0</v>
      </c>
      <c r="L22" s="28"/>
    </row>
    <row r="23" spans="2:13" ht="12.75" x14ac:dyDescent="0.2">
      <c r="C23" s="48"/>
      <c r="D23" s="49"/>
      <c r="E23" s="50"/>
      <c r="F23" s="50"/>
      <c r="H23" s="44" t="s">
        <v>23</v>
      </c>
      <c r="I23" s="44"/>
      <c r="J23" s="32">
        <v>13.94</v>
      </c>
      <c r="K23" s="32">
        <v>13.89</v>
      </c>
      <c r="L23" s="28"/>
    </row>
    <row r="24" spans="2:13" ht="12.75" x14ac:dyDescent="0.2">
      <c r="C24" s="37" t="s">
        <v>24</v>
      </c>
      <c r="D24" s="38"/>
      <c r="E24" s="34">
        <f>SUM(E16:E22)</f>
        <v>381094548.88999999</v>
      </c>
      <c r="F24" s="34">
        <f>SUM(F16:F22)</f>
        <v>498831608.46000004</v>
      </c>
      <c r="G24" s="51"/>
      <c r="H24" s="36"/>
      <c r="I24" s="33"/>
      <c r="J24" s="52"/>
      <c r="K24" s="52"/>
      <c r="L24" s="28"/>
    </row>
    <row r="25" spans="2:13" ht="12.75" x14ac:dyDescent="0.2">
      <c r="C25" s="35"/>
      <c r="D25" s="53"/>
      <c r="E25" s="52"/>
      <c r="F25" s="52"/>
      <c r="G25" s="51"/>
      <c r="H25" s="38" t="s">
        <v>25</v>
      </c>
      <c r="I25" s="38"/>
      <c r="J25" s="34">
        <f>SUM(J16:J23)</f>
        <v>309875990.50999999</v>
      </c>
      <c r="K25" s="34">
        <f>SUM(K16:K23)</f>
        <v>178581917.91</v>
      </c>
      <c r="L25" s="28"/>
    </row>
    <row r="26" spans="2:13" ht="12.75" x14ac:dyDescent="0.2">
      <c r="C26" s="48"/>
      <c r="D26" s="54"/>
      <c r="E26" s="50"/>
      <c r="F26" s="50"/>
      <c r="H26" s="55"/>
      <c r="I26" s="49"/>
      <c r="J26" s="50"/>
      <c r="K26" s="50"/>
      <c r="L26" s="28"/>
    </row>
    <row r="27" spans="2:13" ht="12.75" x14ac:dyDescent="0.2">
      <c r="C27" s="37" t="s">
        <v>26</v>
      </c>
      <c r="D27" s="38"/>
      <c r="E27" s="32"/>
      <c r="F27" s="32"/>
      <c r="H27" s="38" t="s">
        <v>27</v>
      </c>
      <c r="I27" s="38"/>
      <c r="J27" s="32"/>
      <c r="K27" s="32"/>
      <c r="L27" s="28"/>
    </row>
    <row r="28" spans="2:13" ht="12.75" x14ac:dyDescent="0.2">
      <c r="C28" s="48"/>
      <c r="D28" s="54"/>
      <c r="E28" s="50"/>
      <c r="F28" s="50"/>
      <c r="H28" s="54"/>
      <c r="I28" s="49"/>
      <c r="J28" s="50"/>
      <c r="K28" s="50"/>
      <c r="L28" s="28"/>
    </row>
    <row r="29" spans="2:13" ht="12.75" x14ac:dyDescent="0.2">
      <c r="C29" s="43" t="s">
        <v>28</v>
      </c>
      <c r="D29" s="44"/>
      <c r="E29" s="32">
        <v>0</v>
      </c>
      <c r="F29" s="32">
        <v>0</v>
      </c>
      <c r="H29" s="44" t="s">
        <v>29</v>
      </c>
      <c r="I29" s="44"/>
      <c r="J29" s="32">
        <v>0</v>
      </c>
      <c r="K29" s="32">
        <v>0</v>
      </c>
      <c r="L29" s="28"/>
    </row>
    <row r="30" spans="2:13" ht="12.75" x14ac:dyDescent="0.2">
      <c r="C30" s="43" t="s">
        <v>30</v>
      </c>
      <c r="D30" s="44"/>
      <c r="E30" s="32">
        <v>0</v>
      </c>
      <c r="F30" s="32">
        <v>0</v>
      </c>
      <c r="H30" s="44" t="s">
        <v>31</v>
      </c>
      <c r="I30" s="44"/>
      <c r="J30" s="32">
        <v>0</v>
      </c>
      <c r="K30" s="32">
        <v>0</v>
      </c>
      <c r="L30" s="28"/>
    </row>
    <row r="31" spans="2:13" ht="12.75" x14ac:dyDescent="0.2">
      <c r="C31" s="43" t="s">
        <v>32</v>
      </c>
      <c r="D31" s="44"/>
      <c r="E31" s="32">
        <v>0</v>
      </c>
      <c r="F31" s="32">
        <v>0</v>
      </c>
      <c r="H31" s="44" t="s">
        <v>33</v>
      </c>
      <c r="I31" s="44"/>
      <c r="J31" s="32">
        <v>0</v>
      </c>
      <c r="K31" s="32">
        <v>0</v>
      </c>
      <c r="L31" s="28"/>
    </row>
    <row r="32" spans="2:13" ht="12.75" x14ac:dyDescent="0.2">
      <c r="C32" s="43" t="s">
        <v>34</v>
      </c>
      <c r="D32" s="44"/>
      <c r="E32" s="32">
        <v>47533099.600000001</v>
      </c>
      <c r="F32" s="32">
        <v>48421610.659999996</v>
      </c>
      <c r="H32" s="44" t="s">
        <v>35</v>
      </c>
      <c r="I32" s="44"/>
      <c r="J32" s="32">
        <v>0</v>
      </c>
      <c r="K32" s="32">
        <v>0</v>
      </c>
      <c r="L32" s="28"/>
    </row>
    <row r="33" spans="3:16" ht="12.75" x14ac:dyDescent="0.2">
      <c r="C33" s="43" t="s">
        <v>36</v>
      </c>
      <c r="D33" s="44"/>
      <c r="E33" s="32">
        <v>0</v>
      </c>
      <c r="F33" s="32">
        <v>0</v>
      </c>
      <c r="H33" s="47" t="s">
        <v>37</v>
      </c>
      <c r="I33" s="47"/>
      <c r="J33" s="32">
        <v>0</v>
      </c>
      <c r="K33" s="32">
        <v>0</v>
      </c>
      <c r="L33" s="28"/>
    </row>
    <row r="34" spans="3:16" ht="12.75" x14ac:dyDescent="0.2">
      <c r="C34" s="43" t="s">
        <v>38</v>
      </c>
      <c r="D34" s="44"/>
      <c r="E34" s="32">
        <v>-30194181.350000001</v>
      </c>
      <c r="F34" s="32">
        <v>-20844092.620000001</v>
      </c>
      <c r="H34" s="44" t="s">
        <v>39</v>
      </c>
      <c r="I34" s="44"/>
      <c r="J34" s="32">
        <v>0</v>
      </c>
      <c r="K34" s="32">
        <v>0</v>
      </c>
      <c r="L34" s="28"/>
    </row>
    <row r="35" spans="3:16" ht="12.75" x14ac:dyDescent="0.2">
      <c r="C35" s="43" t="s">
        <v>40</v>
      </c>
      <c r="D35" s="44"/>
      <c r="E35" s="32">
        <v>0</v>
      </c>
      <c r="F35" s="32">
        <v>0</v>
      </c>
      <c r="H35" s="54"/>
      <c r="I35" s="49"/>
      <c r="J35" s="50"/>
      <c r="K35" s="50"/>
      <c r="L35" s="28"/>
    </row>
    <row r="36" spans="3:16" ht="12.75" x14ac:dyDescent="0.2">
      <c r="C36" s="43" t="s">
        <v>41</v>
      </c>
      <c r="D36" s="44"/>
      <c r="E36" s="32">
        <v>0</v>
      </c>
      <c r="F36" s="32">
        <v>0</v>
      </c>
      <c r="H36" s="38" t="s">
        <v>42</v>
      </c>
      <c r="I36" s="38"/>
      <c r="J36" s="34">
        <f>SUM(J29:J34)</f>
        <v>0</v>
      </c>
      <c r="K36" s="34">
        <f>SUM(K29:K34)</f>
        <v>0</v>
      </c>
      <c r="L36" s="28"/>
    </row>
    <row r="37" spans="3:16" ht="12.75" x14ac:dyDescent="0.2">
      <c r="C37" s="43" t="s">
        <v>43</v>
      </c>
      <c r="D37" s="44"/>
      <c r="E37" s="32">
        <v>0</v>
      </c>
      <c r="F37" s="32">
        <v>0</v>
      </c>
      <c r="H37" s="36"/>
      <c r="I37" s="53"/>
      <c r="J37" s="52"/>
      <c r="K37" s="52"/>
      <c r="L37" s="28"/>
    </row>
    <row r="38" spans="3:16" ht="12.75" x14ac:dyDescent="0.2">
      <c r="C38" s="48"/>
      <c r="D38" s="49"/>
      <c r="E38" s="50"/>
      <c r="F38" s="50"/>
      <c r="H38" s="38" t="s">
        <v>44</v>
      </c>
      <c r="I38" s="38"/>
      <c r="J38" s="34">
        <f>J25+J36</f>
        <v>309875990.50999999</v>
      </c>
      <c r="K38" s="34">
        <f>K25+K36</f>
        <v>178581917.91</v>
      </c>
      <c r="L38" s="28"/>
    </row>
    <row r="39" spans="3:16" ht="12.75" x14ac:dyDescent="0.2">
      <c r="C39" s="37" t="s">
        <v>45</v>
      </c>
      <c r="D39" s="38"/>
      <c r="E39" s="34">
        <f>SUM(E29:E37)</f>
        <v>17338918.25</v>
      </c>
      <c r="F39" s="34">
        <f>SUM(F29:F37)</f>
        <v>27577518.039999995</v>
      </c>
      <c r="G39" s="51"/>
      <c r="H39" s="36"/>
      <c r="I39" s="56"/>
      <c r="J39" s="52"/>
      <c r="K39" s="52"/>
      <c r="L39" s="28"/>
    </row>
    <row r="40" spans="3:16" ht="12.75" x14ac:dyDescent="0.2">
      <c r="C40" s="48"/>
      <c r="D40" s="36"/>
      <c r="E40" s="50"/>
      <c r="F40" s="50"/>
      <c r="H40" s="30" t="s">
        <v>46</v>
      </c>
      <c r="I40" s="30"/>
      <c r="J40" s="50"/>
      <c r="K40" s="50"/>
      <c r="L40" s="28"/>
    </row>
    <row r="41" spans="3:16" ht="12.75" x14ac:dyDescent="0.2">
      <c r="C41" s="37" t="s">
        <v>47</v>
      </c>
      <c r="D41" s="38"/>
      <c r="E41" s="34">
        <f>E24+E39</f>
        <v>398433467.13999999</v>
      </c>
      <c r="F41" s="34">
        <f>F24+F39</f>
        <v>526409126.50000006</v>
      </c>
      <c r="H41" s="36"/>
      <c r="I41" s="56"/>
      <c r="J41" s="50"/>
      <c r="K41" s="50"/>
      <c r="L41" s="28"/>
    </row>
    <row r="42" spans="3:16" ht="12.75" x14ac:dyDescent="0.2">
      <c r="C42" s="48"/>
      <c r="D42" s="54"/>
      <c r="E42" s="50"/>
      <c r="F42" s="50"/>
      <c r="H42" s="38" t="s">
        <v>48</v>
      </c>
      <c r="I42" s="38"/>
      <c r="J42" s="34">
        <f>SUM(J44:J46)</f>
        <v>40283993.840000004</v>
      </c>
      <c r="K42" s="34">
        <f>SUM(K44:K46)</f>
        <v>40277069.329999998</v>
      </c>
      <c r="L42" s="28"/>
    </row>
    <row r="43" spans="3:16" ht="12.75" x14ac:dyDescent="0.2">
      <c r="C43" s="48"/>
      <c r="D43" s="54"/>
      <c r="E43" s="50"/>
      <c r="F43" s="50"/>
      <c r="H43" s="54"/>
      <c r="I43" s="57"/>
      <c r="J43" s="50"/>
      <c r="K43" s="50"/>
      <c r="L43" s="28"/>
    </row>
    <row r="44" spans="3:16" ht="12.75" x14ac:dyDescent="0.2">
      <c r="C44" s="48"/>
      <c r="D44" s="54"/>
      <c r="E44" s="50"/>
      <c r="F44" s="50"/>
      <c r="H44" s="44" t="s">
        <v>49</v>
      </c>
      <c r="I44" s="44"/>
      <c r="J44" s="32">
        <v>40283993.840000004</v>
      </c>
      <c r="K44" s="32">
        <v>40277069.329999998</v>
      </c>
      <c r="L44" s="28"/>
      <c r="P44" s="58"/>
    </row>
    <row r="45" spans="3:16" ht="12.75" x14ac:dyDescent="0.2">
      <c r="C45" s="48"/>
      <c r="D45" s="59"/>
      <c r="E45" s="59"/>
      <c r="F45" s="50"/>
      <c r="H45" s="44" t="s">
        <v>50</v>
      </c>
      <c r="I45" s="44"/>
      <c r="J45" s="32">
        <v>0</v>
      </c>
      <c r="K45" s="32">
        <v>0</v>
      </c>
      <c r="L45" s="28"/>
    </row>
    <row r="46" spans="3:16" ht="12.75" x14ac:dyDescent="0.2">
      <c r="C46" s="48"/>
      <c r="D46" s="59"/>
      <c r="E46" s="59"/>
      <c r="F46" s="50"/>
      <c r="H46" s="44" t="s">
        <v>51</v>
      </c>
      <c r="I46" s="44"/>
      <c r="J46" s="32">
        <v>0</v>
      </c>
      <c r="K46" s="32">
        <v>0</v>
      </c>
      <c r="L46" s="28"/>
    </row>
    <row r="47" spans="3:16" ht="12.75" x14ac:dyDescent="0.2">
      <c r="C47" s="48"/>
      <c r="D47" s="59"/>
      <c r="E47" s="59"/>
      <c r="F47" s="50"/>
      <c r="H47" s="54"/>
      <c r="I47" s="57"/>
      <c r="J47" s="50"/>
      <c r="K47" s="50"/>
      <c r="L47" s="28"/>
    </row>
    <row r="48" spans="3:16" ht="12.75" x14ac:dyDescent="0.2">
      <c r="C48" s="48"/>
      <c r="D48" s="59"/>
      <c r="E48" s="59"/>
      <c r="F48" s="50"/>
      <c r="H48" s="38" t="s">
        <v>52</v>
      </c>
      <c r="I48" s="38"/>
      <c r="J48" s="34">
        <f>SUM(J50:J54)</f>
        <v>48273482.789999992</v>
      </c>
      <c r="K48" s="34">
        <f>SUM(K50:K54)</f>
        <v>307550139.25999999</v>
      </c>
      <c r="L48" s="28"/>
    </row>
    <row r="49" spans="3:12" ht="12.75" x14ac:dyDescent="0.2">
      <c r="C49" s="48"/>
      <c r="D49" s="59"/>
      <c r="E49" s="59"/>
      <c r="F49" s="50"/>
      <c r="H49" s="36"/>
      <c r="I49" s="57"/>
      <c r="J49" s="60"/>
      <c r="K49" s="60"/>
      <c r="L49" s="28"/>
    </row>
    <row r="50" spans="3:12" ht="12.75" x14ac:dyDescent="0.2">
      <c r="C50" s="48"/>
      <c r="D50" s="59"/>
      <c r="E50" s="59"/>
      <c r="F50" s="50"/>
      <c r="H50" s="44" t="s">
        <v>53</v>
      </c>
      <c r="I50" s="44"/>
      <c r="J50" s="32">
        <v>-224189304.21000001</v>
      </c>
      <c r="K50" s="32">
        <v>74407528.739999995</v>
      </c>
      <c r="L50" s="28"/>
    </row>
    <row r="51" spans="3:12" ht="12.75" x14ac:dyDescent="0.2">
      <c r="C51" s="48"/>
      <c r="D51" s="59"/>
      <c r="E51" s="59"/>
      <c r="F51" s="50"/>
      <c r="H51" s="44" t="s">
        <v>54</v>
      </c>
      <c r="I51" s="44"/>
      <c r="J51" s="32">
        <v>272462787</v>
      </c>
      <c r="K51" s="32">
        <v>233142610.52000001</v>
      </c>
      <c r="L51" s="28"/>
    </row>
    <row r="52" spans="3:12" ht="12.75" x14ac:dyDescent="0.2">
      <c r="C52" s="48"/>
      <c r="D52" s="59"/>
      <c r="E52" s="59"/>
      <c r="F52" s="50"/>
      <c r="H52" s="44" t="s">
        <v>55</v>
      </c>
      <c r="I52" s="44"/>
      <c r="J52" s="32">
        <v>0</v>
      </c>
      <c r="K52" s="32">
        <v>0</v>
      </c>
      <c r="L52" s="28"/>
    </row>
    <row r="53" spans="3:12" ht="12.75" x14ac:dyDescent="0.2">
      <c r="C53" s="48"/>
      <c r="D53" s="54"/>
      <c r="E53" s="50"/>
      <c r="F53" s="50"/>
      <c r="H53" s="44" t="s">
        <v>56</v>
      </c>
      <c r="I53" s="44"/>
      <c r="J53" s="32">
        <v>0</v>
      </c>
      <c r="K53" s="32">
        <v>0</v>
      </c>
      <c r="L53" s="28"/>
    </row>
    <row r="54" spans="3:12" ht="12.75" x14ac:dyDescent="0.2">
      <c r="C54" s="48"/>
      <c r="D54" s="54"/>
      <c r="E54" s="50"/>
      <c r="F54" s="50"/>
      <c r="H54" s="44" t="s">
        <v>57</v>
      </c>
      <c r="I54" s="44"/>
      <c r="J54" s="32">
        <v>0</v>
      </c>
      <c r="K54" s="32" t="s">
        <v>58</v>
      </c>
      <c r="L54" s="28"/>
    </row>
    <row r="55" spans="3:12" ht="12.75" x14ac:dyDescent="0.2">
      <c r="C55" s="48"/>
      <c r="D55" s="54"/>
      <c r="E55" s="50"/>
      <c r="F55" s="50"/>
      <c r="H55" s="54"/>
      <c r="I55" s="57"/>
      <c r="J55" s="50"/>
      <c r="K55" s="50"/>
      <c r="L55" s="28"/>
    </row>
    <row r="56" spans="3:12" ht="12.75" x14ac:dyDescent="0.2">
      <c r="C56" s="48"/>
      <c r="D56" s="54"/>
      <c r="E56" s="50"/>
      <c r="F56" s="50"/>
      <c r="H56" s="38" t="s">
        <v>59</v>
      </c>
      <c r="I56" s="38"/>
      <c r="J56" s="34">
        <f>SUM(J58:J59)</f>
        <v>0</v>
      </c>
      <c r="K56" s="34">
        <f>SUM(K58:K59)</f>
        <v>0</v>
      </c>
      <c r="L56" s="28"/>
    </row>
    <row r="57" spans="3:12" ht="12.75" x14ac:dyDescent="0.2">
      <c r="C57" s="48"/>
      <c r="D57" s="54"/>
      <c r="E57" s="50"/>
      <c r="F57" s="50"/>
      <c r="H57" s="54"/>
      <c r="I57" s="57"/>
      <c r="J57" s="50"/>
      <c r="K57" s="50"/>
      <c r="L57" s="28"/>
    </row>
    <row r="58" spans="3:12" ht="12.75" x14ac:dyDescent="0.2">
      <c r="C58" s="48"/>
      <c r="D58" s="54"/>
      <c r="E58" s="50"/>
      <c r="F58" s="50"/>
      <c r="H58" s="44" t="s">
        <v>60</v>
      </c>
      <c r="I58" s="44"/>
      <c r="J58" s="32">
        <v>0</v>
      </c>
      <c r="K58" s="32">
        <v>0</v>
      </c>
      <c r="L58" s="28"/>
    </row>
    <row r="59" spans="3:12" ht="12.75" x14ac:dyDescent="0.2">
      <c r="C59" s="48"/>
      <c r="D59" s="54"/>
      <c r="E59" s="50"/>
      <c r="F59" s="50"/>
      <c r="H59" s="44" t="s">
        <v>61</v>
      </c>
      <c r="I59" s="44"/>
      <c r="J59" s="32">
        <v>0</v>
      </c>
      <c r="K59" s="32">
        <v>0</v>
      </c>
      <c r="L59" s="28"/>
    </row>
    <row r="60" spans="3:12" ht="12.75" x14ac:dyDescent="0.2">
      <c r="C60" s="48"/>
      <c r="D60" s="54"/>
      <c r="E60" s="50"/>
      <c r="F60" s="50"/>
      <c r="H60" s="54"/>
      <c r="I60" s="61"/>
      <c r="J60" s="50"/>
      <c r="K60" s="50"/>
      <c r="L60" s="28"/>
    </row>
    <row r="61" spans="3:12" ht="12.75" x14ac:dyDescent="0.2">
      <c r="C61" s="48"/>
      <c r="D61" s="54"/>
      <c r="E61" s="50"/>
      <c r="F61" s="50"/>
      <c r="H61" s="38" t="s">
        <v>62</v>
      </c>
      <c r="I61" s="38"/>
      <c r="J61" s="34">
        <f>J42+J48+J56</f>
        <v>88557476.629999995</v>
      </c>
      <c r="K61" s="34">
        <f>K42+K48+K56</f>
        <v>347827208.58999997</v>
      </c>
      <c r="L61" s="62"/>
    </row>
    <row r="62" spans="3:12" ht="12.75" x14ac:dyDescent="0.2">
      <c r="C62" s="48"/>
      <c r="D62" s="54"/>
      <c r="E62" s="50"/>
      <c r="F62" s="50"/>
      <c r="H62" s="54"/>
      <c r="I62" s="57"/>
      <c r="J62" s="50"/>
      <c r="K62" s="50"/>
      <c r="L62" s="28"/>
    </row>
    <row r="63" spans="3:12" ht="12.75" x14ac:dyDescent="0.2">
      <c r="C63" s="48"/>
      <c r="D63" s="54"/>
      <c r="E63" s="50"/>
      <c r="F63" s="50"/>
      <c r="H63" s="38" t="s">
        <v>63</v>
      </c>
      <c r="I63" s="38"/>
      <c r="J63" s="34">
        <f>J38+J61</f>
        <v>398433467.13999999</v>
      </c>
      <c r="K63" s="34">
        <f>K38+K61</f>
        <v>526409126.5</v>
      </c>
      <c r="L63" s="63"/>
    </row>
    <row r="64" spans="3:12" ht="12.75" x14ac:dyDescent="0.2">
      <c r="C64" s="64"/>
      <c r="D64" s="65"/>
      <c r="E64" s="65"/>
      <c r="F64" s="66"/>
      <c r="G64" s="67"/>
      <c r="H64" s="65"/>
      <c r="I64" s="65"/>
      <c r="J64" s="65"/>
      <c r="K64" s="66"/>
      <c r="L64" s="68"/>
    </row>
    <row r="65" spans="3:11" ht="12.75" x14ac:dyDescent="0.2">
      <c r="C65" s="69" t="s">
        <v>64</v>
      </c>
      <c r="D65" s="69"/>
      <c r="E65" s="69"/>
      <c r="F65" s="69"/>
      <c r="G65" s="69"/>
      <c r="H65" s="69"/>
      <c r="I65" s="69"/>
      <c r="J65" s="69"/>
      <c r="K65" s="69"/>
    </row>
    <row r="66" spans="3:11" ht="12.75" x14ac:dyDescent="0.2">
      <c r="C66" s="57"/>
      <c r="D66" s="70"/>
      <c r="E66" s="71"/>
      <c r="F66" s="72"/>
      <c r="H66" s="73"/>
      <c r="I66" s="70"/>
      <c r="J66" s="71"/>
      <c r="K66" s="72"/>
    </row>
    <row r="67" spans="3:11" ht="12.75" x14ac:dyDescent="0.2">
      <c r="C67" s="57"/>
      <c r="D67" s="70"/>
      <c r="E67" s="71"/>
      <c r="F67" s="72"/>
      <c r="H67" s="73"/>
      <c r="I67" s="70"/>
      <c r="J67" s="71"/>
      <c r="K67" s="72"/>
    </row>
    <row r="68" spans="3:11" ht="12.75" x14ac:dyDescent="0.2">
      <c r="C68" s="1"/>
      <c r="G68" s="1"/>
    </row>
    <row r="69" spans="3:11" ht="12.75" x14ac:dyDescent="0.2">
      <c r="C69" s="74"/>
      <c r="D69" s="74"/>
      <c r="E69" s="74"/>
      <c r="F69" s="75"/>
      <c r="G69" s="74"/>
      <c r="H69" s="74"/>
      <c r="I69" s="74"/>
      <c r="J69" s="74"/>
      <c r="K69" s="75"/>
    </row>
    <row r="70" spans="3:11" ht="12.75" x14ac:dyDescent="0.2">
      <c r="C70" s="57"/>
      <c r="D70" s="70"/>
      <c r="E70" s="71"/>
      <c r="F70" s="72"/>
      <c r="H70" s="73"/>
      <c r="I70" s="70"/>
      <c r="J70" s="71"/>
      <c r="K70" s="72"/>
    </row>
    <row r="71" spans="3:11" ht="30" customHeight="1" x14ac:dyDescent="0.2">
      <c r="C71" s="57"/>
      <c r="D71" s="76"/>
      <c r="E71" s="76"/>
      <c r="F71" s="72"/>
      <c r="H71" s="77"/>
      <c r="I71" s="77"/>
      <c r="J71" s="71"/>
      <c r="K71" s="72"/>
    </row>
    <row r="72" spans="3:11" ht="12.75" hidden="1" x14ac:dyDescent="0.2">
      <c r="C72" s="78"/>
      <c r="D72" s="79"/>
      <c r="E72" s="79"/>
      <c r="F72" s="72"/>
      <c r="G72" s="71"/>
      <c r="H72" s="80"/>
      <c r="I72" s="80"/>
      <c r="J72" s="33"/>
      <c r="K72" s="72"/>
    </row>
  </sheetData>
  <mergeCells count="67">
    <mergeCell ref="H61:I61"/>
    <mergeCell ref="H63:I63"/>
    <mergeCell ref="C65:K65"/>
    <mergeCell ref="D71:E71"/>
    <mergeCell ref="H71:I71"/>
    <mergeCell ref="D72:E72"/>
    <mergeCell ref="H72:I72"/>
    <mergeCell ref="H52:I52"/>
    <mergeCell ref="H53:I53"/>
    <mergeCell ref="H54:I54"/>
    <mergeCell ref="H56:I56"/>
    <mergeCell ref="H58:I58"/>
    <mergeCell ref="H59:I59"/>
    <mergeCell ref="H40:I40"/>
    <mergeCell ref="C41:D41"/>
    <mergeCell ref="H42:I42"/>
    <mergeCell ref="H44:I44"/>
    <mergeCell ref="D45:E52"/>
    <mergeCell ref="H45:I45"/>
    <mergeCell ref="H46:I46"/>
    <mergeCell ref="H48:I48"/>
    <mergeCell ref="H50:I50"/>
    <mergeCell ref="H51:I51"/>
    <mergeCell ref="C35:D35"/>
    <mergeCell ref="C36:D36"/>
    <mergeCell ref="H36:I36"/>
    <mergeCell ref="C37:D37"/>
    <mergeCell ref="H38:I38"/>
    <mergeCell ref="C39:D39"/>
    <mergeCell ref="C32:D32"/>
    <mergeCell ref="H32:I32"/>
    <mergeCell ref="C33:D33"/>
    <mergeCell ref="H33:I33"/>
    <mergeCell ref="C34:D34"/>
    <mergeCell ref="H34:I34"/>
    <mergeCell ref="C29:D29"/>
    <mergeCell ref="H29:I29"/>
    <mergeCell ref="C30:D30"/>
    <mergeCell ref="H30:I30"/>
    <mergeCell ref="C31:D31"/>
    <mergeCell ref="H31:I31"/>
    <mergeCell ref="C22:D22"/>
    <mergeCell ref="H22:I22"/>
    <mergeCell ref="H23:I23"/>
    <mergeCell ref="C24:D24"/>
    <mergeCell ref="H25:I25"/>
    <mergeCell ref="C27:D27"/>
    <mergeCell ref="H27:I27"/>
    <mergeCell ref="C19:D19"/>
    <mergeCell ref="H19:I19"/>
    <mergeCell ref="C20:D20"/>
    <mergeCell ref="H20:I20"/>
    <mergeCell ref="C21:D21"/>
    <mergeCell ref="H21:I21"/>
    <mergeCell ref="C16:D16"/>
    <mergeCell ref="H16:I16"/>
    <mergeCell ref="C17:D17"/>
    <mergeCell ref="H17:I17"/>
    <mergeCell ref="C18:D18"/>
    <mergeCell ref="H18:I18"/>
    <mergeCell ref="C9:D10"/>
    <mergeCell ref="G9:G10"/>
    <mergeCell ref="H9:I10"/>
    <mergeCell ref="C12:D12"/>
    <mergeCell ref="H12:I12"/>
    <mergeCell ref="C14:D14"/>
    <mergeCell ref="H14:I14"/>
  </mergeCells>
  <conditionalFormatting sqref="D45:E52">
    <cfRule type="expression" dxfId="1" priority="1">
      <formula>$F$41&lt;&gt;$K$63</formula>
    </cfRule>
    <cfRule type="expression" dxfId="0" priority="2">
      <formula>$E$41&lt;&gt;$J$63</formula>
    </cfRule>
  </conditionalFormatting>
  <printOptions horizontalCentered="1"/>
  <pageMargins left="0" right="0" top="0.74803149606299213" bottom="0.74803149606299213" header="0.31496062992125984" footer="0.31496062992125984"/>
  <pageSetup scale="51" fitToHeight="0" orientation="landscape" r:id="rId1"/>
  <headerFooter scaleWithDoc="0">
    <oddHeader xml:space="preserve">&amp;C&amp;"-,Negrita"RÉGIMEN DE PROTECCIÓN SOCIAL EN SALUD DEL ESTADO DE GUANAJUATO  
</oddHeader>
    <oddFooter xml:space="preserve">&amp;C
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2019-01-22T19:33:56Z</dcterms:created>
  <dcterms:modified xsi:type="dcterms:W3CDTF">2019-01-22T19:35:02Z</dcterms:modified>
</cp:coreProperties>
</file>