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75" windowHeight="7710"/>
  </bookViews>
  <sheets>
    <sheet name="EAI" sheetId="1" r:id="rId1"/>
  </sheets>
  <definedNames>
    <definedName name="_xlnm.Print_Area" localSheetId="0">EAI!$A$1:$J$81</definedName>
    <definedName name="Print_Area" localSheetId="0">EAI!$A$1:$J$30</definedName>
  </definedNames>
  <calcPr calcId="145621"/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  <c r="F19" i="1"/>
  <c r="F18" i="1"/>
  <c r="F17" i="1"/>
  <c r="F16" i="1"/>
  <c r="F15" i="1"/>
  <c r="F14" i="1"/>
  <c r="F13" i="1"/>
  <c r="F12" i="1"/>
  <c r="F11" i="1"/>
  <c r="F10" i="1"/>
  <c r="H21" i="1" l="1"/>
  <c r="E21" i="1"/>
  <c r="D21" i="1"/>
  <c r="I21" i="1" l="1"/>
  <c r="F21" i="1"/>
  <c r="G21" i="1"/>
</calcChain>
</file>

<file path=xl/sharedStrings.xml><?xml version="1.0" encoding="utf-8"?>
<sst xmlns="http://schemas.openxmlformats.org/spreadsheetml/2006/main" count="31" uniqueCount="31">
  <si>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</si>
  <si>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</si>
  <si>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</si>
  <si>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</si>
  <si>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</si>
  <si>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</si>
  <si>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</si>
  <si>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</si>
  <si>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</si>
  <si>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</si>
  <si>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</si>
  <si>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</si>
  <si>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</si>
  <si>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</si>
  <si>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</si>
  <si>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</si>
  <si>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</si>
  <si>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</si>
  <si>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</si>
  <si>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</si>
  <si>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</si>
  <si>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</si>
  <si>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</si>
  <si>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</si>
  <si>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Bajo protesta de decir verdad declaramos que los Estados Financieros y sus Notas son razonablemente correctos y responsabilidad del emisor</t>
  </si>
  <si>
    <t>Ingresos excedentes¹</t>
  </si>
  <si>
    <t>¹ Los ingresos excedentes se presentan para efectos de cumplimiento de la Ley General de Contabilidad Gubernamental y el importe reflejado debe ser siempre mayor a cero</t>
  </si>
  <si>
    <t>Ingresos Derivados de Financiamiento</t>
  </si>
  <si>
    <t>Estado Analítico De Ingresos</t>
  </si>
  <si>
    <t>Régimen de Protección Social en Salud del Estado de Guanajuato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</si>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</sst>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u/>
      <sz val="10"/>
      <color rgb="FF00000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5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4" fontId="17" fillId="14" borderId="16" applyNumberFormat="0" applyProtection="0">
      <alignment horizontal="center" vertical="center" wrapText="1"/>
    </xf>
    <xf numFmtId="4" fontId="18" fillId="15" borderId="16" applyNumberFormat="0" applyProtection="0">
      <alignment horizontal="center" vertical="center" wrapText="1"/>
    </xf>
    <xf numFmtId="4" fontId="19" fillId="14" borderId="16" applyNumberFormat="0" applyProtection="0">
      <alignment horizontal="left" vertical="center" wrapText="1"/>
    </xf>
    <xf numFmtId="4" fontId="20" fillId="16" borderId="0" applyNumberFormat="0" applyProtection="0">
      <alignment horizontal="left" vertical="center" wrapText="1"/>
    </xf>
    <xf numFmtId="4" fontId="21" fillId="17" borderId="16" applyNumberFormat="0" applyProtection="0">
      <alignment horizontal="right" vertical="center"/>
    </xf>
    <xf numFmtId="4" fontId="21" fillId="18" borderId="16" applyNumberFormat="0" applyProtection="0">
      <alignment horizontal="right" vertical="center"/>
    </xf>
    <xf numFmtId="4" fontId="21" fillId="19" borderId="16" applyNumberFormat="0" applyProtection="0">
      <alignment horizontal="right" vertical="center"/>
    </xf>
    <xf numFmtId="4" fontId="21" fillId="20" borderId="16" applyNumberFormat="0" applyProtection="0">
      <alignment horizontal="right" vertical="center"/>
    </xf>
    <xf numFmtId="4" fontId="21" fillId="21" borderId="16" applyNumberFormat="0" applyProtection="0">
      <alignment horizontal="right" vertical="center"/>
    </xf>
    <xf numFmtId="4" fontId="21" fillId="22" borderId="16" applyNumberFormat="0" applyProtection="0">
      <alignment horizontal="right" vertical="center"/>
    </xf>
    <xf numFmtId="4" fontId="21" fillId="23" borderId="16" applyNumberFormat="0" applyProtection="0">
      <alignment horizontal="right" vertical="center"/>
    </xf>
    <xf numFmtId="4" fontId="21" fillId="24" borderId="16" applyNumberFormat="0" applyProtection="0">
      <alignment horizontal="right" vertical="center"/>
    </xf>
    <xf numFmtId="4" fontId="21" fillId="25" borderId="16" applyNumberFormat="0" applyProtection="0">
      <alignment horizontal="right" vertical="center"/>
    </xf>
    <xf numFmtId="4" fontId="22" fillId="26" borderId="17" applyNumberFormat="0" applyProtection="0">
      <alignment horizontal="left" vertical="center" indent="1"/>
    </xf>
    <xf numFmtId="4" fontId="22" fillId="27" borderId="0" applyNumberFormat="0" applyProtection="0">
      <alignment horizontal="left" vertical="center" indent="1"/>
    </xf>
    <xf numFmtId="4" fontId="23" fillId="28" borderId="0" applyNumberFormat="0" applyProtection="0">
      <alignment horizontal="left" vertical="center" indent="1"/>
    </xf>
    <xf numFmtId="4" fontId="21" fillId="29" borderId="16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21" fillId="30" borderId="16" applyNumberFormat="0" applyProtection="0">
      <alignment vertical="center"/>
    </xf>
    <xf numFmtId="4" fontId="24" fillId="30" borderId="16" applyNumberFormat="0" applyProtection="0">
      <alignment vertical="center"/>
    </xf>
    <xf numFmtId="4" fontId="23" fillId="29" borderId="18" applyNumberFormat="0" applyProtection="0">
      <alignment horizontal="left" vertical="center" indent="1"/>
    </xf>
    <xf numFmtId="4" fontId="25" fillId="16" borderId="19" applyNumberFormat="0" applyProtection="0">
      <alignment horizontal="center" vertical="center" wrapText="1"/>
    </xf>
    <xf numFmtId="4" fontId="24" fillId="30" borderId="16" applyNumberFormat="0" applyProtection="0">
      <alignment horizontal="center" vertical="center" wrapText="1"/>
    </xf>
    <xf numFmtId="4" fontId="26" fillId="31" borderId="19" applyNumberFormat="0" applyProtection="0">
      <alignment horizontal="left" vertical="center" wrapText="1"/>
    </xf>
    <xf numFmtId="4" fontId="27" fillId="32" borderId="16" applyNumberFormat="0" applyProtection="0">
      <alignment horizontal="left" vertical="center" indent="1"/>
    </xf>
    <xf numFmtId="4" fontId="28" fillId="0" borderId="0" applyNumberFormat="0" applyProtection="0">
      <alignment horizontal="left" vertical="center" indent="1"/>
    </xf>
    <xf numFmtId="4" fontId="29" fillId="30" borderId="16" applyNumberFormat="0" applyProtection="0">
      <alignment horizontal="right" vertical="center"/>
    </xf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</cellStyleXfs>
  <cellXfs count="51">
    <xf numFmtId="0" fontId="0" fillId="0" borderId="0" xfId="0"/>
    <xf numFmtId="0" fontId="3" fillId="0" borderId="0" xfId="0" applyFont="1" applyFill="1" applyBorder="1" applyProtection="1">
      <protection hidden="1"/>
    </xf>
    <xf numFmtId="0" fontId="5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Border="1" applyProtection="1">
      <protection hidden="1"/>
    </xf>
    <xf numFmtId="0" fontId="4" fillId="12" borderId="0" xfId="2" applyFont="1" applyFill="1" applyBorder="1" applyProtection="1">
      <protection hidden="1"/>
    </xf>
    <xf numFmtId="0" fontId="4" fillId="12" borderId="0" xfId="2" applyFont="1" applyFill="1" applyBorder="1" applyAlignment="1" applyProtection="1">
      <alignment horizontal="center"/>
      <protection hidden="1"/>
    </xf>
    <xf numFmtId="37" fontId="5" fillId="11" borderId="10" xfId="2" applyNumberFormat="1" applyFont="1" applyFill="1" applyBorder="1" applyAlignment="1" applyProtection="1">
      <alignment horizontal="center" vertical="center"/>
      <protection hidden="1"/>
    </xf>
    <xf numFmtId="37" fontId="5" fillId="11" borderId="10" xfId="2" applyNumberFormat="1" applyFont="1" applyFill="1" applyBorder="1" applyAlignment="1" applyProtection="1">
      <alignment horizontal="center" vertical="center" wrapText="1"/>
      <protection hidden="1"/>
    </xf>
    <xf numFmtId="43" fontId="3" fillId="12" borderId="2" xfId="1" applyFont="1" applyFill="1" applyBorder="1" applyProtection="1">
      <protection hidden="1"/>
    </xf>
    <xf numFmtId="43" fontId="3" fillId="12" borderId="3" xfId="1" applyFont="1" applyFill="1" applyBorder="1" applyProtection="1">
      <protection hidden="1"/>
    </xf>
    <xf numFmtId="0" fontId="3" fillId="12" borderId="3" xfId="1" applyNumberFormat="1" applyFont="1" applyFill="1" applyBorder="1" applyAlignment="1" applyProtection="1">
      <alignment horizontal="right"/>
      <protection hidden="1"/>
    </xf>
    <xf numFmtId="43" fontId="3" fillId="12" borderId="7" xfId="1" applyFont="1" applyFill="1" applyBorder="1" applyAlignment="1" applyProtection="1">
      <alignment horizontal="center"/>
      <protection hidden="1"/>
    </xf>
    <xf numFmtId="43" fontId="3" fillId="12" borderId="8" xfId="1" applyFont="1" applyFill="1" applyBorder="1" applyAlignment="1" applyProtection="1">
      <alignment horizontal="left" vertical="center"/>
      <protection hidden="1"/>
    </xf>
    <xf numFmtId="0" fontId="4" fillId="0" borderId="9" xfId="0" applyFont="1" applyFill="1" applyBorder="1" applyAlignment="1" applyProtection="1">
      <protection hidden="1"/>
    </xf>
    <xf numFmtId="0" fontId="3" fillId="12" borderId="12" xfId="1" applyNumberFormat="1" applyFont="1" applyFill="1" applyBorder="1" applyAlignment="1" applyProtection="1">
      <alignment vertical="center" wrapText="1"/>
      <protection hidden="1"/>
    </xf>
    <xf numFmtId="43" fontId="3" fillId="12" borderId="12" xfId="1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0" fontId="3" fillId="0" borderId="9" xfId="0" applyFont="1" applyFill="1" applyBorder="1" applyAlignment="1" applyProtection="1">
      <protection hidden="1"/>
    </xf>
    <xf numFmtId="4" fontId="3" fillId="0" borderId="0" xfId="0" applyNumberFormat="1" applyFont="1" applyFill="1" applyBorder="1" applyProtection="1">
      <protection hidden="1"/>
    </xf>
    <xf numFmtId="0" fontId="3" fillId="0" borderId="9" xfId="0" applyFont="1" applyFill="1" applyBorder="1" applyProtection="1">
      <protection hidden="1"/>
    </xf>
    <xf numFmtId="43" fontId="3" fillId="12" borderId="13" xfId="1" applyFont="1" applyFill="1" applyBorder="1" applyAlignment="1" applyProtection="1">
      <alignment horizontal="right" vertical="center"/>
      <protection hidden="1"/>
    </xf>
    <xf numFmtId="43" fontId="3" fillId="12" borderId="14" xfId="1" applyFont="1" applyFill="1" applyBorder="1" applyAlignment="1" applyProtection="1">
      <alignment horizontal="right" vertical="center"/>
      <protection hidden="1"/>
    </xf>
    <xf numFmtId="0" fontId="3" fillId="12" borderId="9" xfId="1" applyNumberFormat="1" applyFont="1" applyFill="1" applyBorder="1" applyAlignment="1" applyProtection="1">
      <alignment vertical="center" wrapText="1"/>
      <protection hidden="1"/>
    </xf>
    <xf numFmtId="43" fontId="4" fillId="12" borderId="13" xfId="1" applyFont="1" applyFill="1" applyBorder="1" applyAlignment="1" applyProtection="1">
      <alignment horizontal="center"/>
      <protection hidden="1"/>
    </xf>
    <xf numFmtId="43" fontId="4" fillId="12" borderId="14" xfId="1" applyFont="1" applyFill="1" applyBorder="1" applyAlignment="1" applyProtection="1">
      <alignment horizontal="left" wrapText="1"/>
      <protection hidden="1"/>
    </xf>
    <xf numFmtId="43" fontId="4" fillId="12" borderId="10" xfId="1" applyFont="1" applyFill="1" applyBorder="1" applyAlignment="1" applyProtection="1">
      <alignment vertical="center" wrapText="1"/>
      <protection hidden="1"/>
    </xf>
    <xf numFmtId="43" fontId="6" fillId="12" borderId="15" xfId="1" applyFont="1" applyFill="1" applyBorder="1" applyAlignment="1" applyProtection="1">
      <alignment vertical="top" wrapText="1"/>
      <protection hidden="1"/>
    </xf>
    <xf numFmtId="43" fontId="4" fillId="12" borderId="11" xfId="1" applyNumberFormat="1" applyFont="1" applyFill="1" applyBorder="1" applyAlignment="1" applyProtection="1">
      <alignment vertical="center" wrapText="1"/>
      <protection hidden="1"/>
    </xf>
    <xf numFmtId="0" fontId="7" fillId="12" borderId="0" xfId="0" applyFont="1" applyFill="1" applyBorder="1" applyProtection="1">
      <protection hidden="1"/>
    </xf>
    <xf numFmtId="0" fontId="8" fillId="12" borderId="0" xfId="0" applyFont="1" applyFill="1" applyBorder="1" applyAlignment="1" applyProtection="1">
      <alignment horizontal="left" vertical="top" wrapText="1"/>
      <protection hidden="1"/>
    </xf>
    <xf numFmtId="43" fontId="4" fillId="12" borderId="0" xfId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3" fontId="6" fillId="12" borderId="0" xfId="1" applyFont="1" applyFill="1" applyBorder="1" applyProtection="1">
      <protection hidden="1"/>
    </xf>
    <xf numFmtId="43" fontId="6" fillId="12" borderId="0" xfId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protection hidden="1"/>
    </xf>
    <xf numFmtId="0" fontId="9" fillId="0" borderId="0" xfId="0" applyFont="1" applyFill="1" applyBorder="1" applyProtection="1">
      <protection hidden="1"/>
    </xf>
    <xf numFmtId="2" fontId="3" fillId="12" borderId="12" xfId="1" applyNumberFormat="1" applyFont="1" applyFill="1" applyBorder="1" applyAlignment="1" applyProtection="1">
      <alignment vertical="center" wrapText="1"/>
      <protection hidden="1"/>
    </xf>
    <xf numFmtId="2" fontId="4" fillId="12" borderId="12" xfId="1" applyNumberFormat="1" applyFont="1" applyFill="1" applyBorder="1" applyAlignment="1" applyProtection="1">
      <alignment vertical="center" wrapText="1"/>
      <protection hidden="1"/>
    </xf>
    <xf numFmtId="43" fontId="4" fillId="12" borderId="12" xfId="1" applyFont="1" applyFill="1" applyBorder="1" applyAlignment="1" applyProtection="1">
      <alignment vertical="center" wrapText="1"/>
      <protection hidden="1"/>
    </xf>
    <xf numFmtId="37" fontId="5" fillId="11" borderId="2" xfId="2" applyNumberFormat="1" applyFont="1" applyFill="1" applyBorder="1" applyAlignment="1" applyProtection="1">
      <alignment horizontal="center" vertical="center"/>
      <protection hidden="1"/>
    </xf>
    <xf numFmtId="37" fontId="5" fillId="11" borderId="3" xfId="2" applyNumberFormat="1" applyFont="1" applyFill="1" applyBorder="1" applyAlignment="1" applyProtection="1">
      <alignment horizontal="center" vertical="center"/>
      <protection hidden="1"/>
    </xf>
    <xf numFmtId="37" fontId="5" fillId="11" borderId="8" xfId="2" applyNumberFormat="1" applyFont="1" applyFill="1" applyBorder="1" applyAlignment="1" applyProtection="1">
      <alignment horizontal="center" vertical="center"/>
      <protection hidden="1"/>
    </xf>
    <xf numFmtId="37" fontId="5" fillId="11" borderId="9" xfId="2" applyNumberFormat="1" applyFont="1" applyFill="1" applyBorder="1" applyAlignment="1" applyProtection="1">
      <alignment horizontal="center" vertical="center"/>
      <protection hidden="1"/>
    </xf>
    <xf numFmtId="37" fontId="5" fillId="11" borderId="4" xfId="2" applyNumberFormat="1" applyFont="1" applyFill="1" applyBorder="1" applyAlignment="1" applyProtection="1">
      <alignment horizontal="center" vertical="center"/>
      <protection hidden="1"/>
    </xf>
    <xf numFmtId="37" fontId="5" fillId="11" borderId="5" xfId="2" applyNumberFormat="1" applyFont="1" applyFill="1" applyBorder="1" applyAlignment="1" applyProtection="1">
      <alignment horizontal="center" vertical="center"/>
      <protection hidden="1"/>
    </xf>
    <xf numFmtId="37" fontId="5" fillId="11" borderId="6" xfId="2" applyNumberFormat="1" applyFont="1" applyFill="1" applyBorder="1" applyAlignment="1" applyProtection="1">
      <alignment horizontal="center" vertical="center"/>
      <protection hidden="1"/>
    </xf>
    <xf numFmtId="37" fontId="5" fillId="11" borderId="7" xfId="2" applyNumberFormat="1" applyFont="1" applyFill="1" applyBorder="1" applyAlignment="1" applyProtection="1">
      <alignment horizontal="center" vertical="center" wrapText="1"/>
      <protection hidden="1"/>
    </xf>
    <xf numFmtId="37" fontId="5" fillId="11" borderId="11" xfId="2" applyNumberFormat="1" applyFont="1" applyFill="1" applyBorder="1" applyAlignment="1" applyProtection="1">
      <alignment horizontal="center" vertical="center" wrapText="1"/>
      <protection hidden="1"/>
    </xf>
    <xf numFmtId="43" fontId="5" fillId="0" borderId="4" xfId="1" applyFont="1" applyFill="1" applyBorder="1" applyAlignment="1" applyProtection="1">
      <alignment horizontal="center" vertical="top" wrapText="1"/>
      <protection hidden="1"/>
    </xf>
    <xf numFmtId="43" fontId="5" fillId="0" borderId="6" xfId="1" applyFont="1" applyFill="1" applyBorder="1" applyAlignment="1" applyProtection="1">
      <alignment horizontal="center" vertical="top" wrapText="1"/>
      <protection hidden="1"/>
    </xf>
  </cellXfs>
  <cellStyles count="431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0" xfId="51"/>
    <cellStyle name="Millares 2 21" xfId="52"/>
    <cellStyle name="Millares 2 22" xfId="53"/>
    <cellStyle name="Millares 2 3" xfId="54"/>
    <cellStyle name="Millares 2 3 2" xfId="55"/>
    <cellStyle name="Millares 2 3 2 2" xfId="56"/>
    <cellStyle name="Millares 2 3 3" xfId="57"/>
    <cellStyle name="Millares 2 3 4" xfId="58"/>
    <cellStyle name="Millares 2 3 5" xfId="59"/>
    <cellStyle name="Millares 2 4" xfId="60"/>
    <cellStyle name="Millares 2 4 2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2" xfId="68"/>
    <cellStyle name="Millares 3 2 2" xfId="69"/>
    <cellStyle name="Millares 3 3" xfId="70"/>
    <cellStyle name="Millares 3 4" xfId="71"/>
    <cellStyle name="Millares 3 5" xfId="72"/>
    <cellStyle name="Millares 3 6" xfId="73"/>
    <cellStyle name="Millares 3 7" xfId="74"/>
    <cellStyle name="Millares 3 8" xfId="75"/>
    <cellStyle name="Millares 3 9" xfId="76"/>
    <cellStyle name="Millares 4" xfId="77"/>
    <cellStyle name="Millares 4 2" xfId="78"/>
    <cellStyle name="Millares 4 3" xfId="79"/>
    <cellStyle name="Millares 5" xfId="80"/>
    <cellStyle name="Millares 5 2" xfId="81"/>
    <cellStyle name="Millares 5 3" xfId="82"/>
    <cellStyle name="Millares 6" xfId="83"/>
    <cellStyle name="Millares 7" xfId="84"/>
    <cellStyle name="Millares 7 2" xfId="85"/>
    <cellStyle name="Millares 8" xfId="86"/>
    <cellStyle name="Millares 8 2" xfId="87"/>
    <cellStyle name="Millares 9" xfId="88"/>
    <cellStyle name="Moneda 2" xfId="89"/>
    <cellStyle name="Moneda 2 2" xfId="90"/>
    <cellStyle name="Moneda 2 3" xfId="91"/>
    <cellStyle name="Moneda 2 4" xfId="92"/>
    <cellStyle name="Moneda 2 5" xfId="93"/>
    <cellStyle name="Moneda 2 5 2" xfId="94"/>
    <cellStyle name="Moneda 2 6" xfId="95"/>
    <cellStyle name="Moneda 2 7" xfId="96"/>
    <cellStyle name="Moneda 2 8" xfId="97"/>
    <cellStyle name="Moneda 3" xfId="98"/>
    <cellStyle name="Moneda 4" xfId="99"/>
    <cellStyle name="Moneda 5" xfId="100"/>
    <cellStyle name="Moneda 6" xfId="101"/>
    <cellStyle name="Normal" xfId="0" builtinId="0"/>
    <cellStyle name="Normal 10" xfId="102"/>
    <cellStyle name="Normal 10 10" xfId="103"/>
    <cellStyle name="Normal 10 11" xfId="104"/>
    <cellStyle name="Normal 10 12" xfId="105"/>
    <cellStyle name="Normal 10 13" xfId="106"/>
    <cellStyle name="Normal 10 14" xfId="107"/>
    <cellStyle name="Normal 10 2" xfId="108"/>
    <cellStyle name="Normal 10 3" xfId="109"/>
    <cellStyle name="Normal 10 4" xfId="110"/>
    <cellStyle name="Normal 10 5" xfId="111"/>
    <cellStyle name="Normal 10 6" xfId="112"/>
    <cellStyle name="Normal 10 7" xfId="113"/>
    <cellStyle name="Normal 10 8" xfId="114"/>
    <cellStyle name="Normal 10 9" xfId="115"/>
    <cellStyle name="Normal 11" xfId="116"/>
    <cellStyle name="Normal 11 10" xfId="117"/>
    <cellStyle name="Normal 11 11" xfId="118"/>
    <cellStyle name="Normal 11 12" xfId="119"/>
    <cellStyle name="Normal 11 13" xfId="120"/>
    <cellStyle name="Normal 11 2" xfId="121"/>
    <cellStyle name="Normal 11 3" xfId="122"/>
    <cellStyle name="Normal 11 4" xfId="123"/>
    <cellStyle name="Normal 11 5" xfId="124"/>
    <cellStyle name="Normal 11 6" xfId="125"/>
    <cellStyle name="Normal 11 7" xfId="126"/>
    <cellStyle name="Normal 11 8" xfId="127"/>
    <cellStyle name="Normal 11 9" xfId="128"/>
    <cellStyle name="Normal 12" xfId="129"/>
    <cellStyle name="Normal 12 2" xfId="130"/>
    <cellStyle name="Normal 13" xfId="131"/>
    <cellStyle name="Normal 14" xfId="132"/>
    <cellStyle name="Normal 14 2" xfId="133"/>
    <cellStyle name="Normal 15" xfId="134"/>
    <cellStyle name="Normal 16" xfId="135"/>
    <cellStyle name="Normal 17" xfId="136"/>
    <cellStyle name="Normal 2" xfId="137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9" xfId="164"/>
    <cellStyle name="Normal 2 2" xfId="165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11206</xdr:colOff>
      <xdr:row>75</xdr:row>
      <xdr:rowOff>112060</xdr:rowOff>
    </xdr:from>
    <xdr:to>
      <xdr:col>8</xdr:col>
      <xdr:colOff>739589</xdr:colOff>
      <xdr:row>79</xdr:row>
      <xdr:rowOff>67242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856" y="5350810"/>
          <a:ext cx="13019555" cy="602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22409</xdr:colOff>
      <xdr:row>0</xdr:row>
      <xdr:rowOff>358592</xdr:rowOff>
    </xdr:from>
    <xdr:to>
      <xdr:col>2</xdr:col>
      <xdr:colOff>1253720</xdr:colOff>
      <xdr:row>0</xdr:row>
      <xdr:rowOff>758642</xdr:rowOff>
    </xdr:to>
    <xdr:pic>
      <xdr:nvPicPr>
        <xdr:cNvPr id="6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09" y="358592"/>
          <a:ext cx="147784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907681</xdr:colOff>
      <xdr:row>0</xdr:row>
      <xdr:rowOff>0</xdr:rowOff>
    </xdr:from>
    <xdr:to>
      <xdr:col>8</xdr:col>
      <xdr:colOff>1098095</xdr:colOff>
      <xdr:row>2</xdr:row>
      <xdr:rowOff>131583</xdr:rowOff>
    </xdr:to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8475" y="33618"/>
          <a:ext cx="1299796" cy="1061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5815853</xdr:colOff>
      <xdr:row>0</xdr:row>
      <xdr:rowOff>0</xdr:rowOff>
    </xdr:from>
    <xdr:to>
      <xdr:col>3</xdr:col>
      <xdr:colOff>509867</xdr:colOff>
      <xdr:row>1</xdr:row>
      <xdr:rowOff>32023</xdr:rowOff>
    </xdr:to>
    <xdr:pic>
      <xdr:nvPicPr>
        <xdr:cNvPr id="8" name="3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382" y="67236"/>
          <a:ext cx="1428750" cy="80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L82"/>
  <sheetViews>
    <sheetView showGridLines="0" tabSelected="1" showWhiteSpace="0" zoomScale="85" zoomScaleNormal="85" zoomScalePageLayoutView="115" workbookViewId="0">
      <selection activeCell="C1" sqref="C1"/>
    </sheetView>
  </sheetViews>
  <sheetFormatPr baseColWidth="10" defaultRowHeight="12.75" customHeight="1" zeroHeight="1" x14ac:dyDescent="0.2"/>
  <cols>
    <col min="1" max="1" width="11.42578125" style="1" customWidth="1"/>
    <col min="2" max="2" width="3.7109375" style="1" customWidth="1"/>
    <col min="3" max="3" width="101" style="1" customWidth="1"/>
    <col min="4" max="4" width="16.7109375" style="1" bestFit="1" customWidth="1"/>
    <col min="5" max="6" width="16.5703125" style="1" bestFit="1" customWidth="1"/>
    <col min="7" max="8" width="16.7109375" style="1" bestFit="1" customWidth="1"/>
    <col min="9" max="9" width="16.5703125" style="1" bestFit="1" customWidth="1"/>
    <col min="10" max="10" width="11.42578125" style="1" customWidth="1"/>
    <col min="11" max="12" width="13.7109375" style="1" hidden="1" customWidth="1"/>
    <col min="13" max="16384" width="11.42578125" style="1"/>
  </cols>
  <sheetData>
    <row r="1" spans="2:11" ht="60.75" customHeight="1" x14ac:dyDescent="0.2"/>
    <row r="2" spans="2:11" x14ac:dyDescent="0.2">
      <c r="B2" s="2" t="s">
        <v>29</v>
      </c>
      <c r="C2" s="2"/>
      <c r="D2" s="2"/>
      <c r="E2" s="2"/>
      <c r="F2" s="2"/>
      <c r="G2" s="2"/>
      <c r="H2" s="2"/>
      <c r="I2" s="2"/>
    </row>
    <row r="3" spans="2:11" x14ac:dyDescent="0.2">
      <c r="B3" s="2" t="s">
        <v>28</v>
      </c>
      <c r="C3" s="2"/>
      <c r="D3" s="2"/>
      <c r="E3" s="2"/>
      <c r="F3" s="2"/>
      <c r="G3" s="2"/>
      <c r="H3" s="2"/>
      <c r="I3" s="2"/>
    </row>
    <row r="4" spans="2:11" s="3" customFormat="1" ht="13.5" customHeight="1" x14ac:dyDescent="0.2">
      <c r="B4" s="2" t="s">
        <v>30</v>
      </c>
      <c r="C4" s="2"/>
      <c r="D4" s="2"/>
      <c r="E4" s="2"/>
      <c r="F4" s="2"/>
      <c r="G4" s="2"/>
      <c r="H4" s="2"/>
      <c r="I4" s="2"/>
    </row>
    <row r="5" spans="2:11" x14ac:dyDescent="0.2">
      <c r="B5" s="4"/>
      <c r="C5" s="4"/>
      <c r="D5" s="3"/>
      <c r="E5" s="5"/>
      <c r="F5" s="5"/>
      <c r="G5" s="5"/>
      <c r="H5" s="5"/>
      <c r="I5" s="5"/>
    </row>
    <row r="6" spans="2:11" ht="12" customHeight="1" x14ac:dyDescent="0.2">
      <c r="B6" s="40" t="s">
        <v>0</v>
      </c>
      <c r="C6" s="41"/>
      <c r="D6" s="44" t="s">
        <v>1</v>
      </c>
      <c r="E6" s="45"/>
      <c r="F6" s="45"/>
      <c r="G6" s="45"/>
      <c r="H6" s="46"/>
      <c r="I6" s="47" t="s">
        <v>2</v>
      </c>
    </row>
    <row r="7" spans="2:11" ht="26.25" customHeight="1" x14ac:dyDescent="0.2">
      <c r="B7" s="42"/>
      <c r="C7" s="43"/>
      <c r="D7" s="6" t="s">
        <v>3</v>
      </c>
      <c r="E7" s="7" t="s">
        <v>4</v>
      </c>
      <c r="F7" s="6" t="s">
        <v>5</v>
      </c>
      <c r="G7" s="6" t="s">
        <v>6</v>
      </c>
      <c r="H7" s="6" t="s">
        <v>7</v>
      </c>
      <c r="I7" s="48"/>
    </row>
    <row r="8" spans="2:11" ht="12" customHeight="1" x14ac:dyDescent="0.2">
      <c r="B8" s="42"/>
      <c r="C8" s="43"/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</row>
    <row r="9" spans="2:11" ht="12" customHeight="1" x14ac:dyDescent="0.2">
      <c r="B9" s="8"/>
      <c r="C9" s="9"/>
      <c r="D9" s="10"/>
      <c r="E9" s="11"/>
      <c r="F9" s="11"/>
      <c r="G9" s="11"/>
      <c r="H9" s="11"/>
      <c r="I9" s="11"/>
    </row>
    <row r="10" spans="2:11" s="16" customFormat="1" ht="12" customHeight="1" x14ac:dyDescent="0.2">
      <c r="B10" s="12" t="s">
        <v>14</v>
      </c>
      <c r="C10" s="13"/>
      <c r="D10" s="37">
        <v>0</v>
      </c>
      <c r="E10" s="37">
        <v>0</v>
      </c>
      <c r="F10" s="37">
        <f>+D10+E10</f>
        <v>0</v>
      </c>
      <c r="G10" s="37">
        <v>0</v>
      </c>
      <c r="H10" s="37">
        <v>0</v>
      </c>
      <c r="I10" s="38">
        <f>+H10-D10</f>
        <v>0</v>
      </c>
      <c r="K10" s="17"/>
    </row>
    <row r="11" spans="2:11" ht="12" customHeight="1" x14ac:dyDescent="0.2">
      <c r="B11" s="12" t="s">
        <v>15</v>
      </c>
      <c r="C11" s="18"/>
      <c r="D11" s="37">
        <v>0</v>
      </c>
      <c r="E11" s="15">
        <v>427739.23</v>
      </c>
      <c r="F11" s="15">
        <f t="shared" ref="F11:F19" si="0">+D11+E11</f>
        <v>427739.23</v>
      </c>
      <c r="G11" s="15">
        <v>427739.23</v>
      </c>
      <c r="H11" s="15">
        <v>427739.23</v>
      </c>
      <c r="I11" s="39">
        <f t="shared" ref="I11:I19" si="1">+H11-D11</f>
        <v>427739.23</v>
      </c>
      <c r="K11" s="19"/>
    </row>
    <row r="12" spans="2:11" ht="12" customHeight="1" x14ac:dyDescent="0.2">
      <c r="B12" s="12" t="s">
        <v>16</v>
      </c>
      <c r="C12" s="18"/>
      <c r="D12" s="37">
        <v>0</v>
      </c>
      <c r="E12" s="37">
        <v>0</v>
      </c>
      <c r="F12" s="37">
        <f t="shared" si="0"/>
        <v>0</v>
      </c>
      <c r="G12" s="37">
        <v>0</v>
      </c>
      <c r="H12" s="37">
        <v>0</v>
      </c>
      <c r="I12" s="38">
        <f t="shared" si="1"/>
        <v>0</v>
      </c>
      <c r="K12" s="19"/>
    </row>
    <row r="13" spans="2:11" ht="12" customHeight="1" x14ac:dyDescent="0.2">
      <c r="B13" s="12" t="s">
        <v>17</v>
      </c>
      <c r="C13" s="18"/>
      <c r="D13" s="37">
        <v>0</v>
      </c>
      <c r="E13" s="37">
        <v>0</v>
      </c>
      <c r="F13" s="37">
        <f t="shared" si="0"/>
        <v>0</v>
      </c>
      <c r="G13" s="37">
        <v>0</v>
      </c>
      <c r="H13" s="37">
        <v>0</v>
      </c>
      <c r="I13" s="38">
        <f t="shared" si="1"/>
        <v>0</v>
      </c>
      <c r="K13" s="19"/>
    </row>
    <row r="14" spans="2:11" s="16" customFormat="1" ht="12" customHeight="1" x14ac:dyDescent="0.2">
      <c r="B14" s="12" t="s">
        <v>18</v>
      </c>
      <c r="C14" s="13"/>
      <c r="D14" s="37">
        <v>0</v>
      </c>
      <c r="E14" s="15">
        <v>51038190.390000001</v>
      </c>
      <c r="F14" s="15">
        <f t="shared" si="0"/>
        <v>51038190.390000001</v>
      </c>
      <c r="G14" s="15">
        <v>51034766.369999997</v>
      </c>
      <c r="H14" s="15">
        <v>51034766.369999997</v>
      </c>
      <c r="I14" s="39">
        <f t="shared" si="1"/>
        <v>51034766.369999997</v>
      </c>
    </row>
    <row r="15" spans="2:11" s="16" customFormat="1" ht="12" customHeight="1" x14ac:dyDescent="0.2">
      <c r="B15" s="12" t="s">
        <v>19</v>
      </c>
      <c r="C15" s="13"/>
      <c r="D15" s="15">
        <v>12235311</v>
      </c>
      <c r="E15" s="15">
        <v>275286542.80000001</v>
      </c>
      <c r="F15" s="15">
        <f t="shared" si="0"/>
        <v>287521853.80000001</v>
      </c>
      <c r="G15" s="15">
        <v>2369684.5699999998</v>
      </c>
      <c r="H15" s="15">
        <v>2369684.5699999998</v>
      </c>
      <c r="I15" s="39">
        <f t="shared" si="1"/>
        <v>-9865626.4299999997</v>
      </c>
    </row>
    <row r="16" spans="2:11" ht="12" customHeight="1" x14ac:dyDescent="0.2">
      <c r="B16" s="12" t="s">
        <v>20</v>
      </c>
      <c r="C16" s="18"/>
      <c r="D16" s="37">
        <v>0</v>
      </c>
      <c r="E16" s="37">
        <v>0</v>
      </c>
      <c r="F16" s="37">
        <f t="shared" si="0"/>
        <v>0</v>
      </c>
      <c r="G16" s="37">
        <v>0</v>
      </c>
      <c r="H16" s="37">
        <v>0</v>
      </c>
      <c r="I16" s="38">
        <f t="shared" si="1"/>
        <v>0</v>
      </c>
    </row>
    <row r="17" spans="2:9" s="16" customFormat="1" ht="12" customHeight="1" x14ac:dyDescent="0.2">
      <c r="B17" s="12" t="s">
        <v>21</v>
      </c>
      <c r="C17" s="13"/>
      <c r="D17" s="15">
        <v>4425730074</v>
      </c>
      <c r="E17" s="15">
        <v>-24004047.359999999</v>
      </c>
      <c r="F17" s="15">
        <f t="shared" si="0"/>
        <v>4401726026.6400003</v>
      </c>
      <c r="G17" s="15">
        <v>4401726026.6400003</v>
      </c>
      <c r="H17" s="15">
        <v>4094968635.9000001</v>
      </c>
      <c r="I17" s="39">
        <f t="shared" si="1"/>
        <v>-330761438.0999999</v>
      </c>
    </row>
    <row r="18" spans="2:9" ht="12" customHeight="1" x14ac:dyDescent="0.2">
      <c r="B18" s="12" t="s">
        <v>22</v>
      </c>
      <c r="C18" s="18"/>
      <c r="D18" s="15">
        <v>3238684</v>
      </c>
      <c r="E18" s="15">
        <v>503423644.35000002</v>
      </c>
      <c r="F18" s="15">
        <f t="shared" si="0"/>
        <v>506662328.35000002</v>
      </c>
      <c r="G18" s="15">
        <v>506662328.35000002</v>
      </c>
      <c r="H18" s="15">
        <v>506662328.35000002</v>
      </c>
      <c r="I18" s="39">
        <f t="shared" si="1"/>
        <v>503423644.35000002</v>
      </c>
    </row>
    <row r="19" spans="2:9" ht="12" customHeight="1" x14ac:dyDescent="0.2">
      <c r="B19" s="12" t="s">
        <v>27</v>
      </c>
      <c r="C19" s="20"/>
      <c r="D19" s="37">
        <v>0</v>
      </c>
      <c r="E19" s="37">
        <v>0</v>
      </c>
      <c r="F19" s="37">
        <f t="shared" si="0"/>
        <v>0</v>
      </c>
      <c r="G19" s="37">
        <v>0</v>
      </c>
      <c r="H19" s="37">
        <v>0</v>
      </c>
      <c r="I19" s="38">
        <f t="shared" si="1"/>
        <v>0</v>
      </c>
    </row>
    <row r="20" spans="2:9" ht="12" customHeight="1" x14ac:dyDescent="0.2">
      <c r="B20" s="21"/>
      <c r="C20" s="22"/>
      <c r="D20" s="23"/>
      <c r="E20" s="14"/>
      <c r="F20" s="14"/>
      <c r="G20" s="14"/>
      <c r="H20" s="14"/>
      <c r="I20" s="14"/>
    </row>
    <row r="21" spans="2:9" ht="12" customHeight="1" x14ac:dyDescent="0.2">
      <c r="B21" s="24"/>
      <c r="C21" s="25" t="s">
        <v>23</v>
      </c>
      <c r="D21" s="26">
        <f t="shared" ref="D21:I21" si="2">SUM(D10:D20)</f>
        <v>4441204069</v>
      </c>
      <c r="E21" s="26">
        <f t="shared" si="2"/>
        <v>806172069.41000009</v>
      </c>
      <c r="F21" s="26">
        <f t="shared" si="2"/>
        <v>5247376138.4100008</v>
      </c>
      <c r="G21" s="26">
        <f t="shared" si="2"/>
        <v>4962220545.1600008</v>
      </c>
      <c r="H21" s="26">
        <f t="shared" si="2"/>
        <v>4655463154.4200001</v>
      </c>
      <c r="I21" s="26">
        <f t="shared" si="2"/>
        <v>214259085.42000014</v>
      </c>
    </row>
    <row r="22" spans="2:9" ht="12" customHeight="1" x14ac:dyDescent="0.2">
      <c r="B22" s="3" t="s">
        <v>24</v>
      </c>
      <c r="E22" s="27"/>
      <c r="F22" s="27"/>
      <c r="G22" s="49" t="s">
        <v>25</v>
      </c>
      <c r="H22" s="50"/>
      <c r="I22" s="28"/>
    </row>
    <row r="23" spans="2:9" x14ac:dyDescent="0.2">
      <c r="B23" s="29" t="s">
        <v>26</v>
      </c>
      <c r="C23" s="30"/>
      <c r="D23" s="30"/>
      <c r="E23" s="30"/>
      <c r="F23" s="30"/>
      <c r="G23" s="31"/>
      <c r="H23" s="31"/>
      <c r="I23" s="31"/>
    </row>
    <row r="24" spans="2:9" x14ac:dyDescent="0.2">
      <c r="B24" s="3"/>
      <c r="C24" s="3"/>
      <c r="D24" s="3"/>
      <c r="E24" s="3"/>
      <c r="F24" s="3"/>
      <c r="G24" s="30"/>
      <c r="H24" s="30"/>
      <c r="I24" s="30"/>
    </row>
    <row r="25" spans="2:9" x14ac:dyDescent="0.2">
      <c r="G25" s="3"/>
      <c r="H25" s="3"/>
      <c r="I25" s="3"/>
    </row>
    <row r="26" spans="2:9" x14ac:dyDescent="0.2">
      <c r="G26" s="3"/>
      <c r="H26" s="3"/>
      <c r="I26" s="3"/>
    </row>
    <row r="27" spans="2:9" ht="15.75" customHeight="1" x14ac:dyDescent="0.2">
      <c r="C27" s="32"/>
    </row>
    <row r="28" spans="2:9" ht="12" customHeight="1" x14ac:dyDescent="0.2">
      <c r="C28" s="32"/>
      <c r="D28" s="32"/>
      <c r="E28" s="33"/>
      <c r="F28" s="33"/>
      <c r="G28" s="32"/>
      <c r="H28" s="32"/>
      <c r="I28" s="32"/>
    </row>
    <row r="29" spans="2:9" x14ac:dyDescent="0.2">
      <c r="C29" s="32"/>
      <c r="D29" s="32"/>
      <c r="E29" s="34"/>
      <c r="F29" s="34"/>
      <c r="G29" s="32"/>
      <c r="H29" s="32"/>
      <c r="I29" s="32"/>
    </row>
    <row r="30" spans="2:9" hidden="1" x14ac:dyDescent="0.2">
      <c r="G30" s="35"/>
      <c r="H30" s="35"/>
      <c r="I30" s="35"/>
    </row>
    <row r="31" spans="2:9" hidden="1" x14ac:dyDescent="0.2"/>
    <row r="32" spans="2:9" hidden="1" x14ac:dyDescent="0.2"/>
    <row r="33" spans="6:6" hidden="1" x14ac:dyDescent="0.2"/>
    <row r="34" spans="6:6" hidden="1" x14ac:dyDescent="0.2"/>
    <row r="35" spans="6:6" hidden="1" x14ac:dyDescent="0.2">
      <c r="F35" s="36"/>
    </row>
    <row r="36" spans="6:6" hidden="1" x14ac:dyDescent="0.2"/>
    <row r="37" spans="6:6" hidden="1" x14ac:dyDescent="0.2"/>
    <row r="38" spans="6:6" hidden="1" x14ac:dyDescent="0.2"/>
    <row r="39" spans="6:6" hidden="1" x14ac:dyDescent="0.2"/>
    <row r="40" spans="6:6" hidden="1" x14ac:dyDescent="0.2"/>
    <row r="41" spans="6:6" hidden="1" x14ac:dyDescent="0.2"/>
    <row r="42" spans="6:6" hidden="1" x14ac:dyDescent="0.2"/>
    <row r="43" spans="6:6" hidden="1" x14ac:dyDescent="0.2"/>
    <row r="44" spans="6:6" hidden="1" x14ac:dyDescent="0.2"/>
    <row r="45" spans="6:6" hidden="1" x14ac:dyDescent="0.2"/>
    <row r="46" spans="6:6" hidden="1" x14ac:dyDescent="0.2"/>
    <row r="47" spans="6:6" hidden="1" x14ac:dyDescent="0.2"/>
    <row r="48" spans="6:6" hidden="1" x14ac:dyDescent="0.2"/>
    <row r="49" hidden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</sheetData>
  <mergeCells count="4">
    <mergeCell ref="B6:C8"/>
    <mergeCell ref="D6:H6"/>
    <mergeCell ref="I6:I7"/>
    <mergeCell ref="G22:H22"/>
  </mergeCells>
  <printOptions horizontalCentered="1"/>
  <pageMargins left="0" right="0" top="0.74803149606299213" bottom="0.74803149606299213" header="0.31496062992125984" footer="0.31496062992125984"/>
  <pageSetup scale="59" fitToHeight="0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</vt:lpstr>
      <vt:lpstr>EAI!Área_de_impresión</vt:lpstr>
      <vt:lpstr>EAI!Print_Area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2019-01-22T19:54:29Z</cp:lastPrinted>
  <dcterms:created xsi:type="dcterms:W3CDTF">2018-10-10T15:31:04Z</dcterms:created>
  <dcterms:modified xsi:type="dcterms:W3CDTF">2019-01-22T19:54:31Z</dcterms:modified>
</cp:coreProperties>
</file>