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uenta Pública 2020\SEVAC\Información Presupuestaria\Archivos Excel\"/>
    </mc:Choice>
  </mc:AlternateContent>
  <xr:revisionPtr revIDLastSave="0" documentId="8_{28240F38-6063-4C7E-A38C-4443D168830F}" xr6:coauthVersionLast="36" xr6:coauthVersionMax="36" xr10:uidLastSave="{00000000-0000-0000-0000-000000000000}"/>
  <bookViews>
    <workbookView xWindow="0" yWindow="0" windowWidth="12800" windowHeight="5740" xr2:uid="{EA937674-9BEE-4B74-A19C-003C49502301}"/>
  </bookViews>
  <sheets>
    <sheet name="CF.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'CF.FF'!$A$1:$J$50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I44" i="1" s="1"/>
  <c r="I43" i="1"/>
  <c r="F43" i="1"/>
  <c r="F42" i="1"/>
  <c r="I42" i="1" s="1"/>
  <c r="I41" i="1"/>
  <c r="F41" i="1"/>
  <c r="H40" i="1"/>
  <c r="G40" i="1"/>
  <c r="E40" i="1"/>
  <c r="D40" i="1"/>
  <c r="F40" i="1" s="1"/>
  <c r="I40" i="1" s="1"/>
  <c r="I38" i="1"/>
  <c r="F38" i="1"/>
  <c r="F37" i="1"/>
  <c r="I37" i="1" s="1"/>
  <c r="I36" i="1"/>
  <c r="F36" i="1"/>
  <c r="F35" i="1"/>
  <c r="I35" i="1" s="1"/>
  <c r="I34" i="1"/>
  <c r="F34" i="1"/>
  <c r="F33" i="1"/>
  <c r="I33" i="1" s="1"/>
  <c r="I32" i="1"/>
  <c r="F32" i="1"/>
  <c r="F31" i="1"/>
  <c r="I31" i="1" s="1"/>
  <c r="I30" i="1"/>
  <c r="F30" i="1"/>
  <c r="H29" i="1"/>
  <c r="G29" i="1"/>
  <c r="E29" i="1"/>
  <c r="D29" i="1"/>
  <c r="F29" i="1" s="1"/>
  <c r="I29" i="1" s="1"/>
  <c r="I27" i="1"/>
  <c r="F27" i="1"/>
  <c r="F26" i="1"/>
  <c r="I26" i="1" s="1"/>
  <c r="I25" i="1"/>
  <c r="F25" i="1"/>
  <c r="F24" i="1"/>
  <c r="I24" i="1" s="1"/>
  <c r="I23" i="1"/>
  <c r="F23" i="1"/>
  <c r="F22" i="1"/>
  <c r="I22" i="1" s="1"/>
  <c r="I21" i="1"/>
  <c r="F21" i="1"/>
  <c r="H20" i="1"/>
  <c r="G20" i="1"/>
  <c r="E20" i="1"/>
  <c r="D20" i="1"/>
  <c r="F20" i="1" s="1"/>
  <c r="I20" i="1" s="1"/>
  <c r="I18" i="1"/>
  <c r="F18" i="1"/>
  <c r="F17" i="1"/>
  <c r="I17" i="1" s="1"/>
  <c r="I16" i="1"/>
  <c r="F16" i="1"/>
  <c r="F15" i="1"/>
  <c r="I15" i="1" s="1"/>
  <c r="I14" i="1"/>
  <c r="F14" i="1"/>
  <c r="F13" i="1"/>
  <c r="I13" i="1" s="1"/>
  <c r="I12" i="1"/>
  <c r="F12" i="1"/>
  <c r="F11" i="1"/>
  <c r="I11" i="1" s="1"/>
  <c r="H10" i="1"/>
  <c r="H45" i="1" s="1"/>
  <c r="G10" i="1"/>
  <c r="G45" i="1" s="1"/>
  <c r="F10" i="1"/>
  <c r="I10" i="1" s="1"/>
  <c r="E10" i="1"/>
  <c r="E45" i="1" s="1"/>
  <c r="D10" i="1"/>
  <c r="D45" i="1" s="1"/>
  <c r="I45" i="1" l="1"/>
  <c r="F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6" authorId="0" shapeId="0" xr:uid="{CDD1B3F1-8C64-4342-A3D2-865D048F3C94}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<sst xmlns="http://schemas.openxmlformats.org/spreadsheetml/2006/main" count="48" uniqueCount="48">
  <si>
    <t>Régimen de Protección Social en Salud del Estado de Guanajuato</t>
  </si>
  <si>
    <t>Estado Analítico del Ejercicio del Presupuesto de Egresos</t>
  </si>
  <si>
    <t>Clasificación Funcional (Finalidad y Función)</t>
  </si>
  <si>
    <t>Del 1 de Enero al 31 de Marzo de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</si>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</sst>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59">
    <xf numFmtId="0" fontId="0" fillId="0" borderId="0" xfId="0"/>
    <xf numFmtId="0" fontId="2" fillId="2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Protection="1">
      <protection hidden="1"/>
    </xf>
    <xf numFmtId="0" fontId="3" fillId="3" borderId="0" xfId="0" applyFont="1" applyFill="1" applyBorder="1" applyAlignment="1" applyProtection="1">
      <alignment horizontal="centerContinuous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5" xfId="0" applyFont="1" applyFill="1" applyBorder="1" applyAlignment="1" applyProtection="1">
      <alignment horizontal="center" vertical="center"/>
      <protection hidden="1"/>
    </xf>
    <xf numFmtId="0" fontId="3" fillId="3" borderId="5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left" vertical="center" wrapText="1"/>
      <protection hidden="1"/>
    </xf>
    <xf numFmtId="0" fontId="2" fillId="2" borderId="7" xfId="0" applyFont="1" applyFill="1" applyBorder="1" applyAlignment="1" applyProtection="1">
      <alignment horizontal="justify" vertical="center" wrapText="1"/>
      <protection hidden="1"/>
    </xf>
    <xf numFmtId="0" fontId="2" fillId="2" borderId="5" xfId="0" applyFont="1" applyFill="1" applyBorder="1" applyAlignment="1" applyProtection="1">
      <alignment horizontal="justify" vertical="center" wrapText="1"/>
      <protection hidden="1"/>
    </xf>
    <xf numFmtId="0" fontId="2" fillId="2" borderId="0" xfId="0" applyFont="1" applyFill="1" applyBorder="1" applyAlignment="1" applyProtection="1">
      <alignment vertical="top"/>
      <protection hidden="1"/>
    </xf>
    <xf numFmtId="0" fontId="4" fillId="2" borderId="8" xfId="0" applyFont="1" applyFill="1" applyBorder="1" applyAlignment="1" applyProtection="1">
      <alignment horizontal="left" vertical="top" wrapText="1"/>
      <protection hidden="1"/>
    </xf>
    <xf numFmtId="0" fontId="4" fillId="2" borderId="9" xfId="0" applyFont="1" applyFill="1" applyBorder="1" applyAlignment="1" applyProtection="1">
      <alignment horizontal="left" vertical="top" wrapText="1"/>
      <protection hidden="1"/>
    </xf>
    <xf numFmtId="40" fontId="4" fillId="2" borderId="10" xfId="0" applyNumberFormat="1" applyFont="1" applyFill="1" applyBorder="1" applyAlignment="1" applyProtection="1">
      <alignment horizontal="right" vertical="top" wrapText="1"/>
      <protection hidden="1"/>
    </xf>
    <xf numFmtId="40" fontId="4" fillId="2" borderId="9" xfId="0" applyNumberFormat="1" applyFont="1" applyFill="1" applyBorder="1" applyAlignment="1" applyProtection="1">
      <alignment horizontal="right" vertical="top" wrapText="1"/>
      <protection hidden="1"/>
    </xf>
    <xf numFmtId="0" fontId="2" fillId="0" borderId="0" xfId="0" applyFont="1" applyFill="1" applyBorder="1" applyAlignment="1" applyProtection="1">
      <alignment vertical="top"/>
      <protection hidden="1"/>
    </xf>
    <xf numFmtId="0" fontId="2" fillId="2" borderId="8" xfId="0" applyFont="1" applyFill="1" applyBorder="1" applyAlignment="1" applyProtection="1">
      <alignment horizontal="left" vertical="top"/>
      <protection hidden="1"/>
    </xf>
    <xf numFmtId="0" fontId="2" fillId="2" borderId="9" xfId="0" applyFont="1" applyFill="1" applyBorder="1" applyAlignment="1" applyProtection="1">
      <alignment horizontal="justify" vertical="center"/>
      <protection hidden="1"/>
    </xf>
    <xf numFmtId="40" fontId="2" fillId="2" borderId="10" xfId="1" applyNumberFormat="1" applyFont="1" applyFill="1" applyBorder="1" applyAlignment="1" applyProtection="1">
      <alignment horizontal="right" vertical="top" wrapText="1"/>
      <protection hidden="1"/>
    </xf>
    <xf numFmtId="40" fontId="2" fillId="2" borderId="9" xfId="1" applyNumberFormat="1" applyFont="1" applyFill="1" applyBorder="1" applyAlignment="1" applyProtection="1">
      <alignment horizontal="right" vertical="top" wrapText="1"/>
      <protection hidden="1"/>
    </xf>
    <xf numFmtId="0" fontId="2" fillId="2" borderId="8" xfId="0" applyFont="1" applyFill="1" applyBorder="1" applyAlignment="1" applyProtection="1">
      <alignment horizontal="left" vertical="center" wrapText="1"/>
      <protection hidden="1"/>
    </xf>
    <xf numFmtId="0" fontId="2" fillId="2" borderId="9" xfId="0" applyFont="1" applyFill="1" applyBorder="1" applyAlignment="1" applyProtection="1">
      <alignment horizontal="justify" vertical="center" wrapText="1"/>
      <protection hidden="1"/>
    </xf>
    <xf numFmtId="0" fontId="2" fillId="2" borderId="10" xfId="0" applyFont="1" applyFill="1" applyBorder="1" applyAlignment="1" applyProtection="1">
      <alignment horizontal="justify" vertical="center" wrapText="1"/>
      <protection hidden="1"/>
    </xf>
    <xf numFmtId="0" fontId="4" fillId="2" borderId="0" xfId="0" applyFont="1" applyFill="1" applyBorder="1" applyAlignment="1" applyProtection="1">
      <alignment vertical="top"/>
      <protection hidden="1"/>
    </xf>
    <xf numFmtId="40" fontId="4" fillId="2" borderId="10" xfId="1" applyNumberFormat="1" applyFont="1" applyFill="1" applyBorder="1" applyAlignment="1" applyProtection="1">
      <alignment horizontal="right" vertical="top"/>
      <protection hidden="1"/>
    </xf>
    <xf numFmtId="40" fontId="4" fillId="2" borderId="9" xfId="1" applyNumberFormat="1" applyFont="1" applyFill="1" applyBorder="1" applyAlignment="1" applyProtection="1">
      <alignment horizontal="right" vertical="top"/>
      <protection hidden="1"/>
    </xf>
    <xf numFmtId="0" fontId="4" fillId="0" borderId="0" xfId="0" applyFont="1" applyFill="1" applyBorder="1" applyAlignment="1" applyProtection="1">
      <alignment vertical="top"/>
      <protection hidden="1"/>
    </xf>
    <xf numFmtId="0" fontId="2" fillId="2" borderId="9" xfId="0" applyNumberFormat="1" applyFont="1" applyFill="1" applyBorder="1" applyAlignment="1" applyProtection="1">
      <alignment horizontal="justify"/>
      <protection hidden="1"/>
    </xf>
    <xf numFmtId="40" fontId="2" fillId="2" borderId="10" xfId="1" applyNumberFormat="1" applyFont="1" applyFill="1" applyBorder="1" applyAlignment="1" applyProtection="1">
      <alignment horizontal="right" vertical="top"/>
      <protection hidden="1"/>
    </xf>
    <xf numFmtId="40" fontId="2" fillId="2" borderId="9" xfId="1" applyNumberFormat="1" applyFont="1" applyFill="1" applyBorder="1" applyAlignment="1" applyProtection="1">
      <alignment horizontal="right" vertical="top"/>
      <protection hidden="1"/>
    </xf>
    <xf numFmtId="0" fontId="2" fillId="2" borderId="9" xfId="0" applyFont="1" applyFill="1" applyBorder="1" applyAlignment="1" applyProtection="1">
      <alignment horizontal="justify"/>
      <protection hidden="1"/>
    </xf>
    <xf numFmtId="40" fontId="6" fillId="0" borderId="10" xfId="2" applyNumberFormat="1" applyFont="1" applyFill="1" applyBorder="1" applyProtection="1">
      <protection locked="0"/>
    </xf>
    <xf numFmtId="40" fontId="6" fillId="0" borderId="9" xfId="2" applyNumberFormat="1" applyFont="1" applyFill="1" applyBorder="1" applyProtection="1">
      <protection locked="0"/>
    </xf>
    <xf numFmtId="40" fontId="2" fillId="2" borderId="10" xfId="0" applyNumberFormat="1" applyFont="1" applyFill="1" applyBorder="1" applyAlignment="1" applyProtection="1">
      <alignment horizontal="right" vertical="top"/>
      <protection hidden="1"/>
    </xf>
    <xf numFmtId="40" fontId="2" fillId="2" borderId="9" xfId="0" applyNumberFormat="1" applyFont="1" applyFill="1" applyBorder="1" applyAlignment="1" applyProtection="1">
      <alignment horizontal="right" vertical="top"/>
      <protection hidden="1"/>
    </xf>
    <xf numFmtId="0" fontId="2" fillId="2" borderId="9" xfId="0" applyFont="1" applyFill="1" applyBorder="1" applyAlignment="1" applyProtection="1">
      <alignment horizontal="justify" vertical="top"/>
      <protection hidden="1"/>
    </xf>
    <xf numFmtId="0" fontId="4" fillId="2" borderId="0" xfId="0" applyNumberFormat="1" applyFont="1" applyFill="1" applyBorder="1" applyAlignment="1" applyProtection="1">
      <alignment vertical="top"/>
      <protection hidden="1"/>
    </xf>
    <xf numFmtId="0" fontId="4" fillId="2" borderId="8" xfId="0" applyNumberFormat="1" applyFont="1" applyFill="1" applyBorder="1" applyAlignment="1" applyProtection="1">
      <alignment horizontal="left" vertical="top" wrapText="1"/>
      <protection hidden="1"/>
    </xf>
    <xf numFmtId="0" fontId="4" fillId="2" borderId="9" xfId="0" applyNumberFormat="1" applyFont="1" applyFill="1" applyBorder="1" applyAlignment="1" applyProtection="1">
      <alignment horizontal="left" vertical="top" wrapText="1"/>
      <protection hidden="1"/>
    </xf>
    <xf numFmtId="0" fontId="2" fillId="2" borderId="0" xfId="0" applyNumberFormat="1" applyFont="1" applyFill="1" applyBorder="1" applyAlignment="1" applyProtection="1">
      <alignment vertical="top"/>
      <protection hidden="1"/>
    </xf>
    <xf numFmtId="0" fontId="2" fillId="2" borderId="8" xfId="0" applyNumberFormat="1" applyFont="1" applyFill="1" applyBorder="1" applyAlignment="1" applyProtection="1">
      <alignment horizontal="left" vertical="top"/>
      <protection hidden="1"/>
    </xf>
    <xf numFmtId="0" fontId="2" fillId="2" borderId="9" xfId="0" applyNumberFormat="1" applyFont="1" applyFill="1" applyBorder="1" applyAlignment="1" applyProtection="1">
      <alignment horizontal="justify" vertical="center"/>
      <protection hidden="1"/>
    </xf>
    <xf numFmtId="0" fontId="2" fillId="2" borderId="11" xfId="0" applyNumberFormat="1" applyFont="1" applyFill="1" applyBorder="1" applyAlignment="1" applyProtection="1">
      <alignment horizontal="left" vertical="top"/>
      <protection hidden="1"/>
    </xf>
    <xf numFmtId="0" fontId="2" fillId="2" borderId="12" xfId="0" applyNumberFormat="1" applyFont="1" applyFill="1" applyBorder="1" applyAlignment="1" applyProtection="1">
      <alignment horizontal="justify" vertical="center"/>
      <protection hidden="1"/>
    </xf>
    <xf numFmtId="40" fontId="2" fillId="2" borderId="13" xfId="1" applyNumberFormat="1" applyFont="1" applyFill="1" applyBorder="1" applyAlignment="1" applyProtection="1">
      <alignment horizontal="right" vertical="top"/>
      <protection hidden="1"/>
    </xf>
    <xf numFmtId="40" fontId="2" fillId="2" borderId="12" xfId="1" applyNumberFormat="1" applyFont="1" applyFill="1" applyBorder="1" applyAlignment="1" applyProtection="1">
      <alignment horizontal="right" vertical="top"/>
      <protection hidden="1"/>
    </xf>
    <xf numFmtId="40" fontId="2" fillId="2" borderId="12" xfId="1" applyNumberFormat="1" applyFont="1" applyFill="1" applyBorder="1" applyAlignment="1" applyProtection="1">
      <alignment horizontal="right" vertical="top" wrapText="1"/>
      <protection hidden="1"/>
    </xf>
    <xf numFmtId="0" fontId="4" fillId="2" borderId="11" xfId="0" applyFont="1" applyFill="1" applyBorder="1" applyAlignment="1" applyProtection="1">
      <alignment horizontal="left" vertical="top"/>
      <protection hidden="1"/>
    </xf>
    <xf numFmtId="0" fontId="4" fillId="2" borderId="14" xfId="0" applyFont="1" applyFill="1" applyBorder="1" applyAlignment="1" applyProtection="1">
      <alignment vertical="top"/>
      <protection hidden="1"/>
    </xf>
    <xf numFmtId="43" fontId="4" fillId="2" borderId="1" xfId="1" applyFont="1" applyFill="1" applyBorder="1" applyAlignment="1" applyProtection="1">
      <alignment horizontal="right" vertical="top"/>
      <protection hidden="1"/>
    </xf>
    <xf numFmtId="0" fontId="7" fillId="2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Normal" xfId="0" builtinId="0"/>
    <cellStyle name="Normal 2 3 9" xfId="2" xr:uid="{3C5A03F9-B898-488A-B9C5-F20C93E25A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160788</xdr:colOff>
      <xdr:row>47</xdr:row>
      <xdr:rowOff>93440</xdr:rowOff>
    </xdr:from>
    <xdr:to>
      <xdr:col>8</xdr:col>
      <xdr:colOff>1002761</xdr:colOff>
      <xdr:row>49</xdr:row>
      <xdr:rowOff>131678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1ACB628-7107-4A15-85F3-B42D17C22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888" y="7503890"/>
          <a:ext cx="10970223" cy="352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uenta%20P&#250;blica%202020/SEVAC/Concentrad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 "/>
      <sheetName val="EFE"/>
      <sheetName val="IPC"/>
      <sheetName val="Notas a los Edos Financieros"/>
      <sheetName val="Notas a los Edos Financiero (2"/>
      <sheetName val="Notas a los Edos Financiero (2)"/>
      <sheetName val="Notas PE"/>
      <sheetName val="ESF (2)"/>
      <sheetName val="ACT"/>
      <sheetName val="VHP"/>
      <sheetName val="EFE (2)"/>
      <sheetName val="Conciliacion_Ig"/>
      <sheetName val="Conciliacion_Eg"/>
      <sheetName val="Memoria"/>
      <sheetName val="Memoria (I)"/>
      <sheetName val="EAIC"/>
      <sheetName val="EAIF"/>
      <sheetName val="EAI Complementario"/>
      <sheetName val="CAdmon.1"/>
      <sheetName val="CAdmon.2"/>
      <sheetName val="CAdmon.3"/>
      <sheetName val="COG"/>
      <sheetName val="CETG"/>
      <sheetName val="CF.FF"/>
      <sheetName val="EN"/>
      <sheetName val="ID"/>
      <sheetName val="FF"/>
      <sheetName val="IPF"/>
      <sheetName val="GCP"/>
      <sheetName val="PPI"/>
      <sheetName val="IR"/>
      <sheetName val="Esq Bur (libre)"/>
      <sheetName val="Rel Cta Banc"/>
      <sheetName val="MPASUB"/>
      <sheetName val="DGTOF"/>
      <sheetName val="RBM"/>
      <sheetName val="RBI"/>
      <sheetName val="Info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42E9F-F1BD-4F5B-A874-915ED1C589FA}">
  <sheetPr>
    <tabColor theme="9" tint="-0.249977111117893"/>
    <pageSetUpPr fitToPage="1"/>
  </sheetPr>
  <dimension ref="A1:J57"/>
  <sheetViews>
    <sheetView showGridLines="0" tabSelected="1" showWhiteSpace="0" zoomScale="85" zoomScaleNormal="85" workbookViewId="0">
      <selection activeCell="C1" sqref="C1"/>
    </sheetView>
  </sheetViews>
  <sheetFormatPr baseColWidth="10" defaultColWidth="11.453125" defaultRowHeight="12.5" customHeight="1" zeroHeight="1" x14ac:dyDescent="0.25"/>
  <cols>
    <col min="1" max="1" width="7.7265625" style="1" customWidth="1"/>
    <col min="2" max="2" width="4.54296875" style="2" customWidth="1"/>
    <col min="3" max="3" width="57.81640625" style="3" customWidth="1"/>
    <col min="4" max="4" width="16.7265625" style="3" bestFit="1" customWidth="1"/>
    <col min="5" max="9" width="16.54296875" style="3" bestFit="1" customWidth="1"/>
    <col min="10" max="10" width="7.26953125" style="1" customWidth="1"/>
    <col min="11" max="16384" width="11.453125" style="3"/>
  </cols>
  <sheetData>
    <row r="1" spans="1:10" x14ac:dyDescent="0.25"/>
    <row r="2" spans="1:10" ht="13" x14ac:dyDescent="0.25">
      <c r="B2" s="4" t="s">
        <v>0</v>
      </c>
      <c r="C2" s="4"/>
      <c r="D2" s="4"/>
      <c r="E2" s="4"/>
      <c r="F2" s="4"/>
      <c r="G2" s="4"/>
      <c r="H2" s="4"/>
      <c r="I2" s="4"/>
    </row>
    <row r="3" spans="1:10" ht="13" x14ac:dyDescent="0.25">
      <c r="B3" s="4" t="s">
        <v>1</v>
      </c>
      <c r="C3" s="4"/>
      <c r="D3" s="4"/>
      <c r="E3" s="4"/>
      <c r="F3" s="4"/>
      <c r="G3" s="4"/>
      <c r="H3" s="4"/>
      <c r="I3" s="4"/>
    </row>
    <row r="4" spans="1:10" ht="13" x14ac:dyDescent="0.25">
      <c r="B4" s="4" t="s">
        <v>2</v>
      </c>
      <c r="C4" s="4"/>
      <c r="D4" s="4"/>
      <c r="E4" s="4"/>
      <c r="F4" s="4"/>
      <c r="G4" s="4"/>
      <c r="H4" s="4"/>
      <c r="I4" s="4"/>
    </row>
    <row r="5" spans="1:10" ht="13" x14ac:dyDescent="0.25">
      <c r="B5" s="4" t="s">
        <v>3</v>
      </c>
      <c r="C5" s="4"/>
      <c r="D5" s="4"/>
      <c r="E5" s="4"/>
      <c r="F5" s="4"/>
      <c r="G5" s="4"/>
      <c r="H5" s="4"/>
      <c r="I5" s="4"/>
    </row>
    <row r="6" spans="1:10" ht="13" x14ac:dyDescent="0.25">
      <c r="B6" s="5" t="s">
        <v>4</v>
      </c>
      <c r="C6" s="5"/>
      <c r="D6" s="6" t="s">
        <v>5</v>
      </c>
      <c r="E6" s="7"/>
      <c r="F6" s="7"/>
      <c r="G6" s="7"/>
      <c r="H6" s="8"/>
      <c r="I6" s="9" t="s">
        <v>6</v>
      </c>
    </row>
    <row r="7" spans="1:10" ht="26" x14ac:dyDescent="0.25">
      <c r="B7" s="5"/>
      <c r="C7" s="5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9"/>
    </row>
    <row r="8" spans="1:10" ht="13" x14ac:dyDescent="0.25">
      <c r="B8" s="11"/>
      <c r="C8" s="11"/>
      <c r="D8" s="12">
        <v>1</v>
      </c>
      <c r="E8" s="12">
        <v>2</v>
      </c>
      <c r="F8" s="12" t="s">
        <v>12</v>
      </c>
      <c r="G8" s="12">
        <v>4</v>
      </c>
      <c r="H8" s="12">
        <v>5</v>
      </c>
      <c r="I8" s="12" t="s">
        <v>13</v>
      </c>
    </row>
    <row r="9" spans="1:10" ht="3" customHeight="1" x14ac:dyDescent="0.25">
      <c r="B9" s="13"/>
      <c r="C9" s="14"/>
      <c r="D9" s="15"/>
      <c r="E9" s="14"/>
      <c r="F9" s="14"/>
      <c r="G9" s="14"/>
      <c r="H9" s="14"/>
      <c r="I9" s="14"/>
    </row>
    <row r="10" spans="1:10" s="21" customFormat="1" ht="12.75" customHeight="1" x14ac:dyDescent="0.35">
      <c r="A10" s="16"/>
      <c r="B10" s="17" t="s">
        <v>14</v>
      </c>
      <c r="C10" s="18"/>
      <c r="D10" s="19">
        <f>+SUM(D11:D18)</f>
        <v>0</v>
      </c>
      <c r="E10" s="20">
        <f>+SUM(E11:E18)</f>
        <v>0</v>
      </c>
      <c r="F10" s="20">
        <f>+D10+E10</f>
        <v>0</v>
      </c>
      <c r="G10" s="20">
        <f>+SUM(G11:G18)</f>
        <v>0</v>
      </c>
      <c r="H10" s="20">
        <f>+SUM(H11:H18)</f>
        <v>0</v>
      </c>
      <c r="I10" s="20">
        <f>+F10-G10</f>
        <v>0</v>
      </c>
      <c r="J10" s="16"/>
    </row>
    <row r="11" spans="1:10" s="21" customFormat="1" x14ac:dyDescent="0.35">
      <c r="A11" s="16"/>
      <c r="B11" s="22"/>
      <c r="C11" s="23" t="s">
        <v>15</v>
      </c>
      <c r="D11" s="24">
        <v>0</v>
      </c>
      <c r="E11" s="25">
        <v>0</v>
      </c>
      <c r="F11" s="25">
        <f>+D11+E11</f>
        <v>0</v>
      </c>
      <c r="G11" s="25">
        <v>0</v>
      </c>
      <c r="H11" s="25">
        <v>0</v>
      </c>
      <c r="I11" s="25">
        <f>+F11-G11</f>
        <v>0</v>
      </c>
      <c r="J11" s="16"/>
    </row>
    <row r="12" spans="1:10" s="21" customFormat="1" ht="12.75" customHeight="1" x14ac:dyDescent="0.35">
      <c r="A12" s="16"/>
      <c r="B12" s="22"/>
      <c r="C12" s="23" t="s">
        <v>16</v>
      </c>
      <c r="D12" s="24">
        <v>0</v>
      </c>
      <c r="E12" s="25">
        <v>0</v>
      </c>
      <c r="F12" s="25">
        <f t="shared" ref="F12:F18" si="0">+D12+E12</f>
        <v>0</v>
      </c>
      <c r="G12" s="25">
        <v>0</v>
      </c>
      <c r="H12" s="25">
        <v>0</v>
      </c>
      <c r="I12" s="25">
        <f t="shared" ref="I12:I18" si="1">+F12-G12</f>
        <v>0</v>
      </c>
      <c r="J12" s="16"/>
    </row>
    <row r="13" spans="1:10" s="21" customFormat="1" x14ac:dyDescent="0.35">
      <c r="A13" s="16"/>
      <c r="B13" s="22"/>
      <c r="C13" s="23" t="s">
        <v>17</v>
      </c>
      <c r="D13" s="24">
        <v>0</v>
      </c>
      <c r="E13" s="25">
        <v>0</v>
      </c>
      <c r="F13" s="25">
        <f t="shared" si="0"/>
        <v>0</v>
      </c>
      <c r="G13" s="25">
        <v>0</v>
      </c>
      <c r="H13" s="25">
        <v>0</v>
      </c>
      <c r="I13" s="25">
        <f t="shared" si="1"/>
        <v>0</v>
      </c>
      <c r="J13" s="16"/>
    </row>
    <row r="14" spans="1:10" s="21" customFormat="1" ht="12.75" customHeight="1" x14ac:dyDescent="0.35">
      <c r="A14" s="16"/>
      <c r="B14" s="22"/>
      <c r="C14" s="23" t="s">
        <v>18</v>
      </c>
      <c r="D14" s="24">
        <v>0</v>
      </c>
      <c r="E14" s="25">
        <v>0</v>
      </c>
      <c r="F14" s="25">
        <f t="shared" si="0"/>
        <v>0</v>
      </c>
      <c r="G14" s="25">
        <v>0</v>
      </c>
      <c r="H14" s="25">
        <v>0</v>
      </c>
      <c r="I14" s="25">
        <f t="shared" si="1"/>
        <v>0</v>
      </c>
      <c r="J14" s="16"/>
    </row>
    <row r="15" spans="1:10" s="21" customFormat="1" ht="12.75" customHeight="1" x14ac:dyDescent="0.35">
      <c r="A15" s="16"/>
      <c r="B15" s="22"/>
      <c r="C15" s="23" t="s">
        <v>19</v>
      </c>
      <c r="D15" s="24">
        <v>0</v>
      </c>
      <c r="E15" s="25">
        <v>0</v>
      </c>
      <c r="F15" s="25">
        <f t="shared" si="0"/>
        <v>0</v>
      </c>
      <c r="G15" s="25">
        <v>0</v>
      </c>
      <c r="H15" s="25">
        <v>0</v>
      </c>
      <c r="I15" s="25">
        <f t="shared" si="1"/>
        <v>0</v>
      </c>
      <c r="J15" s="16"/>
    </row>
    <row r="16" spans="1:10" s="21" customFormat="1" ht="12.75" customHeight="1" x14ac:dyDescent="0.35">
      <c r="A16" s="16"/>
      <c r="B16" s="22"/>
      <c r="C16" s="23" t="s">
        <v>20</v>
      </c>
      <c r="D16" s="24">
        <v>0</v>
      </c>
      <c r="E16" s="25">
        <v>0</v>
      </c>
      <c r="F16" s="25">
        <f t="shared" si="0"/>
        <v>0</v>
      </c>
      <c r="G16" s="25">
        <v>0</v>
      </c>
      <c r="H16" s="25">
        <v>0</v>
      </c>
      <c r="I16" s="25">
        <f t="shared" si="1"/>
        <v>0</v>
      </c>
      <c r="J16" s="16"/>
    </row>
    <row r="17" spans="1:10" s="21" customFormat="1" x14ac:dyDescent="0.35">
      <c r="A17" s="16"/>
      <c r="B17" s="22"/>
      <c r="C17" s="23" t="s">
        <v>21</v>
      </c>
      <c r="D17" s="24">
        <v>0</v>
      </c>
      <c r="E17" s="25">
        <v>0</v>
      </c>
      <c r="F17" s="25">
        <f t="shared" si="0"/>
        <v>0</v>
      </c>
      <c r="G17" s="25">
        <v>0</v>
      </c>
      <c r="H17" s="25">
        <v>0</v>
      </c>
      <c r="I17" s="25">
        <f t="shared" si="1"/>
        <v>0</v>
      </c>
      <c r="J17" s="16"/>
    </row>
    <row r="18" spans="1:10" s="21" customFormat="1" ht="12.75" customHeight="1" x14ac:dyDescent="0.35">
      <c r="A18" s="16"/>
      <c r="B18" s="22"/>
      <c r="C18" s="23" t="s">
        <v>22</v>
      </c>
      <c r="D18" s="24">
        <v>0</v>
      </c>
      <c r="E18" s="25">
        <v>0</v>
      </c>
      <c r="F18" s="25">
        <f t="shared" si="0"/>
        <v>0</v>
      </c>
      <c r="G18" s="25">
        <v>0</v>
      </c>
      <c r="H18" s="25">
        <v>0</v>
      </c>
      <c r="I18" s="25">
        <f t="shared" si="1"/>
        <v>0</v>
      </c>
      <c r="J18" s="16"/>
    </row>
    <row r="19" spans="1:10" ht="3" customHeight="1" x14ac:dyDescent="0.25">
      <c r="B19" s="26"/>
      <c r="C19" s="27"/>
      <c r="D19" s="28"/>
      <c r="E19" s="27"/>
      <c r="F19" s="27"/>
      <c r="G19" s="27"/>
      <c r="H19" s="27"/>
      <c r="I19" s="27"/>
    </row>
    <row r="20" spans="1:10" s="32" customFormat="1" ht="12.75" customHeight="1" x14ac:dyDescent="0.35">
      <c r="A20" s="29"/>
      <c r="B20" s="17" t="s">
        <v>23</v>
      </c>
      <c r="C20" s="18"/>
      <c r="D20" s="30">
        <f>+SUM(D21:D27)</f>
        <v>2741117023</v>
      </c>
      <c r="E20" s="31">
        <f>+SUM(E21:E27)</f>
        <v>121189836.94</v>
      </c>
      <c r="F20" s="20">
        <f>+D20+E20</f>
        <v>2862306859.9400001</v>
      </c>
      <c r="G20" s="31">
        <f>+SUM(G21:G27)</f>
        <v>102142513.77</v>
      </c>
      <c r="H20" s="31">
        <f>+SUM(H21:H27)</f>
        <v>102142477.77</v>
      </c>
      <c r="I20" s="20">
        <f>+F20-G20</f>
        <v>2760164346.1700001</v>
      </c>
      <c r="J20" s="29"/>
    </row>
    <row r="21" spans="1:10" s="21" customFormat="1" x14ac:dyDescent="0.25">
      <c r="A21" s="16"/>
      <c r="B21" s="22"/>
      <c r="C21" s="33" t="s">
        <v>24</v>
      </c>
      <c r="D21" s="34">
        <v>0</v>
      </c>
      <c r="E21" s="35">
        <v>0</v>
      </c>
      <c r="F21" s="25">
        <f t="shared" ref="F21:F27" si="2">+D21+E21</f>
        <v>0</v>
      </c>
      <c r="G21" s="35">
        <v>0</v>
      </c>
      <c r="H21" s="35">
        <v>0</v>
      </c>
      <c r="I21" s="25">
        <f t="shared" ref="I21:I27" si="3">+F21-G21</f>
        <v>0</v>
      </c>
      <c r="J21" s="16"/>
    </row>
    <row r="22" spans="1:10" s="21" customFormat="1" ht="12.75" customHeight="1" x14ac:dyDescent="0.25">
      <c r="A22" s="16"/>
      <c r="B22" s="22"/>
      <c r="C22" s="33" t="s">
        <v>25</v>
      </c>
      <c r="D22" s="34">
        <v>0</v>
      </c>
      <c r="E22" s="35">
        <v>0</v>
      </c>
      <c r="F22" s="25">
        <f t="shared" si="2"/>
        <v>0</v>
      </c>
      <c r="G22" s="35">
        <v>0</v>
      </c>
      <c r="H22" s="35">
        <v>0</v>
      </c>
      <c r="I22" s="25">
        <f t="shared" si="3"/>
        <v>0</v>
      </c>
      <c r="J22" s="16"/>
    </row>
    <row r="23" spans="1:10" s="21" customFormat="1" ht="12.75" customHeight="1" x14ac:dyDescent="0.25">
      <c r="A23" s="16"/>
      <c r="B23" s="22"/>
      <c r="C23" s="36" t="s">
        <v>26</v>
      </c>
      <c r="D23" s="37">
        <v>2741117023</v>
      </c>
      <c r="E23" s="38">
        <v>121189836.94</v>
      </c>
      <c r="F23" s="25">
        <f t="shared" si="2"/>
        <v>2862306859.9400001</v>
      </c>
      <c r="G23" s="38">
        <v>102142513.77</v>
      </c>
      <c r="H23" s="38">
        <v>102142477.77</v>
      </c>
      <c r="I23" s="25">
        <f t="shared" si="3"/>
        <v>2760164346.1700001</v>
      </c>
      <c r="J23" s="16"/>
    </row>
    <row r="24" spans="1:10" s="21" customFormat="1" x14ac:dyDescent="0.25">
      <c r="A24" s="16"/>
      <c r="B24" s="22"/>
      <c r="C24" s="36" t="s">
        <v>27</v>
      </c>
      <c r="D24" s="39">
        <v>0</v>
      </c>
      <c r="E24" s="40">
        <v>0</v>
      </c>
      <c r="F24" s="25">
        <f t="shared" si="2"/>
        <v>0</v>
      </c>
      <c r="G24" s="40">
        <v>0</v>
      </c>
      <c r="H24" s="40">
        <v>0</v>
      </c>
      <c r="I24" s="25">
        <f t="shared" si="3"/>
        <v>0</v>
      </c>
      <c r="J24" s="16"/>
    </row>
    <row r="25" spans="1:10" s="21" customFormat="1" x14ac:dyDescent="0.25">
      <c r="A25" s="16"/>
      <c r="B25" s="22"/>
      <c r="C25" s="36" t="s">
        <v>28</v>
      </c>
      <c r="D25" s="39">
        <v>0</v>
      </c>
      <c r="E25" s="40">
        <v>0</v>
      </c>
      <c r="F25" s="25">
        <f t="shared" si="2"/>
        <v>0</v>
      </c>
      <c r="G25" s="40">
        <v>0</v>
      </c>
      <c r="H25" s="40">
        <v>0</v>
      </c>
      <c r="I25" s="25">
        <f t="shared" si="3"/>
        <v>0</v>
      </c>
      <c r="J25" s="16"/>
    </row>
    <row r="26" spans="1:10" s="21" customFormat="1" x14ac:dyDescent="0.25">
      <c r="A26" s="16"/>
      <c r="B26" s="22"/>
      <c r="C26" s="36" t="s">
        <v>29</v>
      </c>
      <c r="D26" s="39">
        <v>0</v>
      </c>
      <c r="E26" s="40">
        <v>0</v>
      </c>
      <c r="F26" s="25">
        <f t="shared" si="2"/>
        <v>0</v>
      </c>
      <c r="G26" s="40">
        <v>0</v>
      </c>
      <c r="H26" s="40">
        <v>0</v>
      </c>
      <c r="I26" s="25">
        <f t="shared" si="3"/>
        <v>0</v>
      </c>
      <c r="J26" s="16"/>
    </row>
    <row r="27" spans="1:10" s="21" customFormat="1" x14ac:dyDescent="0.25">
      <c r="A27" s="16"/>
      <c r="B27" s="22"/>
      <c r="C27" s="36" t="s">
        <v>30</v>
      </c>
      <c r="D27" s="39">
        <v>0</v>
      </c>
      <c r="E27" s="40">
        <v>0</v>
      </c>
      <c r="F27" s="25">
        <f t="shared" si="2"/>
        <v>0</v>
      </c>
      <c r="G27" s="40">
        <v>0</v>
      </c>
      <c r="H27" s="40">
        <v>0</v>
      </c>
      <c r="I27" s="25">
        <f t="shared" si="3"/>
        <v>0</v>
      </c>
      <c r="J27" s="16"/>
    </row>
    <row r="28" spans="1:10" s="21" customFormat="1" ht="1.5" customHeight="1" x14ac:dyDescent="0.35">
      <c r="A28" s="16"/>
      <c r="B28" s="22"/>
      <c r="C28" s="41"/>
      <c r="D28" s="39"/>
      <c r="E28" s="40"/>
      <c r="F28" s="40"/>
      <c r="G28" s="40"/>
      <c r="H28" s="40"/>
      <c r="I28" s="35"/>
      <c r="J28" s="16"/>
    </row>
    <row r="29" spans="1:10" s="32" customFormat="1" ht="13" x14ac:dyDescent="0.35">
      <c r="A29" s="42"/>
      <c r="B29" s="43" t="s">
        <v>31</v>
      </c>
      <c r="C29" s="44"/>
      <c r="D29" s="30">
        <f>+SUM(D30:D38)</f>
        <v>0</v>
      </c>
      <c r="E29" s="31">
        <f>+SUM(E30:E38)</f>
        <v>0</v>
      </c>
      <c r="F29" s="20">
        <f>+D29+E29</f>
        <v>0</v>
      </c>
      <c r="G29" s="31">
        <f>+SUM(G30:G38)</f>
        <v>0</v>
      </c>
      <c r="H29" s="31">
        <f>+SUM(H30:H38)</f>
        <v>0</v>
      </c>
      <c r="I29" s="20">
        <f>+F29-G29</f>
        <v>0</v>
      </c>
      <c r="J29" s="29"/>
    </row>
    <row r="30" spans="1:10" s="21" customFormat="1" x14ac:dyDescent="0.35">
      <c r="A30" s="45"/>
      <c r="B30" s="46"/>
      <c r="C30" s="47" t="s">
        <v>32</v>
      </c>
      <c r="D30" s="34">
        <v>0</v>
      </c>
      <c r="E30" s="35">
        <v>0</v>
      </c>
      <c r="F30" s="25">
        <f t="shared" ref="F30:F38" si="4">+D30+E30</f>
        <v>0</v>
      </c>
      <c r="G30" s="35">
        <v>0</v>
      </c>
      <c r="H30" s="35">
        <v>0</v>
      </c>
      <c r="I30" s="25">
        <f t="shared" ref="I30:I38" si="5">+F30-G30</f>
        <v>0</v>
      </c>
      <c r="J30" s="16"/>
    </row>
    <row r="31" spans="1:10" s="21" customFormat="1" x14ac:dyDescent="0.35">
      <c r="A31" s="45"/>
      <c r="B31" s="46"/>
      <c r="C31" s="47" t="s">
        <v>33</v>
      </c>
      <c r="D31" s="34">
        <v>0</v>
      </c>
      <c r="E31" s="35">
        <v>0</v>
      </c>
      <c r="F31" s="25">
        <f t="shared" si="4"/>
        <v>0</v>
      </c>
      <c r="G31" s="35">
        <v>0</v>
      </c>
      <c r="H31" s="35">
        <v>0</v>
      </c>
      <c r="I31" s="25">
        <f t="shared" si="5"/>
        <v>0</v>
      </c>
      <c r="J31" s="16"/>
    </row>
    <row r="32" spans="1:10" s="21" customFormat="1" x14ac:dyDescent="0.35">
      <c r="A32" s="45"/>
      <c r="B32" s="46"/>
      <c r="C32" s="47" t="s">
        <v>34</v>
      </c>
      <c r="D32" s="34">
        <v>0</v>
      </c>
      <c r="E32" s="35">
        <v>0</v>
      </c>
      <c r="F32" s="25">
        <f t="shared" si="4"/>
        <v>0</v>
      </c>
      <c r="G32" s="35">
        <v>0</v>
      </c>
      <c r="H32" s="35">
        <v>0</v>
      </c>
      <c r="I32" s="25">
        <f t="shared" si="5"/>
        <v>0</v>
      </c>
      <c r="J32" s="16"/>
    </row>
    <row r="33" spans="1:10" s="21" customFormat="1" x14ac:dyDescent="0.35">
      <c r="A33" s="45"/>
      <c r="B33" s="46"/>
      <c r="C33" s="47" t="s">
        <v>35</v>
      </c>
      <c r="D33" s="34">
        <v>0</v>
      </c>
      <c r="E33" s="35">
        <v>0</v>
      </c>
      <c r="F33" s="25">
        <f t="shared" si="4"/>
        <v>0</v>
      </c>
      <c r="G33" s="35">
        <v>0</v>
      </c>
      <c r="H33" s="35">
        <v>0</v>
      </c>
      <c r="I33" s="25">
        <f t="shared" si="5"/>
        <v>0</v>
      </c>
      <c r="J33" s="16"/>
    </row>
    <row r="34" spans="1:10" s="21" customFormat="1" x14ac:dyDescent="0.35">
      <c r="A34" s="45"/>
      <c r="B34" s="46"/>
      <c r="C34" s="47" t="s">
        <v>36</v>
      </c>
      <c r="D34" s="34">
        <v>0</v>
      </c>
      <c r="E34" s="35">
        <v>0</v>
      </c>
      <c r="F34" s="25">
        <f t="shared" si="4"/>
        <v>0</v>
      </c>
      <c r="G34" s="35">
        <v>0</v>
      </c>
      <c r="H34" s="35">
        <v>0</v>
      </c>
      <c r="I34" s="25">
        <f t="shared" si="5"/>
        <v>0</v>
      </c>
      <c r="J34" s="16"/>
    </row>
    <row r="35" spans="1:10" s="21" customFormat="1" x14ac:dyDescent="0.35">
      <c r="A35" s="45"/>
      <c r="B35" s="46"/>
      <c r="C35" s="47" t="s">
        <v>37</v>
      </c>
      <c r="D35" s="34">
        <v>0</v>
      </c>
      <c r="E35" s="35">
        <v>0</v>
      </c>
      <c r="F35" s="25">
        <f t="shared" si="4"/>
        <v>0</v>
      </c>
      <c r="G35" s="35">
        <v>0</v>
      </c>
      <c r="H35" s="35">
        <v>0</v>
      </c>
      <c r="I35" s="25">
        <f t="shared" si="5"/>
        <v>0</v>
      </c>
      <c r="J35" s="16"/>
    </row>
    <row r="36" spans="1:10" s="21" customFormat="1" x14ac:dyDescent="0.35">
      <c r="A36" s="45"/>
      <c r="B36" s="46"/>
      <c r="C36" s="47" t="s">
        <v>38</v>
      </c>
      <c r="D36" s="34">
        <v>0</v>
      </c>
      <c r="E36" s="35">
        <v>0</v>
      </c>
      <c r="F36" s="25">
        <f t="shared" si="4"/>
        <v>0</v>
      </c>
      <c r="G36" s="35">
        <v>0</v>
      </c>
      <c r="H36" s="35">
        <v>0</v>
      </c>
      <c r="I36" s="25">
        <f t="shared" si="5"/>
        <v>0</v>
      </c>
      <c r="J36" s="16"/>
    </row>
    <row r="37" spans="1:10" s="21" customFormat="1" x14ac:dyDescent="0.35">
      <c r="A37" s="45"/>
      <c r="B37" s="46"/>
      <c r="C37" s="47" t="s">
        <v>39</v>
      </c>
      <c r="D37" s="34">
        <v>0</v>
      </c>
      <c r="E37" s="35">
        <v>0</v>
      </c>
      <c r="F37" s="25">
        <f t="shared" si="4"/>
        <v>0</v>
      </c>
      <c r="G37" s="35">
        <v>0</v>
      </c>
      <c r="H37" s="35">
        <v>0</v>
      </c>
      <c r="I37" s="25">
        <f t="shared" si="5"/>
        <v>0</v>
      </c>
      <c r="J37" s="16"/>
    </row>
    <row r="38" spans="1:10" s="21" customFormat="1" x14ac:dyDescent="0.35">
      <c r="A38" s="45"/>
      <c r="B38" s="46"/>
      <c r="C38" s="47" t="s">
        <v>40</v>
      </c>
      <c r="D38" s="34">
        <v>0</v>
      </c>
      <c r="E38" s="35">
        <v>0</v>
      </c>
      <c r="F38" s="25">
        <f t="shared" si="4"/>
        <v>0</v>
      </c>
      <c r="G38" s="35">
        <v>0</v>
      </c>
      <c r="H38" s="35">
        <v>0</v>
      </c>
      <c r="I38" s="25">
        <f t="shared" si="5"/>
        <v>0</v>
      </c>
      <c r="J38" s="16"/>
    </row>
    <row r="39" spans="1:10" s="21" customFormat="1" ht="1.5" customHeight="1" x14ac:dyDescent="0.35">
      <c r="A39" s="16"/>
      <c r="B39" s="22"/>
      <c r="C39" s="41"/>
      <c r="D39" s="34"/>
      <c r="E39" s="35"/>
      <c r="F39" s="35"/>
      <c r="G39" s="35"/>
      <c r="H39" s="35"/>
      <c r="I39" s="35"/>
      <c r="J39" s="16"/>
    </row>
    <row r="40" spans="1:10" s="32" customFormat="1" ht="13" x14ac:dyDescent="0.35">
      <c r="A40" s="29"/>
      <c r="B40" s="43" t="s">
        <v>41</v>
      </c>
      <c r="C40" s="44"/>
      <c r="D40" s="30">
        <f>+SUM(D41:D44)</f>
        <v>0</v>
      </c>
      <c r="E40" s="31">
        <f>+SUM(E41:E44)</f>
        <v>0</v>
      </c>
      <c r="F40" s="20">
        <f>+D40+E40</f>
        <v>0</v>
      </c>
      <c r="G40" s="31">
        <f>+SUM(G41:G44)</f>
        <v>0</v>
      </c>
      <c r="H40" s="31">
        <f>+SUM(H41:H44)</f>
        <v>0</v>
      </c>
      <c r="I40" s="20">
        <f>+F40-G40</f>
        <v>0</v>
      </c>
      <c r="J40" s="29"/>
    </row>
    <row r="41" spans="1:10" s="21" customFormat="1" ht="12" customHeight="1" x14ac:dyDescent="0.35">
      <c r="A41" s="16"/>
      <c r="B41" s="46"/>
      <c r="C41" s="47" t="s">
        <v>42</v>
      </c>
      <c r="D41" s="34">
        <v>0</v>
      </c>
      <c r="E41" s="35">
        <v>0</v>
      </c>
      <c r="F41" s="25">
        <f>+D41+E41</f>
        <v>0</v>
      </c>
      <c r="G41" s="35">
        <v>0</v>
      </c>
      <c r="H41" s="35">
        <v>0</v>
      </c>
      <c r="I41" s="25">
        <f>+F41-G41</f>
        <v>0</v>
      </c>
      <c r="J41" s="16"/>
    </row>
    <row r="42" spans="1:10" s="21" customFormat="1" ht="25" x14ac:dyDescent="0.35">
      <c r="A42" s="16"/>
      <c r="B42" s="46"/>
      <c r="C42" s="47" t="s">
        <v>43</v>
      </c>
      <c r="D42" s="34">
        <v>0</v>
      </c>
      <c r="E42" s="35">
        <v>0</v>
      </c>
      <c r="F42" s="25">
        <f>+D42+E42</f>
        <v>0</v>
      </c>
      <c r="G42" s="35">
        <v>0</v>
      </c>
      <c r="H42" s="35">
        <v>0</v>
      </c>
      <c r="I42" s="25">
        <f>+F42-G42</f>
        <v>0</v>
      </c>
      <c r="J42" s="16"/>
    </row>
    <row r="43" spans="1:10" s="21" customFormat="1" x14ac:dyDescent="0.35">
      <c r="A43" s="16"/>
      <c r="B43" s="46"/>
      <c r="C43" s="47" t="s">
        <v>44</v>
      </c>
      <c r="D43" s="34">
        <v>0</v>
      </c>
      <c r="E43" s="35">
        <v>0</v>
      </c>
      <c r="F43" s="25">
        <f>+D43+E43</f>
        <v>0</v>
      </c>
      <c r="G43" s="35">
        <v>0</v>
      </c>
      <c r="H43" s="35">
        <v>0</v>
      </c>
      <c r="I43" s="25">
        <f>+F43-G43</f>
        <v>0</v>
      </c>
      <c r="J43" s="16"/>
    </row>
    <row r="44" spans="1:10" s="21" customFormat="1" x14ac:dyDescent="0.35">
      <c r="A44" s="16"/>
      <c r="B44" s="48"/>
      <c r="C44" s="49" t="s">
        <v>45</v>
      </c>
      <c r="D44" s="50">
        <v>0</v>
      </c>
      <c r="E44" s="51">
        <v>0</v>
      </c>
      <c r="F44" s="52">
        <f>+D44+E44</f>
        <v>0</v>
      </c>
      <c r="G44" s="51">
        <v>0</v>
      </c>
      <c r="H44" s="51">
        <v>0</v>
      </c>
      <c r="I44" s="52">
        <f>+F44-G44</f>
        <v>0</v>
      </c>
      <c r="J44" s="16"/>
    </row>
    <row r="45" spans="1:10" s="32" customFormat="1" ht="14.25" customHeight="1" x14ac:dyDescent="0.35">
      <c r="A45" s="29"/>
      <c r="B45" s="53"/>
      <c r="C45" s="54" t="s">
        <v>46</v>
      </c>
      <c r="D45" s="55">
        <f t="shared" ref="D45:I45" si="6">+D10+D20+D29+D40</f>
        <v>2741117023</v>
      </c>
      <c r="E45" s="55">
        <f t="shared" si="6"/>
        <v>121189836.94</v>
      </c>
      <c r="F45" s="55">
        <f t="shared" si="6"/>
        <v>2862306859.9400001</v>
      </c>
      <c r="G45" s="55">
        <f t="shared" si="6"/>
        <v>102142513.77</v>
      </c>
      <c r="H45" s="55">
        <f t="shared" si="6"/>
        <v>102142477.77</v>
      </c>
      <c r="I45" s="55">
        <f t="shared" si="6"/>
        <v>2760164346.1700001</v>
      </c>
      <c r="J45" s="29"/>
    </row>
    <row r="46" spans="1:10" x14ac:dyDescent="0.25">
      <c r="B46" s="56" t="s">
        <v>47</v>
      </c>
    </row>
    <row r="47" spans="1:10" x14ac:dyDescent="0.25"/>
    <row r="48" spans="1:10" x14ac:dyDescent="0.25">
      <c r="C48" s="57"/>
      <c r="F48" s="58"/>
      <c r="G48" s="58"/>
      <c r="H48" s="58"/>
      <c r="I48" s="58"/>
    </row>
    <row r="49" spans="3:9" x14ac:dyDescent="0.25">
      <c r="C49" s="57"/>
      <c r="F49" s="58"/>
      <c r="G49" s="58"/>
      <c r="H49" s="58"/>
      <c r="I49" s="58"/>
    </row>
    <row r="50" spans="3:9" x14ac:dyDescent="0.25">
      <c r="C50" s="57"/>
      <c r="F50" s="58"/>
      <c r="G50" s="58"/>
      <c r="H50" s="58"/>
      <c r="I50" s="58"/>
    </row>
    <row r="51" spans="3:9" x14ac:dyDescent="0.25"/>
    <row r="52" spans="3:9" x14ac:dyDescent="0.25"/>
    <row r="53" spans="3:9" x14ac:dyDescent="0.25"/>
    <row r="54" spans="3:9" x14ac:dyDescent="0.25"/>
    <row r="55" spans="3:9" x14ac:dyDescent="0.25"/>
    <row r="56" spans="3:9" x14ac:dyDescent="0.25"/>
    <row r="57" spans="3:9" x14ac:dyDescent="0.25"/>
  </sheetData>
  <mergeCells count="10">
    <mergeCell ref="B40:C40"/>
    <mergeCell ref="F48:I48"/>
    <mergeCell ref="F49:I49"/>
    <mergeCell ref="F50:I50"/>
    <mergeCell ref="B6:C8"/>
    <mergeCell ref="D6:H6"/>
    <mergeCell ref="I6:I7"/>
    <mergeCell ref="B10:C10"/>
    <mergeCell ref="B20:C20"/>
    <mergeCell ref="B29:C29"/>
  </mergeCells>
  <printOptions horizontalCentered="1"/>
  <pageMargins left="0" right="0" top="0.74803149606299213" bottom="0.74803149606299213" header="0.31496062992125984" footer="0.31496062992125984"/>
  <pageSetup scale="79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CF.FF</vt:lpstr>
      <vt:lpstr>CF.FF!Área_de_impresión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2020-04-20T15:56:08Z</dcterms:created>
  <dcterms:modified xsi:type="dcterms:W3CDTF">2020-04-20T15:56:25Z</dcterms:modified>
</cp:coreProperties>
</file>