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ública 2020\SEVAC\Información Presupuestaria\Archivos Excel\"/>
    </mc:Choice>
  </mc:AlternateContent>
  <xr:revisionPtr revIDLastSave="0" documentId="8_{73468AE5-96BA-4B96-94A2-E043010DA403}" xr6:coauthVersionLast="36" xr6:coauthVersionMax="36" xr10:uidLastSave="{00000000-0000-0000-0000-000000000000}"/>
  <bookViews>
    <workbookView xWindow="0" yWindow="0" windowWidth="12800" windowHeight="5740" xr2:uid="{4D3C4719-7816-4373-A9EA-CB7CD035BF4A}"/>
  </bookViews>
  <sheets>
    <sheet name="CE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[2]ECABR!#REF!</definedName>
    <definedName name="A_impresión_IM">[2]ECABR!#REF!</definedName>
    <definedName name="abc">[3]TOTAL!#REF!</definedName>
    <definedName name="_xlnm.Extract">[4]EGRESOS!#REF!</definedName>
    <definedName name="_xlnm.Print_Area" localSheetId="0">CETG!$A$1:$J$23</definedName>
    <definedName name="B">[4]EGRESOS!#REF!</definedName>
    <definedName name="BASE">#REF!</definedName>
    <definedName name="_xlnm.Database">[5]REPORTO!#REF!</definedName>
    <definedName name="cba">[3]TOTAL!#REF!</definedName>
    <definedName name="ELOY">#REF!</definedName>
    <definedName name="Fecha">#REF!</definedName>
    <definedName name="HF">[6]T1705HF!$B$20:$B$20</definedName>
    <definedName name="ju">[5]REPORTO!#REF!</definedName>
    <definedName name="mao">[2]ECABR!#REF!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8" i="1" s="1"/>
  <c r="G16" i="1"/>
  <c r="G18" i="1" s="1"/>
  <c r="E16" i="1"/>
  <c r="E18" i="1" s="1"/>
  <c r="D16" i="1"/>
  <c r="I14" i="1"/>
  <c r="F14" i="1"/>
  <c r="F13" i="1"/>
  <c r="I13" i="1" s="1"/>
  <c r="I12" i="1"/>
  <c r="F12" i="1"/>
  <c r="F11" i="1"/>
  <c r="I11" i="1" s="1"/>
  <c r="I10" i="1"/>
  <c r="I16" i="1" s="1"/>
  <c r="I18" i="1" s="1"/>
  <c r="F10" i="1"/>
  <c r="F16" i="1" s="1"/>
  <c r="F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6" authorId="0" shapeId="0" xr:uid="{252E4D4A-3022-4BD2-A930-4E38496CE96E}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<sst xmlns="http://schemas.openxmlformats.org/spreadsheetml/2006/main" count="21" uniqueCount="21">
  <si>
    <t>Régimen de Protección Social en Salud del Estado de Guanajuato</t>
  </si>
  <si>
    <t>Estado Analítico del Ejercicio del Presupuesto de Egresos</t>
  </si>
  <si>
    <t>Clasificación Económica (por Tipo de Gasto)</t>
  </si>
  <si>
    <t>Del 1 de Enero al 31 de Marzo de 2020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</si>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</sst>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4">
    <xf numFmtId="0" fontId="0" fillId="0" borderId="0" xfId="0"/>
    <xf numFmtId="0" fontId="2" fillId="0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Continuous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justify" vertical="center" wrapText="1"/>
      <protection hidden="1"/>
    </xf>
    <xf numFmtId="0" fontId="2" fillId="3" borderId="12" xfId="0" applyFont="1" applyFill="1" applyBorder="1" applyAlignment="1" applyProtection="1">
      <alignment horizontal="justify" vertical="center" wrapText="1"/>
      <protection hidden="1"/>
    </xf>
    <xf numFmtId="43" fontId="2" fillId="3" borderId="1" xfId="1" applyFont="1" applyFill="1" applyBorder="1" applyAlignment="1" applyProtection="1">
      <alignment horizontal="justify" vertical="center" wrapText="1"/>
      <protection hidden="1"/>
    </xf>
    <xf numFmtId="43" fontId="2" fillId="3" borderId="11" xfId="1" applyFont="1" applyFill="1" applyBorder="1" applyAlignment="1" applyProtection="1">
      <alignment horizontal="justify" vertical="center" wrapText="1"/>
      <protection hidden="1"/>
    </xf>
    <xf numFmtId="43" fontId="2" fillId="3" borderId="2" xfId="1" applyFont="1" applyFill="1" applyBorder="1" applyAlignment="1" applyProtection="1">
      <alignment horizontal="justify" vertical="center" wrapText="1"/>
      <protection hidden="1"/>
    </xf>
    <xf numFmtId="0" fontId="2" fillId="3" borderId="7" xfId="0" applyFont="1" applyFill="1" applyBorder="1" applyAlignment="1" applyProtection="1">
      <alignment horizontal="justify" vertical="center" wrapText="1"/>
      <protection hidden="1"/>
    </xf>
    <xf numFmtId="0" fontId="4" fillId="3" borderId="0" xfId="0" applyFont="1" applyFill="1" applyBorder="1" applyAlignment="1" applyProtection="1">
      <alignment horizontal="justify" vertical="center" wrapText="1"/>
      <protection hidden="1"/>
    </xf>
    <xf numFmtId="4" fontId="6" fillId="0" borderId="7" xfId="2" applyNumberFormat="1" applyFont="1" applyBorder="1" applyProtection="1">
      <protection locked="0"/>
    </xf>
    <xf numFmtId="4" fontId="6" fillId="0" borderId="13" xfId="2" applyNumberFormat="1" applyFont="1" applyBorder="1" applyProtection="1">
      <protection locked="0"/>
    </xf>
    <xf numFmtId="4" fontId="6" fillId="0" borderId="8" xfId="2" applyNumberFormat="1" applyFont="1" applyBorder="1" applyProtection="1">
      <protection locked="0"/>
    </xf>
    <xf numFmtId="0" fontId="2" fillId="3" borderId="0" xfId="0" applyFont="1" applyFill="1" applyBorder="1" applyProtection="1">
      <protection hidden="1"/>
    </xf>
    <xf numFmtId="0" fontId="4" fillId="3" borderId="7" xfId="0" applyFont="1" applyFill="1" applyBorder="1" applyAlignment="1" applyProtection="1">
      <alignment horizontal="justify" vertical="center" wrapText="1"/>
      <protection hidden="1"/>
    </xf>
    <xf numFmtId="0" fontId="4" fillId="3" borderId="9" xfId="0" applyFont="1" applyFill="1" applyBorder="1" applyAlignment="1" applyProtection="1">
      <alignment horizontal="justify" vertical="center" wrapText="1"/>
      <protection hidden="1"/>
    </xf>
    <xf numFmtId="0" fontId="4" fillId="3" borderId="14" xfId="0" applyFont="1" applyFill="1" applyBorder="1" applyAlignment="1" applyProtection="1">
      <alignment horizontal="justify" vertical="center" wrapText="1"/>
      <protection hidden="1"/>
    </xf>
    <xf numFmtId="43" fontId="2" fillId="3" borderId="9" xfId="1" applyFont="1" applyFill="1" applyBorder="1" applyAlignment="1" applyProtection="1">
      <alignment horizontal="justify" vertical="center" wrapText="1"/>
      <protection hidden="1"/>
    </xf>
    <xf numFmtId="0" fontId="2" fillId="3" borderId="15" xfId="1" applyNumberFormat="1" applyFont="1" applyFill="1" applyBorder="1" applyAlignment="1" applyProtection="1">
      <alignment horizontal="justify" vertical="center" wrapText="1"/>
      <protection hidden="1"/>
    </xf>
    <xf numFmtId="43" fontId="2" fillId="3" borderId="10" xfId="1" applyFont="1" applyFill="1" applyBorder="1" applyAlignment="1" applyProtection="1">
      <alignment horizontal="justify" vertical="center" wrapText="1"/>
      <protection hidden="1"/>
    </xf>
    <xf numFmtId="0" fontId="4" fillId="3" borderId="0" xfId="0" applyFont="1" applyFill="1" applyBorder="1" applyProtection="1">
      <protection hidden="1"/>
    </xf>
    <xf numFmtId="0" fontId="4" fillId="3" borderId="10" xfId="0" applyFont="1" applyFill="1" applyBorder="1" applyAlignment="1" applyProtection="1">
      <alignment horizontal="justify" vertical="center" wrapText="1"/>
      <protection hidden="1"/>
    </xf>
    <xf numFmtId="43" fontId="4" fillId="3" borderId="15" xfId="1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Fill="1" applyBorder="1" applyProtection="1">
      <protection hidden="1"/>
    </xf>
    <xf numFmtId="0" fontId="7" fillId="3" borderId="0" xfId="0" applyFont="1" applyFill="1" applyBorder="1" applyProtection="1">
      <protection hidden="1"/>
    </xf>
    <xf numFmtId="164" fontId="2" fillId="3" borderId="0" xfId="1" applyNumberFormat="1" applyFont="1" applyFill="1" applyBorder="1" applyAlignment="1" applyProtection="1">
      <alignment horizontal="right" vertical="top" wrapText="1"/>
      <protection hidden="1"/>
    </xf>
    <xf numFmtId="43" fontId="2" fillId="0" borderId="0" xfId="1" applyFont="1" applyFill="1" applyBorder="1" applyProtection="1"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protection hidden="1"/>
    </xf>
  </cellXfs>
  <cellStyles count="3">
    <cellStyle name="Millares" xfId="1" builtinId="3"/>
    <cellStyle name="Normal" xfId="0" builtinId="0"/>
    <cellStyle name="Normal 2 3 9" xfId="2" xr:uid="{73AD0A42-ABE1-4FBF-BE91-DCF6F77888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666739</xdr:colOff>
      <xdr:row>20</xdr:row>
      <xdr:rowOff>51459</xdr:rowOff>
    </xdr:from>
    <xdr:to>
      <xdr:col>9</xdr:col>
      <xdr:colOff>239258</xdr:colOff>
      <xdr:row>22</xdr:row>
      <xdr:rowOff>95717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F75B418-8A94-4937-8BBB-78C304528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39" y="3524909"/>
          <a:ext cx="11669269" cy="377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uenta%20P&#250;blica%202020/SEVAC/Concentr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 "/>
      <sheetName val="EFE"/>
      <sheetName val="IPC"/>
      <sheetName val="Notas a los Edos Financieros"/>
      <sheetName val="Notas a los Edos Financiero (2"/>
      <sheetName val="Notas a los Edos Financiero (2)"/>
      <sheetName val="Notas PE"/>
      <sheetName val="ESF (2)"/>
      <sheetName val="ACT"/>
      <sheetName val="VHP"/>
      <sheetName val="EFE (2)"/>
      <sheetName val="Conciliacion_Ig"/>
      <sheetName val="Conciliacion_Eg"/>
      <sheetName val="Memoria"/>
      <sheetName val="Memoria (I)"/>
      <sheetName val="EAIC"/>
      <sheetName val="EAIF"/>
      <sheetName val="EAI Complementario"/>
      <sheetName val="CAdmon.1"/>
      <sheetName val="CAdmon.2"/>
      <sheetName val="CAdmon.3"/>
      <sheetName val="COG"/>
      <sheetName val="CETG"/>
      <sheetName val="CF.FF"/>
      <sheetName val="EN"/>
      <sheetName val="ID"/>
      <sheetName val="FF"/>
      <sheetName val="IPF"/>
      <sheetName val="GCP"/>
      <sheetName val="PPI"/>
      <sheetName val="IR"/>
      <sheetName val="Esq Bur (libre)"/>
      <sheetName val="Rel Cta Banc"/>
      <sheetName val="MPASUB"/>
      <sheetName val="DGTOF"/>
      <sheetName val="RBM"/>
      <sheetName val="RBI"/>
      <sheetName val="Info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8">
          <cell r="E18">
            <v>121189836.94</v>
          </cell>
          <cell r="F18">
            <v>2862306859.9400001</v>
          </cell>
          <cell r="G18">
            <v>102142513.77</v>
          </cell>
          <cell r="H18">
            <v>102142477.77</v>
          </cell>
          <cell r="I18">
            <v>2760164346.1700001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1E56F-17F5-4393-8306-B2ADE9D81AB2}">
  <sheetPr>
    <tabColor theme="9" tint="-0.249977111117893"/>
    <pageSetUpPr fitToPage="1"/>
  </sheetPr>
  <dimension ref="A1:J21"/>
  <sheetViews>
    <sheetView showGridLines="0" tabSelected="1" showWhiteSpace="0" zoomScale="80" zoomScaleNormal="80" workbookViewId="0">
      <selection activeCell="C4" sqref="C4"/>
    </sheetView>
  </sheetViews>
  <sheetFormatPr baseColWidth="10" defaultColWidth="11.453125" defaultRowHeight="12.5" x14ac:dyDescent="0.25"/>
  <cols>
    <col min="1" max="1" width="9.7265625" style="25" customWidth="1"/>
    <col min="2" max="2" width="2" style="1" customWidth="1"/>
    <col min="3" max="3" width="47.7265625" style="1" bestFit="1" customWidth="1"/>
    <col min="4" max="4" width="17.453125" style="1" bestFit="1" customWidth="1"/>
    <col min="5" max="5" width="26.453125" style="1" bestFit="1" customWidth="1"/>
    <col min="6" max="7" width="17.453125" style="1" bestFit="1" customWidth="1"/>
    <col min="8" max="8" width="17.453125" style="1" customWidth="1"/>
    <col min="9" max="9" width="17.453125" style="1" bestFit="1" customWidth="1"/>
    <col min="10" max="10" width="9.7265625" style="25" customWidth="1"/>
    <col min="11" max="16384" width="11.453125" style="1"/>
  </cols>
  <sheetData>
    <row r="1" spans="1:10" ht="16.5" customHeight="1" x14ac:dyDescent="0.25">
      <c r="A1" s="1"/>
      <c r="J1" s="1"/>
    </row>
    <row r="2" spans="1:10" ht="16.5" customHeight="1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1"/>
    </row>
    <row r="3" spans="1:10" ht="16.5" customHeight="1" x14ac:dyDescent="0.25">
      <c r="A3" s="1"/>
      <c r="B3" s="2" t="s">
        <v>1</v>
      </c>
      <c r="C3" s="2"/>
      <c r="D3" s="2"/>
      <c r="E3" s="2"/>
      <c r="F3" s="2"/>
      <c r="G3" s="2"/>
      <c r="H3" s="2"/>
      <c r="I3" s="2"/>
      <c r="J3" s="1"/>
    </row>
    <row r="4" spans="1:10" ht="16.5" customHeight="1" x14ac:dyDescent="0.25">
      <c r="A4" s="1"/>
      <c r="B4" s="2" t="s">
        <v>2</v>
      </c>
      <c r="C4" s="2"/>
      <c r="D4" s="2"/>
      <c r="E4" s="2"/>
      <c r="F4" s="2"/>
      <c r="G4" s="2"/>
      <c r="H4" s="2"/>
      <c r="I4" s="2"/>
      <c r="J4" s="1"/>
    </row>
    <row r="5" spans="1:10" ht="16.5" customHeight="1" x14ac:dyDescent="0.25">
      <c r="A5" s="1"/>
      <c r="B5" s="2" t="s">
        <v>3</v>
      </c>
      <c r="C5" s="2"/>
      <c r="D5" s="2"/>
      <c r="E5" s="2"/>
      <c r="F5" s="2"/>
      <c r="G5" s="2"/>
      <c r="H5" s="2"/>
      <c r="I5" s="2"/>
      <c r="J5" s="1"/>
    </row>
    <row r="6" spans="1:10" ht="13" x14ac:dyDescent="0.25">
      <c r="A6" s="1"/>
      <c r="B6" s="3" t="s">
        <v>4</v>
      </c>
      <c r="C6" s="4"/>
      <c r="D6" s="5" t="s">
        <v>5</v>
      </c>
      <c r="E6" s="6"/>
      <c r="F6" s="6"/>
      <c r="G6" s="6"/>
      <c r="H6" s="7"/>
      <c r="I6" s="8" t="s">
        <v>6</v>
      </c>
      <c r="J6" s="1"/>
    </row>
    <row r="7" spans="1:10" ht="13" x14ac:dyDescent="0.25">
      <c r="A7" s="1"/>
      <c r="B7" s="9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8"/>
      <c r="J7" s="1"/>
    </row>
    <row r="8" spans="1:10" ht="13" x14ac:dyDescent="0.25">
      <c r="A8" s="1"/>
      <c r="B8" s="12"/>
      <c r="C8" s="13"/>
      <c r="D8" s="11">
        <v>1</v>
      </c>
      <c r="E8" s="11">
        <v>2</v>
      </c>
      <c r="F8" s="11" t="s">
        <v>12</v>
      </c>
      <c r="G8" s="14">
        <v>4</v>
      </c>
      <c r="H8" s="14">
        <v>5</v>
      </c>
      <c r="I8" s="11" t="s">
        <v>13</v>
      </c>
      <c r="J8" s="1"/>
    </row>
    <row r="9" spans="1:10" x14ac:dyDescent="0.25">
      <c r="A9" s="1"/>
      <c r="B9" s="15"/>
      <c r="C9" s="16"/>
      <c r="D9" s="17"/>
      <c r="E9" s="18"/>
      <c r="F9" s="19"/>
      <c r="G9" s="19"/>
      <c r="H9" s="19"/>
      <c r="I9" s="19"/>
      <c r="J9" s="1"/>
    </row>
    <row r="10" spans="1:10" ht="13" x14ac:dyDescent="0.25">
      <c r="A10" s="1"/>
      <c r="B10" s="20"/>
      <c r="C10" s="21" t="s">
        <v>14</v>
      </c>
      <c r="D10" s="22">
        <v>2741093023</v>
      </c>
      <c r="E10" s="23">
        <v>121189836.94</v>
      </c>
      <c r="F10" s="24">
        <f>D10+E10</f>
        <v>2862282859.9400001</v>
      </c>
      <c r="G10" s="24">
        <v>102137566.05</v>
      </c>
      <c r="H10" s="24">
        <v>102137530.05</v>
      </c>
      <c r="I10" s="24">
        <f>F10-G10</f>
        <v>2760145293.8899999</v>
      </c>
      <c r="J10" s="1"/>
    </row>
    <row r="11" spans="1:10" ht="13" x14ac:dyDescent="0.25">
      <c r="B11" s="26"/>
      <c r="C11" s="21" t="s">
        <v>15</v>
      </c>
      <c r="D11" s="22">
        <v>0</v>
      </c>
      <c r="E11" s="23">
        <v>0</v>
      </c>
      <c r="F11" s="24">
        <f>D11+E11</f>
        <v>0</v>
      </c>
      <c r="G11" s="24">
        <v>0</v>
      </c>
      <c r="H11" s="24">
        <v>0</v>
      </c>
      <c r="I11" s="24">
        <f>F11-G11</f>
        <v>0</v>
      </c>
    </row>
    <row r="12" spans="1:10" ht="13" x14ac:dyDescent="0.25">
      <c r="B12" s="26"/>
      <c r="C12" s="21" t="s">
        <v>16</v>
      </c>
      <c r="D12" s="22">
        <v>0</v>
      </c>
      <c r="E12" s="23">
        <v>0</v>
      </c>
      <c r="F12" s="24">
        <f>D12+E12</f>
        <v>0</v>
      </c>
      <c r="G12" s="24">
        <v>0</v>
      </c>
      <c r="H12" s="24">
        <v>0</v>
      </c>
      <c r="I12" s="24">
        <f>F12-G12</f>
        <v>0</v>
      </c>
    </row>
    <row r="13" spans="1:10" ht="13" x14ac:dyDescent="0.25">
      <c r="B13" s="26"/>
      <c r="C13" s="21" t="s">
        <v>17</v>
      </c>
      <c r="D13" s="22">
        <v>24000</v>
      </c>
      <c r="E13" s="23">
        <v>0</v>
      </c>
      <c r="F13" s="24">
        <f>D13+E13</f>
        <v>24000</v>
      </c>
      <c r="G13" s="24">
        <v>4947.72</v>
      </c>
      <c r="H13" s="24">
        <v>4947.72</v>
      </c>
      <c r="I13" s="24">
        <f>F13-G13</f>
        <v>19052.28</v>
      </c>
    </row>
    <row r="14" spans="1:10" ht="13" x14ac:dyDescent="0.25">
      <c r="B14" s="26"/>
      <c r="C14" s="21" t="s">
        <v>18</v>
      </c>
      <c r="D14" s="22">
        <v>0</v>
      </c>
      <c r="E14" s="23">
        <v>0</v>
      </c>
      <c r="F14" s="24">
        <f>D14+E14</f>
        <v>0</v>
      </c>
      <c r="G14" s="24">
        <v>0</v>
      </c>
      <c r="H14" s="24">
        <v>0</v>
      </c>
      <c r="I14" s="24">
        <f>F14-G14</f>
        <v>0</v>
      </c>
    </row>
    <row r="15" spans="1:10" ht="13" x14ac:dyDescent="0.25">
      <c r="B15" s="27"/>
      <c r="C15" s="28"/>
      <c r="D15" s="29"/>
      <c r="E15" s="30"/>
      <c r="F15" s="31"/>
      <c r="G15" s="31"/>
      <c r="H15" s="31"/>
      <c r="I15" s="31"/>
    </row>
    <row r="16" spans="1:10" s="35" customFormat="1" ht="13" x14ac:dyDescent="0.3">
      <c r="A16" s="32"/>
      <c r="B16" s="27"/>
      <c r="C16" s="33" t="s">
        <v>19</v>
      </c>
      <c r="D16" s="34">
        <f t="shared" ref="D16:I16" si="0">+D10+D11+D12+D13+D14</f>
        <v>2741117023</v>
      </c>
      <c r="E16" s="34">
        <f t="shared" si="0"/>
        <v>121189836.94</v>
      </c>
      <c r="F16" s="34">
        <f t="shared" si="0"/>
        <v>2862306859.9400001</v>
      </c>
      <c r="G16" s="34">
        <f t="shared" si="0"/>
        <v>102142513.77</v>
      </c>
      <c r="H16" s="34">
        <f t="shared" si="0"/>
        <v>102142477.77</v>
      </c>
      <c r="I16" s="34">
        <f t="shared" si="0"/>
        <v>2760164346.1700001</v>
      </c>
      <c r="J16" s="32"/>
    </row>
    <row r="17" spans="2:9" x14ac:dyDescent="0.25">
      <c r="B17" s="36" t="s">
        <v>20</v>
      </c>
      <c r="G17" s="37"/>
      <c r="I17" s="38"/>
    </row>
    <row r="18" spans="2:9" x14ac:dyDescent="0.25">
      <c r="D18" s="39"/>
      <c r="E18" s="39" t="str">
        <f>IF(E16='[1]CAdmon.3'!E18," ","ERROR")</f>
        <v xml:space="preserve"> </v>
      </c>
      <c r="F18" s="39" t="str">
        <f>IF(F16='[1]CAdmon.3'!F18," ","ERROR")</f>
        <v xml:space="preserve"> </v>
      </c>
      <c r="G18" s="39" t="str">
        <f>IF(G16='[1]CAdmon.3'!G18," ","ERROR")</f>
        <v xml:space="preserve"> </v>
      </c>
      <c r="H18" s="39" t="str">
        <f>IF(H16='[1]CAdmon.3'!H18," ","ERROR")</f>
        <v xml:space="preserve"> </v>
      </c>
      <c r="I18" s="40" t="str">
        <f>IF(I16='[1]CAdmon.3'!I18," ","ERROR")</f>
        <v xml:space="preserve"> </v>
      </c>
    </row>
    <row r="19" spans="2:9" x14ac:dyDescent="0.25">
      <c r="C19" s="41"/>
      <c r="F19" s="42"/>
      <c r="G19" s="42"/>
      <c r="H19" s="42"/>
      <c r="I19" s="42"/>
    </row>
    <row r="20" spans="2:9" x14ac:dyDescent="0.25">
      <c r="C20" s="41"/>
      <c r="F20" s="42"/>
      <c r="G20" s="42"/>
      <c r="H20" s="42"/>
      <c r="I20" s="42"/>
    </row>
    <row r="21" spans="2:9" x14ac:dyDescent="0.25">
      <c r="C21" s="41"/>
      <c r="F21" s="43"/>
      <c r="G21" s="43"/>
      <c r="H21" s="43"/>
      <c r="I21" s="43"/>
    </row>
  </sheetData>
  <mergeCells count="5">
    <mergeCell ref="B6:C8"/>
    <mergeCell ref="D6:H6"/>
    <mergeCell ref="I6:I7"/>
    <mergeCell ref="F19:I19"/>
    <mergeCell ref="F20:I20"/>
  </mergeCells>
  <printOptions horizontalCentered="1"/>
  <pageMargins left="3.937007874015748E-2" right="3.937007874015748E-2" top="0.74803149606299213" bottom="0.74803149606299213" header="0.31496062992125984" footer="0.31496062992125984"/>
  <pageSetup scale="76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CETG</vt:lpstr>
      <vt:lpstr>CETG!Área_de_impresión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2020-04-20T15:52:58Z</dcterms:created>
  <dcterms:modified xsi:type="dcterms:W3CDTF">2020-04-20T15:53:32Z</dcterms:modified>
</cp:coreProperties>
</file>