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CA" sheetId="1" r:id="rId1"/>
  </sheets>
  <definedNames>
    <definedName name="Print_Area" localSheetId="0">CA!$A$1:$J$78</definedName>
  </definedNames>
  <calcPr calcId="145621"/>
</workbook>
</file>

<file path=xl/calcChain.xml><?xml version="1.0" encoding="utf-8"?>
<calcChain xmlns="http://schemas.openxmlformats.org/spreadsheetml/2006/main">
  <c r="F12" i="1" l="1"/>
  <c r="I12" i="1" s="1"/>
  <c r="F13" i="1"/>
  <c r="I13" i="1" s="1"/>
  <c r="F14" i="1"/>
  <c r="I14" i="1" s="1"/>
  <c r="F15" i="1"/>
  <c r="I15" i="1"/>
  <c r="F16" i="1"/>
  <c r="I16" i="1" s="1"/>
  <c r="F17" i="1"/>
  <c r="I17" i="1"/>
  <c r="F18" i="1"/>
  <c r="I18" i="1" s="1"/>
  <c r="F19" i="1"/>
  <c r="I19" i="1"/>
  <c r="F20" i="1"/>
  <c r="I20" i="1" s="1"/>
  <c r="D22" i="1"/>
  <c r="E22" i="1"/>
  <c r="G22" i="1"/>
  <c r="H22" i="1"/>
  <c r="D39" i="1"/>
  <c r="E39" i="1"/>
  <c r="F39" i="1"/>
  <c r="G39" i="1"/>
  <c r="H39" i="1"/>
  <c r="I39" i="1"/>
  <c r="F57" i="1"/>
  <c r="I57" i="1"/>
  <c r="F58" i="1"/>
  <c r="I58" i="1" s="1"/>
  <c r="F59" i="1"/>
  <c r="I59" i="1"/>
  <c r="F60" i="1"/>
  <c r="I60" i="1" s="1"/>
  <c r="F61" i="1"/>
  <c r="I61" i="1"/>
  <c r="F62" i="1"/>
  <c r="I62" i="1" s="1"/>
  <c r="F63" i="1"/>
  <c r="I63" i="1" s="1"/>
  <c r="D65" i="1"/>
  <c r="E65" i="1"/>
  <c r="G65" i="1"/>
  <c r="H65" i="1"/>
  <c r="F22" i="1" l="1"/>
  <c r="I65" i="1"/>
  <c r="I22" i="1"/>
  <c r="F65" i="1"/>
</calcChain>
</file>

<file path=xl/comments1.xml><?xml version="1.0" encoding="utf-8"?>
<comments xmlns="http://schemas.openxmlformats.org/spreadsheetml/2006/main">
  <authors>
    <author>DGCG</author>
  </authors>
  <commentList>
    <comment ref="I8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  <comment ref="I30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  <comment ref="I53" authorId="0">
      <text>
        <r>
          <rPr>
            <b/>
            <sz val="9"/>
            <color indexed="8"/>
            <rFont val="Tahoma"/>
            <family val="2"/>
          </rPr>
          <t>DGCG:</t>
        </r>
        <r>
          <rPr>
            <sz val="9"/>
            <color indexed="8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<sst xmlns="http://schemas.openxmlformats.org/spreadsheetml/2006/main" count="66" uniqueCount="36">
  <si>
    <t>Bajo protesta de decir verdad declaramos que los Estados Financieros y sus Notas son razonablemente correctos y responsabilidad del emisor</t>
  </si>
  <si>
    <t>Total del Gasto</t>
  </si>
  <si>
    <t>Fideicomisos Financieros Públicos con Participación Estatal Mayoritaria</t>
  </si>
  <si>
    <t>Entidades Paraestatales Empresariales Financieras No Monetarias con Participación Estatal Mayoritaria  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</si>
  <si>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</si>
  <si>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</si>
  <si>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 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</si>
  <si>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</si>
  <si>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</si>
  <si>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</si>
  <si>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</si>
  <si>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</si>
  <si>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</si>
  <si>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</si>
  <si>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</si>
  <si>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</si>
  <si>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</si>
  <si>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</si>
  <si>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</si>
  <si>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1 de Enero Al 31 de Diciembre de 2018</t>
  </si>
  <si>
    <t>Clasificación Administrativa</t>
  </si>
  <si>
    <t>Estado Analítico Del Ejercicio Del Presupuesto De Egresos</t>
  </si>
  <si>
    <t>Régimen De Protección Social En Salud Del Estado De Guanajuato</t>
  </si>
  <si>
    <t>Órganos Autónomos</t>
  </si>
  <si>
    <t>Poder Judicial</t>
  </si>
  <si>
    <t>Poder Legislativo</t>
  </si>
  <si>
    <t>Poder Ejecutivo</t>
  </si>
  <si>
    <t>Dependencia o Unidad Administrativa xx</t>
  </si>
  <si>
    <t>Dependencia o Unidad Administrativa 8</t>
  </si>
  <si>
    <t>Dependencia o Unidad Administrativa 7</t>
  </si>
  <si>
    <t>Dependencia o Unidad Administrativa 6</t>
  </si>
  <si>
    <t>Dependencia o Unidad Administrativa 5</t>
  </si>
  <si>
    <t>Dependencia o Unidad Administrativa 4</t>
  </si>
  <si>
    <t>Dependencia o Unidad Administrativa 3</t>
  </si>
  <si>
    <t>Dependencia o Unidad Administrativa 2</t>
  </si>
  <si>
    <t>Régimen de Protección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</si>
</sst>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263238"/>
      <name val="Arial"/>
      <family val="2"/>
    </font>
    <font>
      <b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1">
    <xf numFmtId="0" fontId="0" fillId="0" borderId="0"/>
    <xf numFmtId="43" fontId="1" fillId="0" borderId="0" applyFont="0" applyFill="0" applyBorder="0" applyAlignment="0" applyProtection="0"/>
    <xf numFmtId="165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6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18" fillId="14" borderId="12" applyNumberFormat="0" applyProtection="0">
      <alignment horizontal="center" vertical="center" wrapText="1"/>
    </xf>
    <xf numFmtId="4" fontId="19" fillId="15" borderId="12" applyNumberFormat="0" applyProtection="0">
      <alignment horizontal="center" vertical="center" wrapText="1"/>
    </xf>
    <xf numFmtId="4" fontId="20" fillId="14" borderId="12" applyNumberFormat="0" applyProtection="0">
      <alignment horizontal="left" vertical="center" wrapText="1"/>
    </xf>
    <xf numFmtId="4" fontId="21" fillId="16" borderId="0" applyNumberFormat="0" applyProtection="0">
      <alignment horizontal="left" vertical="center" wrapText="1"/>
    </xf>
    <xf numFmtId="4" fontId="22" fillId="17" borderId="12" applyNumberFormat="0" applyProtection="0">
      <alignment horizontal="right" vertical="center"/>
    </xf>
    <xf numFmtId="4" fontId="22" fillId="18" borderId="12" applyNumberFormat="0" applyProtection="0">
      <alignment horizontal="right" vertical="center"/>
    </xf>
    <xf numFmtId="4" fontId="22" fillId="19" borderId="12" applyNumberFormat="0" applyProtection="0">
      <alignment horizontal="right" vertical="center"/>
    </xf>
    <xf numFmtId="4" fontId="22" fillId="20" borderId="12" applyNumberFormat="0" applyProtection="0">
      <alignment horizontal="right" vertical="center"/>
    </xf>
    <xf numFmtId="4" fontId="22" fillId="21" borderId="12" applyNumberFormat="0" applyProtection="0">
      <alignment horizontal="right" vertical="center"/>
    </xf>
    <xf numFmtId="4" fontId="22" fillId="22" borderId="12" applyNumberFormat="0" applyProtection="0">
      <alignment horizontal="right" vertical="center"/>
    </xf>
    <xf numFmtId="4" fontId="22" fillId="23" borderId="12" applyNumberFormat="0" applyProtection="0">
      <alignment horizontal="right" vertical="center"/>
    </xf>
    <xf numFmtId="4" fontId="22" fillId="24" borderId="12" applyNumberFormat="0" applyProtection="0">
      <alignment horizontal="right" vertical="center"/>
    </xf>
    <xf numFmtId="4" fontId="22" fillId="25" borderId="12" applyNumberFormat="0" applyProtection="0">
      <alignment horizontal="right" vertical="center"/>
    </xf>
    <xf numFmtId="4" fontId="23" fillId="26" borderId="13" applyNumberFormat="0" applyProtection="0">
      <alignment horizontal="left" vertical="center" indent="1"/>
    </xf>
    <xf numFmtId="4" fontId="23" fillId="27" borderId="0" applyNumberFormat="0" applyProtection="0">
      <alignment horizontal="left" vertical="center" indent="1"/>
    </xf>
    <xf numFmtId="4" fontId="24" fillId="28" borderId="0" applyNumberFormat="0" applyProtection="0">
      <alignment horizontal="left" vertical="center" indent="1"/>
    </xf>
    <xf numFmtId="4" fontId="22" fillId="29" borderId="12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22" fillId="30" borderId="12" applyNumberFormat="0" applyProtection="0">
      <alignment vertical="center"/>
    </xf>
    <xf numFmtId="4" fontId="25" fillId="30" borderId="12" applyNumberFormat="0" applyProtection="0">
      <alignment vertical="center"/>
    </xf>
    <xf numFmtId="4" fontId="24" fillId="29" borderId="14" applyNumberFormat="0" applyProtection="0">
      <alignment horizontal="left" vertical="center" indent="1"/>
    </xf>
    <xf numFmtId="4" fontId="26" fillId="16" borderId="15" applyNumberFormat="0" applyProtection="0">
      <alignment horizontal="center" vertical="center" wrapText="1"/>
    </xf>
    <xf numFmtId="4" fontId="25" fillId="30" borderId="12" applyNumberFormat="0" applyProtection="0">
      <alignment horizontal="center" vertical="center" wrapText="1"/>
    </xf>
    <xf numFmtId="4" fontId="27" fillId="31" borderId="15" applyNumberFormat="0" applyProtection="0">
      <alignment horizontal="left" vertical="center" wrapText="1"/>
    </xf>
    <xf numFmtId="4" fontId="28" fillId="32" borderId="12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30" fillId="30" borderId="12" applyNumberFormat="0" applyProtection="0">
      <alignment horizontal="right" vertical="center"/>
    </xf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  <xf numFmtId="0" fontId="12" fillId="0" borderId="16" applyNumberFormat="0" applyFill="0" applyAlignment="0" applyProtection="0"/>
  </cellStyleXfs>
  <cellXfs count="33">
    <xf numFmtId="0" fontId="0" fillId="0" borderId="0" xfId="0"/>
    <xf numFmtId="0" fontId="3" fillId="0" borderId="0" xfId="0" applyFont="1" applyFill="1" applyBorder="1" applyProtection="1">
      <protection hidden="1"/>
    </xf>
    <xf numFmtId="0" fontId="3" fillId="11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3" fillId="11" borderId="0" xfId="0" applyNumberFormat="1" applyFont="1" applyFill="1" applyBorder="1" applyProtection="1">
      <protection hidden="1"/>
    </xf>
    <xf numFmtId="0" fontId="4" fillId="11" borderId="0" xfId="0" applyFont="1" applyFill="1" applyBorder="1" applyProtection="1">
      <protection hidden="1"/>
    </xf>
    <xf numFmtId="43" fontId="5" fillId="11" borderId="2" xfId="1" applyFont="1" applyFill="1" applyBorder="1" applyAlignment="1" applyProtection="1">
      <alignment horizontal="right" vertical="center" wrapText="1"/>
      <protection hidden="1"/>
    </xf>
    <xf numFmtId="43" fontId="5" fillId="11" borderId="2" xfId="1" applyFont="1" applyFill="1" applyBorder="1" applyAlignment="1" applyProtection="1">
      <alignment horizontal="right" vertical="top" wrapText="1"/>
      <protection hidden="1"/>
    </xf>
    <xf numFmtId="0" fontId="5" fillId="11" borderId="3" xfId="0" applyFont="1" applyFill="1" applyBorder="1" applyAlignment="1" applyProtection="1">
      <alignment horizontal="justify" vertical="top" wrapText="1"/>
      <protection hidden="1"/>
    </xf>
    <xf numFmtId="0" fontId="5" fillId="11" borderId="4" xfId="0" applyFont="1" applyFill="1" applyBorder="1" applyAlignment="1" applyProtection="1">
      <alignment horizontal="justify" vertical="top" wrapText="1"/>
      <protection hidden="1"/>
    </xf>
    <xf numFmtId="43" fontId="3" fillId="11" borderId="2" xfId="1" applyFont="1" applyFill="1" applyBorder="1" applyAlignment="1" applyProtection="1">
      <alignment horizontal="justify" vertical="top" wrapText="1"/>
      <protection hidden="1"/>
    </xf>
    <xf numFmtId="0" fontId="3" fillId="11" borderId="3" xfId="0" applyFont="1" applyFill="1" applyBorder="1" applyAlignment="1" applyProtection="1">
      <alignment horizontal="justify" vertical="top" wrapText="1"/>
      <protection hidden="1"/>
    </xf>
    <xf numFmtId="0" fontId="3" fillId="11" borderId="4" xfId="0" applyFont="1" applyFill="1" applyBorder="1" applyAlignment="1" applyProtection="1">
      <alignment horizontal="justify" vertical="top" wrapText="1"/>
      <protection hidden="1"/>
    </xf>
    <xf numFmtId="164" fontId="3" fillId="11" borderId="5" xfId="1" applyNumberFormat="1" applyFont="1" applyFill="1" applyBorder="1" applyAlignment="1" applyProtection="1">
      <alignment horizontal="right" vertical="top" wrapText="1"/>
      <protection hidden="1"/>
    </xf>
    <xf numFmtId="0" fontId="6" fillId="0" borderId="0" xfId="0" applyFont="1" applyAlignment="1">
      <alignment wrapText="1"/>
    </xf>
    <xf numFmtId="0" fontId="3" fillId="11" borderId="6" xfId="0" applyFont="1" applyFill="1" applyBorder="1" applyAlignment="1" applyProtection="1">
      <alignment horizontal="justify" vertical="top" wrapText="1"/>
      <protection hidden="1"/>
    </xf>
    <xf numFmtId="0" fontId="3" fillId="11" borderId="5" xfId="0" applyFont="1" applyFill="1" applyBorder="1" applyAlignment="1" applyProtection="1">
      <alignment horizontal="justify" vertical="center" wrapText="1"/>
      <protection hidden="1"/>
    </xf>
    <xf numFmtId="0" fontId="3" fillId="11" borderId="7" xfId="0" applyFont="1" applyFill="1" applyBorder="1" applyAlignment="1" applyProtection="1">
      <alignment horizontal="justify" vertical="center" wrapText="1"/>
      <protection hidden="1"/>
    </xf>
    <xf numFmtId="0" fontId="3" fillId="11" borderId="6" xfId="0" applyFont="1" applyFill="1" applyBorder="1" applyAlignment="1" applyProtection="1">
      <alignment horizontal="justify" vertical="center" wrapText="1"/>
      <protection hidden="1"/>
    </xf>
    <xf numFmtId="0" fontId="7" fillId="12" borderId="8" xfId="0" applyFont="1" applyFill="1" applyBorder="1" applyAlignment="1" applyProtection="1">
      <alignment horizontal="center" vertical="center" wrapText="1"/>
      <protection hidden="1"/>
    </xf>
    <xf numFmtId="0" fontId="7" fillId="12" borderId="0" xfId="0" applyFont="1" applyFill="1" applyBorder="1" applyAlignment="1" applyProtection="1">
      <alignment horizontal="centerContinuous" vertical="center"/>
      <protection hidden="1"/>
    </xf>
    <xf numFmtId="0" fontId="5" fillId="0" borderId="0" xfId="0" applyFont="1" applyFill="1" applyBorder="1" applyProtection="1">
      <protection hidden="1"/>
    </xf>
    <xf numFmtId="0" fontId="5" fillId="11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43" fontId="5" fillId="11" borderId="0" xfId="1" applyFont="1" applyFill="1" applyBorder="1" applyAlignment="1" applyProtection="1">
      <alignment horizontal="right" vertical="top" wrapText="1"/>
      <protection hidden="1"/>
    </xf>
    <xf numFmtId="43" fontId="5" fillId="11" borderId="0" xfId="1" applyFont="1" applyFill="1" applyBorder="1" applyAlignment="1" applyProtection="1">
      <alignment horizontal="right" vertical="center" wrapText="1"/>
      <protection hidden="1"/>
    </xf>
    <xf numFmtId="0" fontId="7" fillId="12" borderId="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7" fillId="12" borderId="8" xfId="0" applyFont="1" applyFill="1" applyBorder="1" applyAlignment="1" applyProtection="1">
      <alignment horizontal="center" vertical="center"/>
      <protection hidden="1"/>
    </xf>
    <xf numFmtId="0" fontId="7" fillId="12" borderId="11" xfId="0" applyFont="1" applyFill="1" applyBorder="1" applyAlignment="1" applyProtection="1">
      <alignment horizontal="center" vertical="center" wrapText="1"/>
      <protection hidden="1"/>
    </xf>
    <xf numFmtId="0" fontId="7" fillId="12" borderId="10" xfId="0" applyFont="1" applyFill="1" applyBorder="1" applyAlignment="1" applyProtection="1">
      <alignment horizontal="center" vertical="center" wrapText="1"/>
      <protection hidden="1"/>
    </xf>
    <xf numFmtId="0" fontId="7" fillId="12" borderId="9" xfId="0" applyFont="1" applyFill="1" applyBorder="1" applyAlignment="1" applyProtection="1">
      <alignment horizontal="center" vertical="center" wrapText="1"/>
      <protection hidden="1"/>
    </xf>
  </cellXfs>
  <cellStyles count="441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4 2 2" xfId="7"/>
    <cellStyle name="20% - Énfasis4 3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Euro 2" xfId="14"/>
    <cellStyle name="Euro 3" xfId="15"/>
    <cellStyle name="Fecha" xfId="16"/>
    <cellStyle name="Fijo" xfId="17"/>
    <cellStyle name="HEADING1" xfId="18"/>
    <cellStyle name="HEADING2" xfId="19"/>
    <cellStyle name="Millares" xfId="1" builtinId="3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17" xfId="27"/>
    <cellStyle name="Millares 2" xfId="28"/>
    <cellStyle name="Millares 2 10" xfId="29"/>
    <cellStyle name="Millares 2 11" xfId="30"/>
    <cellStyle name="Millares 2 12" xfId="31"/>
    <cellStyle name="Millares 2 13" xfId="32"/>
    <cellStyle name="Millares 2 14" xfId="33"/>
    <cellStyle name="Millares 2 15" xfId="34"/>
    <cellStyle name="Millares 2 16" xfId="35"/>
    <cellStyle name="Millares 2 17" xfId="36"/>
    <cellStyle name="Millares 2 18" xfId="37"/>
    <cellStyle name="Millares 2 19" xfId="38"/>
    <cellStyle name="Millares 2 2" xfId="39"/>
    <cellStyle name="Millares 2 2 2" xfId="40"/>
    <cellStyle name="Millares 2 2 2 2" xfId="41"/>
    <cellStyle name="Millares 2 2 3" xfId="42"/>
    <cellStyle name="Millares 2 2 4" xfId="43"/>
    <cellStyle name="Millares 2 2 4 2" xfId="44"/>
    <cellStyle name="Millares 2 2 5" xfId="45"/>
    <cellStyle name="Millares 2 2 6" xfId="46"/>
    <cellStyle name="Millares 2 2 6 2" xfId="47"/>
    <cellStyle name="Millares 2 2 6 3" xfId="48"/>
    <cellStyle name="Millares 2 2 7" xfId="49"/>
    <cellStyle name="Millares 2 2 8" xfId="50"/>
    <cellStyle name="Millares 2 2 9" xfId="51"/>
    <cellStyle name="Millares 2 20" xfId="52"/>
    <cellStyle name="Millares 2 21" xfId="53"/>
    <cellStyle name="Millares 2 22" xfId="54"/>
    <cellStyle name="Millares 2 23" xfId="55"/>
    <cellStyle name="Millares 2 24" xfId="56"/>
    <cellStyle name="Millares 2 3" xfId="57"/>
    <cellStyle name="Millares 2 3 2" xfId="58"/>
    <cellStyle name="Millares 2 3 2 2" xfId="59"/>
    <cellStyle name="Millares 2 3 3" xfId="60"/>
    <cellStyle name="Millares 2 3 4" xfId="61"/>
    <cellStyle name="Millares 2 3 5" xfId="62"/>
    <cellStyle name="Millares 2 3 6" xfId="63"/>
    <cellStyle name="Millares 2 3 7" xfId="64"/>
    <cellStyle name="Millares 2 4" xfId="65"/>
    <cellStyle name="Millares 2 4 2" xfId="66"/>
    <cellStyle name="Millares 2 5" xfId="67"/>
    <cellStyle name="Millares 2 6" xfId="68"/>
    <cellStyle name="Millares 2 7" xfId="69"/>
    <cellStyle name="Millares 2 8" xfId="70"/>
    <cellStyle name="Millares 2 9" xfId="71"/>
    <cellStyle name="Millares 3" xfId="72"/>
    <cellStyle name="Millares 3 10" xfId="73"/>
    <cellStyle name="Millares 3 11" xfId="74"/>
    <cellStyle name="Millares 3 2" xfId="75"/>
    <cellStyle name="Millares 3 2 2" xfId="76"/>
    <cellStyle name="Millares 3 3" xfId="77"/>
    <cellStyle name="Millares 3 4" xfId="78"/>
    <cellStyle name="Millares 3 5" xfId="79"/>
    <cellStyle name="Millares 3 6" xfId="80"/>
    <cellStyle name="Millares 3 7" xfId="81"/>
    <cellStyle name="Millares 3 8" xfId="82"/>
    <cellStyle name="Millares 3 9" xfId="83"/>
    <cellStyle name="Millares 4" xfId="84"/>
    <cellStyle name="Millares 4 2" xfId="85"/>
    <cellStyle name="Millares 4 3" xfId="86"/>
    <cellStyle name="Millares 5" xfId="87"/>
    <cellStyle name="Millares 5 2" xfId="88"/>
    <cellStyle name="Millares 5 3" xfId="89"/>
    <cellStyle name="Millares 6" xfId="90"/>
    <cellStyle name="Millares 7" xfId="91"/>
    <cellStyle name="Millares 7 2" xfId="92"/>
    <cellStyle name="Millares 8" xfId="93"/>
    <cellStyle name="Millares 8 2" xfId="94"/>
    <cellStyle name="Millares 9" xfId="95"/>
    <cellStyle name="Moneda 2" xfId="96"/>
    <cellStyle name="Moneda 2 10" xfId="97"/>
    <cellStyle name="Moneda 2 2" xfId="98"/>
    <cellStyle name="Moneda 2 3" xfId="99"/>
    <cellStyle name="Moneda 2 4" xfId="100"/>
    <cellStyle name="Moneda 2 5" xfId="101"/>
    <cellStyle name="Moneda 2 5 2" xfId="102"/>
    <cellStyle name="Moneda 2 6" xfId="103"/>
    <cellStyle name="Moneda 2 7" xfId="104"/>
    <cellStyle name="Moneda 2 8" xfId="105"/>
    <cellStyle name="Moneda 2 9" xfId="106"/>
    <cellStyle name="Moneda 3" xfId="107"/>
    <cellStyle name="Moneda 4" xfId="108"/>
    <cellStyle name="Moneda 5" xfId="109"/>
    <cellStyle name="Moneda 6" xfId="110"/>
    <cellStyle name="Normal" xfId="0" builtinId="0"/>
    <cellStyle name="Normal 10" xfId="111"/>
    <cellStyle name="Normal 10 10" xfId="112"/>
    <cellStyle name="Normal 10 11" xfId="113"/>
    <cellStyle name="Normal 10 12" xfId="114"/>
    <cellStyle name="Normal 10 13" xfId="115"/>
    <cellStyle name="Normal 10 14" xfId="116"/>
    <cellStyle name="Normal 10 2" xfId="117"/>
    <cellStyle name="Normal 10 3" xfId="118"/>
    <cellStyle name="Normal 10 4" xfId="119"/>
    <cellStyle name="Normal 10 5" xfId="120"/>
    <cellStyle name="Normal 10 6" xfId="121"/>
    <cellStyle name="Normal 10 7" xfId="122"/>
    <cellStyle name="Normal 10 8" xfId="123"/>
    <cellStyle name="Normal 10 9" xfId="124"/>
    <cellStyle name="Normal 11" xfId="125"/>
    <cellStyle name="Normal 11 10" xfId="126"/>
    <cellStyle name="Normal 11 11" xfId="127"/>
    <cellStyle name="Normal 11 12" xfId="128"/>
    <cellStyle name="Normal 11 13" xfId="129"/>
    <cellStyle name="Normal 11 2" xfId="130"/>
    <cellStyle name="Normal 11 3" xfId="131"/>
    <cellStyle name="Normal 11 4" xfId="132"/>
    <cellStyle name="Normal 11 5" xfId="133"/>
    <cellStyle name="Normal 11 6" xfId="134"/>
    <cellStyle name="Normal 11 7" xfId="135"/>
    <cellStyle name="Normal 11 8" xfId="136"/>
    <cellStyle name="Normal 11 9" xfId="137"/>
    <cellStyle name="Normal 12" xfId="138"/>
    <cellStyle name="Normal 12 2" xfId="139"/>
    <cellStyle name="Normal 13" xfId="140"/>
    <cellStyle name="Normal 14" xfId="141"/>
    <cellStyle name="Normal 14 2" xfId="142"/>
    <cellStyle name="Normal 15" xfId="143"/>
    <cellStyle name="Normal 16" xfId="144"/>
    <cellStyle name="Normal 17" xfId="145"/>
    <cellStyle name="Normal 2" xfId="146"/>
    <cellStyle name="Normal 2 10" xfId="147"/>
    <cellStyle name="Normal 2 10 2" xfId="148"/>
    <cellStyle name="Normal 2 10 3" xfId="149"/>
    <cellStyle name="Normal 2 11" xfId="150"/>
    <cellStyle name="Normal 2 11 2" xfId="151"/>
    <cellStyle name="Normal 2 11 3" xfId="152"/>
    <cellStyle name="Normal 2 12" xfId="153"/>
    <cellStyle name="Normal 2 12 2" xfId="154"/>
    <cellStyle name="Normal 2 12 3" xfId="155"/>
    <cellStyle name="Normal 2 13" xfId="156"/>
    <cellStyle name="Normal 2 13 2" xfId="157"/>
    <cellStyle name="Normal 2 13 3" xfId="158"/>
    <cellStyle name="Normal 2 14" xfId="159"/>
    <cellStyle name="Normal 2 14 2" xfId="160"/>
    <cellStyle name="Normal 2 14 3" xfId="161"/>
    <cellStyle name="Normal 2 15" xfId="162"/>
    <cellStyle name="Normal 2 15 2" xfId="163"/>
    <cellStyle name="Normal 2 15 3" xfId="164"/>
    <cellStyle name="Normal 2 16" xfId="165"/>
    <cellStyle name="Normal 2 16 2" xfId="166"/>
    <cellStyle name="Normal 2 16 3" xfId="167"/>
    <cellStyle name="Normal 2 17" xfId="168"/>
    <cellStyle name="Normal 2 17 2" xfId="169"/>
    <cellStyle name="Normal 2 17 3" xfId="170"/>
    <cellStyle name="Normal 2 18" xfId="171"/>
    <cellStyle name="Normal 2 18 2" xfId="172"/>
    <cellStyle name="Normal 2 19" xfId="173"/>
    <cellStyle name="Normal 2 2" xfId="174"/>
    <cellStyle name="Normal 2 2 10" xfId="175"/>
    <cellStyle name="Normal 2 2 11" xfId="176"/>
    <cellStyle name="Normal 2 2 12" xfId="177"/>
    <cellStyle name="Normal 2 2 13" xfId="178"/>
    <cellStyle name="Normal 2 2 14" xfId="179"/>
    <cellStyle name="Normal 2 2 15" xfId="180"/>
    <cellStyle name="Normal 2 2 16" xfId="181"/>
    <cellStyle name="Normal 2 2 17" xfId="182"/>
    <cellStyle name="Normal 2 2 18" xfId="183"/>
    <cellStyle name="Normal 2 2 19" xfId="184"/>
    <cellStyle name="Normal 2 2 2" xfId="185"/>
    <cellStyle name="Normal 2 2 2 2" xfId="186"/>
    <cellStyle name="Normal 2 2 2 3" xfId="187"/>
    <cellStyle name="Normal 2 2 2 4" xfId="188"/>
    <cellStyle name="Normal 2 2 2 5" xfId="189"/>
    <cellStyle name="Normal 2 2 2 6" xfId="190"/>
    <cellStyle name="Normal 2 2 2 7" xfId="191"/>
    <cellStyle name="Normal 2 2 20" xfId="192"/>
    <cellStyle name="Normal 2 2 21" xfId="193"/>
    <cellStyle name="Normal 2 2 22" xfId="194"/>
    <cellStyle name="Normal 2 2 23" xfId="195"/>
    <cellStyle name="Normal 2 2 3" xfId="196"/>
    <cellStyle name="Normal 2 2 4" xfId="197"/>
    <cellStyle name="Normal 2 2 5" xfId="198"/>
    <cellStyle name="Normal 2 2 6" xfId="199"/>
    <cellStyle name="Normal 2 2 7" xfId="200"/>
    <cellStyle name="Normal 2 2 8" xfId="201"/>
    <cellStyle name="Normal 2 2 9" xfId="202"/>
    <cellStyle name="Normal 2 20" xfId="203"/>
    <cellStyle name="Normal 2 21" xfId="204"/>
    <cellStyle name="Normal 2 22" xfId="205"/>
    <cellStyle name="Normal 2 23" xfId="206"/>
    <cellStyle name="Normal 2 24" xfId="207"/>
    <cellStyle name="Normal 2 25" xfId="208"/>
    <cellStyle name="Normal 2 26" xfId="209"/>
    <cellStyle name="Normal 2 27" xfId="210"/>
    <cellStyle name="Normal 2 28" xfId="211"/>
    <cellStyle name="Normal 2 29" xfId="212"/>
    <cellStyle name="Normal 2 3" xfId="213"/>
    <cellStyle name="Normal 2 3 2" xfId="214"/>
    <cellStyle name="Normal 2 3 3" xfId="215"/>
    <cellStyle name="Normal 2 3 4" xfId="216"/>
    <cellStyle name="Normal 2 3 5" xfId="217"/>
    <cellStyle name="Normal 2 3 6" xfId="218"/>
    <cellStyle name="Normal 2 3 7" xfId="219"/>
    <cellStyle name="Normal 2 3 8" xfId="220"/>
    <cellStyle name="Normal 2 3 9" xfId="221"/>
    <cellStyle name="Normal 2 30" xfId="222"/>
    <cellStyle name="Normal 2 31" xfId="223"/>
    <cellStyle name="Normal 2 32" xfId="224"/>
    <cellStyle name="Normal 2 32 2" xfId="225"/>
    <cellStyle name="Normal 2 32 3" xfId="226"/>
    <cellStyle name="Normal 2 33" xfId="227"/>
    <cellStyle name="Normal 2 33 2" xfId="228"/>
    <cellStyle name="Normal 2 34" xfId="229"/>
    <cellStyle name="Normal 2 35" xfId="230"/>
    <cellStyle name="Normal 2 36" xfId="231"/>
    <cellStyle name="Normal 2 4" xfId="232"/>
    <cellStyle name="Normal 2 4 2" xfId="233"/>
    <cellStyle name="Normal 2 4 3" xfId="234"/>
    <cellStyle name="Normal 2 5" xfId="235"/>
    <cellStyle name="Normal 2 5 2" xfId="236"/>
    <cellStyle name="Normal 2 5 3" xfId="237"/>
    <cellStyle name="Normal 2 6" xfId="238"/>
    <cellStyle name="Normal 2 6 2" xfId="239"/>
    <cellStyle name="Normal 2 6 3" xfId="240"/>
    <cellStyle name="Normal 2 7" xfId="241"/>
    <cellStyle name="Normal 2 7 2" xfId="242"/>
    <cellStyle name="Normal 2 7 3" xfId="243"/>
    <cellStyle name="Normal 2 8" xfId="244"/>
    <cellStyle name="Normal 2 8 2" xfId="245"/>
    <cellStyle name="Normal 2 8 3" xfId="246"/>
    <cellStyle name="Normal 2 82" xfId="247"/>
    <cellStyle name="Normal 2 83" xfId="248"/>
    <cellStyle name="Normal 2 86" xfId="249"/>
    <cellStyle name="Normal 2 9" xfId="250"/>
    <cellStyle name="Normal 2 9 2" xfId="251"/>
    <cellStyle name="Normal 2 9 3" xfId="252"/>
    <cellStyle name="Normal 3" xfId="253"/>
    <cellStyle name="Normal 3 10" xfId="254"/>
    <cellStyle name="Normal 3 10 2" xfId="255"/>
    <cellStyle name="Normal 3 11" xfId="256"/>
    <cellStyle name="Normal 3 11 2" xfId="257"/>
    <cellStyle name="Normal 3 12" xfId="258"/>
    <cellStyle name="Normal 3 12 2" xfId="259"/>
    <cellStyle name="Normal 3 13" xfId="260"/>
    <cellStyle name="Normal 3 13 2" xfId="261"/>
    <cellStyle name="Normal 3 14" xfId="262"/>
    <cellStyle name="Normal 3 15" xfId="263"/>
    <cellStyle name="Normal 3 2" xfId="264"/>
    <cellStyle name="Normal 3 2 2" xfId="265"/>
    <cellStyle name="Normal 3 3" xfId="266"/>
    <cellStyle name="Normal 3 4" xfId="267"/>
    <cellStyle name="Normal 3 5" xfId="268"/>
    <cellStyle name="Normal 3 5 2" xfId="269"/>
    <cellStyle name="Normal 3 6" xfId="270"/>
    <cellStyle name="Normal 3 6 2" xfId="271"/>
    <cellStyle name="Normal 3 7" xfId="272"/>
    <cellStyle name="Normal 3 7 2" xfId="273"/>
    <cellStyle name="Normal 3 8" xfId="274"/>
    <cellStyle name="Normal 3 8 2" xfId="275"/>
    <cellStyle name="Normal 3 9" xfId="276"/>
    <cellStyle name="Normal 3 9 2" xfId="277"/>
    <cellStyle name="Normal 4" xfId="278"/>
    <cellStyle name="Normal 4 10" xfId="279"/>
    <cellStyle name="Normal 4 11" xfId="280"/>
    <cellStyle name="Normal 4 12" xfId="281"/>
    <cellStyle name="Normal 4 13" xfId="282"/>
    <cellStyle name="Normal 4 2" xfId="283"/>
    <cellStyle name="Normal 4 2 2" xfId="284"/>
    <cellStyle name="Normal 4 3" xfId="285"/>
    <cellStyle name="Normal 4 3 2" xfId="286"/>
    <cellStyle name="Normal 4 4" xfId="287"/>
    <cellStyle name="Normal 4 4 2" xfId="288"/>
    <cellStyle name="Normal 4 5" xfId="289"/>
    <cellStyle name="Normal 4 5 2" xfId="290"/>
    <cellStyle name="Normal 4 6" xfId="291"/>
    <cellStyle name="Normal 4 7" xfId="292"/>
    <cellStyle name="Normal 4 8" xfId="293"/>
    <cellStyle name="Normal 4 9" xfId="294"/>
    <cellStyle name="Normal 5" xfId="295"/>
    <cellStyle name="Normal 5 10" xfId="296"/>
    <cellStyle name="Normal 5 10 2" xfId="297"/>
    <cellStyle name="Normal 5 11" xfId="298"/>
    <cellStyle name="Normal 5 11 2" xfId="299"/>
    <cellStyle name="Normal 5 12" xfId="300"/>
    <cellStyle name="Normal 5 12 2" xfId="301"/>
    <cellStyle name="Normal 5 13" xfId="302"/>
    <cellStyle name="Normal 5 13 2" xfId="303"/>
    <cellStyle name="Normal 5 14" xfId="304"/>
    <cellStyle name="Normal 5 15" xfId="305"/>
    <cellStyle name="Normal 5 16" xfId="306"/>
    <cellStyle name="Normal 5 17" xfId="307"/>
    <cellStyle name="Normal 5 18" xfId="308"/>
    <cellStyle name="Normal 5 18 2" xfId="309"/>
    <cellStyle name="Normal 5 18 3" xfId="310"/>
    <cellStyle name="Normal 5 2" xfId="311"/>
    <cellStyle name="Normal 5 2 2" xfId="312"/>
    <cellStyle name="Normal 5 3" xfId="313"/>
    <cellStyle name="Normal 5 3 2" xfId="314"/>
    <cellStyle name="Normal 5 4" xfId="315"/>
    <cellStyle name="Normal 5 4 2" xfId="316"/>
    <cellStyle name="Normal 5 5" xfId="317"/>
    <cellStyle name="Normal 5 5 2" xfId="318"/>
    <cellStyle name="Normal 5 6" xfId="319"/>
    <cellStyle name="Normal 5 6 2" xfId="320"/>
    <cellStyle name="Normal 5 7" xfId="321"/>
    <cellStyle name="Normal 5 7 2" xfId="322"/>
    <cellStyle name="Normal 5 8" xfId="323"/>
    <cellStyle name="Normal 5 8 2" xfId="324"/>
    <cellStyle name="Normal 5 9" xfId="325"/>
    <cellStyle name="Normal 5 9 2" xfId="326"/>
    <cellStyle name="Normal 56" xfId="327"/>
    <cellStyle name="Normal 6" xfId="328"/>
    <cellStyle name="Normal 6 10" xfId="329"/>
    <cellStyle name="Normal 6 11" xfId="330"/>
    <cellStyle name="Normal 6 12" xfId="331"/>
    <cellStyle name="Normal 6 13" xfId="332"/>
    <cellStyle name="Normal 6 2" xfId="333"/>
    <cellStyle name="Normal 6 2 2" xfId="334"/>
    <cellStyle name="Normal 6 2 3" xfId="335"/>
    <cellStyle name="Normal 6 2 4" xfId="336"/>
    <cellStyle name="Normal 6 2 4 2" xfId="337"/>
    <cellStyle name="Normal 6 3" xfId="338"/>
    <cellStyle name="Normal 6 3 2" xfId="339"/>
    <cellStyle name="Normal 6 4" xfId="340"/>
    <cellStyle name="Normal 6 4 2" xfId="341"/>
    <cellStyle name="Normal 6 5" xfId="342"/>
    <cellStyle name="Normal 6 5 2" xfId="343"/>
    <cellStyle name="Normal 6 6" xfId="344"/>
    <cellStyle name="Normal 6 6 2" xfId="345"/>
    <cellStyle name="Normal 6 7" xfId="346"/>
    <cellStyle name="Normal 6 8" xfId="347"/>
    <cellStyle name="Normal 6 9" xfId="348"/>
    <cellStyle name="Normal 67" xfId="349"/>
    <cellStyle name="Normal 7" xfId="350"/>
    <cellStyle name="Normal 7 10" xfId="351"/>
    <cellStyle name="Normal 7 10 2" xfId="352"/>
    <cellStyle name="Normal 7 11" xfId="353"/>
    <cellStyle name="Normal 7 11 2" xfId="354"/>
    <cellStyle name="Normal 7 12" xfId="355"/>
    <cellStyle name="Normal 7 12 2" xfId="356"/>
    <cellStyle name="Normal 7 13" xfId="357"/>
    <cellStyle name="Normal 7 13 2" xfId="358"/>
    <cellStyle name="Normal 7 14" xfId="359"/>
    <cellStyle name="Normal 7 15" xfId="360"/>
    <cellStyle name="Normal 7 16" xfId="361"/>
    <cellStyle name="Normal 7 17" xfId="362"/>
    <cellStyle name="Normal 7 18" xfId="363"/>
    <cellStyle name="Normal 7 2" xfId="364"/>
    <cellStyle name="Normal 7 2 2" xfId="365"/>
    <cellStyle name="Normal 7 3" xfId="366"/>
    <cellStyle name="Normal 7 3 2" xfId="367"/>
    <cellStyle name="Normal 7 4" xfId="368"/>
    <cellStyle name="Normal 7 4 2" xfId="369"/>
    <cellStyle name="Normal 7 5" xfId="370"/>
    <cellStyle name="Normal 7 5 2" xfId="371"/>
    <cellStyle name="Normal 7 6" xfId="372"/>
    <cellStyle name="Normal 7 6 2" xfId="373"/>
    <cellStyle name="Normal 7 7" xfId="374"/>
    <cellStyle name="Normal 7 7 2" xfId="375"/>
    <cellStyle name="Normal 7 8" xfId="376"/>
    <cellStyle name="Normal 7 8 2" xfId="377"/>
    <cellStyle name="Normal 7 9" xfId="378"/>
    <cellStyle name="Normal 7 9 2" xfId="379"/>
    <cellStyle name="Normal 8" xfId="380"/>
    <cellStyle name="Normal 8 2" xfId="381"/>
    <cellStyle name="Normal 9" xfId="382"/>
    <cellStyle name="Normal 9 2" xfId="383"/>
    <cellStyle name="Normal 9 3" xfId="384"/>
    <cellStyle name="Notas 2" xfId="385"/>
    <cellStyle name="Notas 2 2" xfId="386"/>
    <cellStyle name="Notas 3" xfId="387"/>
    <cellStyle name="Notas 3 2" xfId="388"/>
    <cellStyle name="Notas 4" xfId="389"/>
    <cellStyle name="Notas 5" xfId="390"/>
    <cellStyle name="Porcentaje 2" xfId="391"/>
    <cellStyle name="Porcentaje 2 2" xfId="392"/>
    <cellStyle name="Porcentaje 3" xfId="393"/>
    <cellStyle name="Porcentaje 3 2" xfId="394"/>
    <cellStyle name="Porcentaje 4" xfId="395"/>
    <cellStyle name="Porcentaje 5" xfId="396"/>
    <cellStyle name="Porcentual 2" xfId="397"/>
    <cellStyle name="Porcentual 2 2" xfId="398"/>
    <cellStyle name="Porcentual 2 3" xfId="399"/>
    <cellStyle name="SAPBEXaggData" xfId="400"/>
    <cellStyle name="SAPBEXaggDataEmph" xfId="401"/>
    <cellStyle name="SAPBEXaggItem" xfId="402"/>
    <cellStyle name="SAPBEXchaText" xfId="403"/>
    <cellStyle name="SAPBEXexcBad7" xfId="404"/>
    <cellStyle name="SAPBEXexcBad8" xfId="405"/>
    <cellStyle name="SAPBEXexcBad9" xfId="406"/>
    <cellStyle name="SAPBEXexcCritical4" xfId="407"/>
    <cellStyle name="SAPBEXexcCritical5" xfId="408"/>
    <cellStyle name="SAPBEXexcCritical6" xfId="409"/>
    <cellStyle name="SAPBEXexcGood1" xfId="410"/>
    <cellStyle name="SAPBEXexcGood2" xfId="411"/>
    <cellStyle name="SAPBEXexcGood3" xfId="412"/>
    <cellStyle name="SAPBEXfilterDrill" xfId="413"/>
    <cellStyle name="SAPBEXfilterItem" xfId="414"/>
    <cellStyle name="SAPBEXfilterText" xfId="415"/>
    <cellStyle name="SAPBEXformats" xfId="416"/>
    <cellStyle name="SAPBEXheaderItem" xfId="417"/>
    <cellStyle name="SAPBEXheaderText" xfId="418"/>
    <cellStyle name="SAPBEXresData" xfId="419"/>
    <cellStyle name="SAPBEXresDataEmph" xfId="420"/>
    <cellStyle name="SAPBEXresItem" xfId="421"/>
    <cellStyle name="SAPBEXstdData" xfId="422"/>
    <cellStyle name="SAPBEXstdDataEmph" xfId="423"/>
    <cellStyle name="SAPBEXstdItem" xfId="424"/>
    <cellStyle name="SAPBEXstdItem 2" xfId="425"/>
    <cellStyle name="SAPBEXtitle" xfId="426"/>
    <cellStyle name="SAPBEXundefined" xfId="427"/>
    <cellStyle name="Total 10" xfId="428"/>
    <cellStyle name="Total 11" xfId="429"/>
    <cellStyle name="Total 12" xfId="430"/>
    <cellStyle name="Total 13" xfId="431"/>
    <cellStyle name="Total 14" xfId="432"/>
    <cellStyle name="Total 2" xfId="433"/>
    <cellStyle name="Total 3" xfId="434"/>
    <cellStyle name="Total 4" xfId="435"/>
    <cellStyle name="Total 5" xfId="436"/>
    <cellStyle name="Total 6" xfId="437"/>
    <cellStyle name="Total 7" xfId="438"/>
    <cellStyle name="Total 8" xfId="439"/>
    <cellStyle name="Total 9" xfId="4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0</xdr:row>
      <xdr:rowOff>190500</xdr:rowOff>
    </xdr:from>
    <xdr:to>
      <xdr:col>9</xdr:col>
      <xdr:colOff>0</xdr:colOff>
      <xdr:row>3</xdr:row>
      <xdr:rowOff>53423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190500"/>
          <a:ext cx="1533525" cy="434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819150</xdr:colOff>
      <xdr:row>0</xdr:row>
      <xdr:rowOff>76200</xdr:rowOff>
    </xdr:from>
    <xdr:to>
      <xdr:col>4</xdr:col>
      <xdr:colOff>1000125</xdr:colOff>
      <xdr:row>2</xdr:row>
      <xdr:rowOff>57150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762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495300</xdr:colOff>
      <xdr:row>1</xdr:row>
      <xdr:rowOff>152400</xdr:rowOff>
    </xdr:from>
    <xdr:to>
      <xdr:col>2</xdr:col>
      <xdr:colOff>1076325</xdr:colOff>
      <xdr:row>1</xdr:row>
      <xdr:rowOff>514350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42900"/>
          <a:ext cx="13049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71</xdr:row>
      <xdr:rowOff>114300</xdr:rowOff>
    </xdr:from>
    <xdr:to>
      <xdr:col>8</xdr:col>
      <xdr:colOff>714375</xdr:colOff>
      <xdr:row>73</xdr:row>
      <xdr:rowOff>142875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2496800"/>
          <a:ext cx="9839325" cy="409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306417</xdr:colOff>
      <xdr:row>32</xdr:row>
      <xdr:rowOff>33129</xdr:rowOff>
    </xdr:from>
    <xdr:ext cx="4908180" cy="937629"/>
    <xdr:sp macro="" textlink="">
      <xdr:nvSpPr>
        <xdr:cNvPr id="6" name="5 Rectángulo"/>
        <xdr:cNvSpPr/>
      </xdr:nvSpPr>
      <xdr:spPr>
        <a:xfrm>
          <a:off x="4735542" y="612912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48"/>
  <sheetViews>
    <sheetView showGridLines="0" tabSelected="1" showWhiteSpace="0" topLeftCell="A37" zoomScale="115" zoomScaleNormal="115" workbookViewId="0">
      <selection activeCell="B53" sqref="B53:C55"/>
    </sheetView>
  </sheetViews>
  <sheetFormatPr baseColWidth="10" defaultColWidth="0" defaultRowHeight="0" customHeight="1" zeroHeight="1" x14ac:dyDescent="0.2"/>
  <cols>
    <col min="1" max="1" width="7.5703125" style="2" customWidth="1"/>
    <col min="2" max="2" width="3.28515625" style="1" customWidth="1"/>
    <col min="3" max="3" width="55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8" width="16.42578125" style="1" bestFit="1" customWidth="1"/>
    <col min="9" max="9" width="16.5703125" style="1" bestFit="1" customWidth="1"/>
    <col min="10" max="10" width="7.5703125" style="2" customWidth="1"/>
    <col min="11" max="16384" width="0" style="1" hidden="1"/>
  </cols>
  <sheetData>
    <row r="1" spans="1:10" ht="17.25" customHeight="1" x14ac:dyDescent="0.2">
      <c r="A1" s="1"/>
      <c r="J1" s="1"/>
    </row>
    <row r="2" spans="1:10" ht="42" customHeight="1" x14ac:dyDescent="0.2">
      <c r="A2" s="1"/>
      <c r="J2" s="1"/>
    </row>
    <row r="3" spans="1:10" ht="12.75" x14ac:dyDescent="0.2">
      <c r="A3" s="1"/>
      <c r="B3" s="21" t="s">
        <v>22</v>
      </c>
      <c r="C3" s="21"/>
      <c r="D3" s="21"/>
      <c r="E3" s="21"/>
      <c r="F3" s="21"/>
      <c r="G3" s="21"/>
      <c r="H3" s="21"/>
      <c r="I3" s="21"/>
      <c r="J3" s="1"/>
    </row>
    <row r="4" spans="1:10" ht="12.75" x14ac:dyDescent="0.2">
      <c r="A4" s="1"/>
      <c r="B4" s="21" t="s">
        <v>21</v>
      </c>
      <c r="C4" s="21"/>
      <c r="D4" s="21"/>
      <c r="E4" s="21"/>
      <c r="F4" s="21"/>
      <c r="G4" s="21"/>
      <c r="H4" s="21"/>
      <c r="I4" s="21"/>
      <c r="J4" s="1"/>
    </row>
    <row r="5" spans="1:10" ht="12.75" x14ac:dyDescent="0.2">
      <c r="A5" s="1"/>
      <c r="B5" s="21" t="s">
        <v>20</v>
      </c>
      <c r="C5" s="21"/>
      <c r="D5" s="21"/>
      <c r="E5" s="21"/>
      <c r="F5" s="21"/>
      <c r="G5" s="21"/>
      <c r="H5" s="21"/>
      <c r="I5" s="21"/>
      <c r="J5" s="1"/>
    </row>
    <row r="6" spans="1:10" ht="12.75" x14ac:dyDescent="0.2">
      <c r="A6" s="1"/>
      <c r="B6" s="21" t="s">
        <v>19</v>
      </c>
      <c r="C6" s="21"/>
      <c r="D6" s="21"/>
      <c r="E6" s="21"/>
      <c r="F6" s="21"/>
      <c r="G6" s="21"/>
      <c r="H6" s="21"/>
      <c r="I6" s="21"/>
      <c r="J6" s="1"/>
    </row>
    <row r="7" spans="1:10" s="2" customFormat="1" ht="12.75" x14ac:dyDescent="0.2"/>
    <row r="8" spans="1:10" ht="12.75" x14ac:dyDescent="0.2">
      <c r="A8" s="1"/>
      <c r="B8" s="29" t="s">
        <v>18</v>
      </c>
      <c r="C8" s="29"/>
      <c r="D8" s="30" t="s">
        <v>17</v>
      </c>
      <c r="E8" s="31"/>
      <c r="F8" s="31"/>
      <c r="G8" s="31"/>
      <c r="H8" s="32"/>
      <c r="I8" s="27" t="s">
        <v>16</v>
      </c>
      <c r="J8" s="1"/>
    </row>
    <row r="9" spans="1:10" ht="25.5" x14ac:dyDescent="0.2">
      <c r="A9" s="1"/>
      <c r="B9" s="29"/>
      <c r="C9" s="29"/>
      <c r="D9" s="20" t="s">
        <v>15</v>
      </c>
      <c r="E9" s="20" t="s">
        <v>14</v>
      </c>
      <c r="F9" s="20" t="s">
        <v>13</v>
      </c>
      <c r="G9" s="20" t="s">
        <v>12</v>
      </c>
      <c r="H9" s="20" t="s">
        <v>11</v>
      </c>
      <c r="I9" s="27"/>
      <c r="J9" s="1"/>
    </row>
    <row r="10" spans="1:10" ht="12.75" x14ac:dyDescent="0.2">
      <c r="A10" s="1"/>
      <c r="B10" s="29"/>
      <c r="C10" s="29"/>
      <c r="D10" s="20">
        <v>1</v>
      </c>
      <c r="E10" s="20">
        <v>2</v>
      </c>
      <c r="F10" s="20" t="s">
        <v>10</v>
      </c>
      <c r="G10" s="20">
        <v>4</v>
      </c>
      <c r="H10" s="20">
        <v>5</v>
      </c>
      <c r="I10" s="20" t="s">
        <v>9</v>
      </c>
      <c r="J10" s="1"/>
    </row>
    <row r="11" spans="1:10" ht="12.75" x14ac:dyDescent="0.2">
      <c r="A11" s="1"/>
      <c r="B11" s="19"/>
      <c r="C11" s="18"/>
      <c r="D11" s="17"/>
      <c r="E11" s="17"/>
      <c r="F11" s="17"/>
      <c r="G11" s="17"/>
      <c r="H11" s="17"/>
      <c r="I11" s="17"/>
      <c r="J11" s="1"/>
    </row>
    <row r="12" spans="1:10" ht="17.25" customHeight="1" x14ac:dyDescent="0.2">
      <c r="A12" s="1"/>
      <c r="B12" s="16"/>
      <c r="C12" s="15" t="s">
        <v>35</v>
      </c>
      <c r="D12" s="14">
        <v>4441204069</v>
      </c>
      <c r="E12" s="14">
        <v>806172069.40999997</v>
      </c>
      <c r="F12" s="14">
        <f t="shared" ref="F12:F20" si="0">+D12+E12</f>
        <v>5247376138.4099998</v>
      </c>
      <c r="G12" s="14">
        <v>5176164290.2200003</v>
      </c>
      <c r="H12" s="14">
        <v>5170295216.9200001</v>
      </c>
      <c r="I12" s="14">
        <f t="shared" ref="I12:I20" si="1">+F12-G12</f>
        <v>71211848.18999958</v>
      </c>
      <c r="J12" s="1"/>
    </row>
    <row r="13" spans="1:10" ht="12.75" x14ac:dyDescent="0.2">
      <c r="A13" s="1"/>
      <c r="B13" s="16"/>
      <c r="C13" s="15" t="s">
        <v>34</v>
      </c>
      <c r="D13" s="14">
        <v>0</v>
      </c>
      <c r="E13" s="14">
        <v>0</v>
      </c>
      <c r="F13" s="14">
        <f t="shared" si="0"/>
        <v>0</v>
      </c>
      <c r="G13" s="14">
        <v>0</v>
      </c>
      <c r="H13" s="14">
        <v>0</v>
      </c>
      <c r="I13" s="14">
        <f t="shared" si="1"/>
        <v>0</v>
      </c>
      <c r="J13" s="1"/>
    </row>
    <row r="14" spans="1:10" ht="12.75" x14ac:dyDescent="0.2">
      <c r="A14" s="1"/>
      <c r="B14" s="16"/>
      <c r="C14" s="15" t="s">
        <v>33</v>
      </c>
      <c r="D14" s="14">
        <v>0</v>
      </c>
      <c r="E14" s="14">
        <v>0</v>
      </c>
      <c r="F14" s="14">
        <f t="shared" si="0"/>
        <v>0</v>
      </c>
      <c r="G14" s="14">
        <v>0</v>
      </c>
      <c r="H14" s="14">
        <v>0</v>
      </c>
      <c r="I14" s="14">
        <f t="shared" si="1"/>
        <v>0</v>
      </c>
      <c r="J14" s="1"/>
    </row>
    <row r="15" spans="1:10" ht="12.75" x14ac:dyDescent="0.2">
      <c r="B15" s="16"/>
      <c r="C15" s="15" t="s">
        <v>32</v>
      </c>
      <c r="D15" s="14">
        <v>0</v>
      </c>
      <c r="E15" s="14">
        <v>0</v>
      </c>
      <c r="F15" s="14">
        <f t="shared" si="0"/>
        <v>0</v>
      </c>
      <c r="G15" s="14">
        <v>0</v>
      </c>
      <c r="H15" s="14">
        <v>0</v>
      </c>
      <c r="I15" s="14">
        <f t="shared" si="1"/>
        <v>0</v>
      </c>
    </row>
    <row r="16" spans="1:10" ht="12.75" x14ac:dyDescent="0.2">
      <c r="B16" s="16"/>
      <c r="C16" s="15" t="s">
        <v>31</v>
      </c>
      <c r="D16" s="14">
        <v>0</v>
      </c>
      <c r="E16" s="14">
        <v>0</v>
      </c>
      <c r="F16" s="14">
        <f t="shared" si="0"/>
        <v>0</v>
      </c>
      <c r="G16" s="14">
        <v>0</v>
      </c>
      <c r="H16" s="14">
        <v>0</v>
      </c>
      <c r="I16" s="14">
        <f t="shared" si="1"/>
        <v>0</v>
      </c>
    </row>
    <row r="17" spans="1:10" ht="12.75" x14ac:dyDescent="0.2">
      <c r="B17" s="16"/>
      <c r="C17" s="15" t="s">
        <v>30</v>
      </c>
      <c r="D17" s="14">
        <v>0</v>
      </c>
      <c r="E17" s="14">
        <v>0</v>
      </c>
      <c r="F17" s="14">
        <f t="shared" si="0"/>
        <v>0</v>
      </c>
      <c r="G17" s="14">
        <v>0</v>
      </c>
      <c r="H17" s="14">
        <v>0</v>
      </c>
      <c r="I17" s="14">
        <f t="shared" si="1"/>
        <v>0</v>
      </c>
    </row>
    <row r="18" spans="1:10" ht="12.75" x14ac:dyDescent="0.2">
      <c r="B18" s="16"/>
      <c r="C18" s="15" t="s">
        <v>29</v>
      </c>
      <c r="D18" s="14">
        <v>0</v>
      </c>
      <c r="E18" s="14">
        <v>0</v>
      </c>
      <c r="F18" s="14">
        <f t="shared" si="0"/>
        <v>0</v>
      </c>
      <c r="G18" s="14">
        <v>0</v>
      </c>
      <c r="H18" s="14">
        <v>0</v>
      </c>
      <c r="I18" s="14">
        <f t="shared" si="1"/>
        <v>0</v>
      </c>
    </row>
    <row r="19" spans="1:10" ht="12.75" x14ac:dyDescent="0.2">
      <c r="B19" s="16"/>
      <c r="C19" s="15" t="s">
        <v>28</v>
      </c>
      <c r="D19" s="14">
        <v>0</v>
      </c>
      <c r="E19" s="14">
        <v>0</v>
      </c>
      <c r="F19" s="14">
        <f t="shared" si="0"/>
        <v>0</v>
      </c>
      <c r="G19" s="14">
        <v>0</v>
      </c>
      <c r="H19" s="14">
        <v>0</v>
      </c>
      <c r="I19" s="14">
        <f t="shared" si="1"/>
        <v>0</v>
      </c>
    </row>
    <row r="20" spans="1:10" ht="12.75" x14ac:dyDescent="0.2">
      <c r="B20" s="16"/>
      <c r="C20" s="15" t="s">
        <v>27</v>
      </c>
      <c r="D20" s="14">
        <v>0</v>
      </c>
      <c r="E20" s="14">
        <v>0</v>
      </c>
      <c r="F20" s="14">
        <f t="shared" si="0"/>
        <v>0</v>
      </c>
      <c r="G20" s="14">
        <v>0</v>
      </c>
      <c r="H20" s="14">
        <v>0</v>
      </c>
      <c r="I20" s="14">
        <f t="shared" si="1"/>
        <v>0</v>
      </c>
    </row>
    <row r="21" spans="1:10" ht="12.75" x14ac:dyDescent="0.2">
      <c r="B21" s="13"/>
      <c r="C21" s="12"/>
      <c r="D21" s="11"/>
      <c r="E21" s="11"/>
      <c r="F21" s="11"/>
      <c r="G21" s="11"/>
      <c r="H21" s="11"/>
      <c r="I21" s="11"/>
    </row>
    <row r="22" spans="1:10" s="22" customFormat="1" ht="12.75" x14ac:dyDescent="0.2">
      <c r="A22" s="23"/>
      <c r="B22" s="10"/>
      <c r="C22" s="9" t="s">
        <v>1</v>
      </c>
      <c r="D22" s="8">
        <f t="shared" ref="D22:I22" si="2">SUM(D12:D20)</f>
        <v>4441204069</v>
      </c>
      <c r="E22" s="8">
        <f t="shared" si="2"/>
        <v>806172069.40999997</v>
      </c>
      <c r="F22" s="8">
        <f t="shared" si="2"/>
        <v>5247376138.4099998</v>
      </c>
      <c r="G22" s="8">
        <f t="shared" si="2"/>
        <v>5176164290.2200003</v>
      </c>
      <c r="H22" s="8">
        <f t="shared" si="2"/>
        <v>5170295216.9200001</v>
      </c>
      <c r="I22" s="7">
        <f t="shared" si="2"/>
        <v>71211848.18999958</v>
      </c>
      <c r="J22" s="23"/>
    </row>
    <row r="23" spans="1:10" ht="12.75" x14ac:dyDescent="0.2">
      <c r="B23" s="6"/>
      <c r="D23" s="5"/>
      <c r="E23" s="5"/>
      <c r="F23" s="5"/>
      <c r="G23" s="5"/>
      <c r="H23" s="5"/>
      <c r="I23" s="5"/>
    </row>
    <row r="24" spans="1:10" ht="12.75" x14ac:dyDescent="0.2">
      <c r="B24" s="6"/>
      <c r="D24" s="5"/>
      <c r="E24" s="5"/>
      <c r="F24" s="5"/>
      <c r="G24" s="5"/>
      <c r="H24" s="5"/>
      <c r="I24" s="5"/>
    </row>
    <row r="25" spans="1:10" ht="12.75" x14ac:dyDescent="0.2">
      <c r="B25" s="21" t="s">
        <v>22</v>
      </c>
      <c r="C25" s="21"/>
      <c r="D25" s="21"/>
      <c r="E25" s="21"/>
      <c r="F25" s="21"/>
      <c r="G25" s="21"/>
      <c r="H25" s="21"/>
      <c r="I25" s="21"/>
    </row>
    <row r="26" spans="1:10" ht="12.75" x14ac:dyDescent="0.2">
      <c r="B26" s="21" t="s">
        <v>21</v>
      </c>
      <c r="C26" s="21"/>
      <c r="D26" s="21"/>
      <c r="E26" s="21"/>
      <c r="F26" s="21"/>
      <c r="G26" s="21"/>
      <c r="H26" s="21"/>
      <c r="I26" s="21"/>
    </row>
    <row r="27" spans="1:10" ht="12.75" x14ac:dyDescent="0.2">
      <c r="B27" s="21" t="s">
        <v>20</v>
      </c>
      <c r="C27" s="21"/>
      <c r="D27" s="21"/>
      <c r="E27" s="21"/>
      <c r="F27" s="21"/>
      <c r="G27" s="21"/>
      <c r="H27" s="21"/>
      <c r="I27" s="21"/>
    </row>
    <row r="28" spans="1:10" ht="12.75" x14ac:dyDescent="0.2">
      <c r="B28" s="21" t="s">
        <v>19</v>
      </c>
      <c r="C28" s="21"/>
      <c r="D28" s="21"/>
      <c r="E28" s="21"/>
      <c r="F28" s="21"/>
      <c r="G28" s="21"/>
      <c r="H28" s="21"/>
      <c r="I28" s="21"/>
    </row>
    <row r="29" spans="1:10" ht="12.75" x14ac:dyDescent="0.2">
      <c r="B29" s="2"/>
      <c r="C29" s="2"/>
      <c r="D29" s="2"/>
      <c r="E29" s="2"/>
      <c r="F29" s="2"/>
      <c r="G29" s="2"/>
      <c r="H29" s="2"/>
      <c r="I29" s="2"/>
    </row>
    <row r="30" spans="1:10" ht="12.75" x14ac:dyDescent="0.2">
      <c r="B30" s="29" t="s">
        <v>18</v>
      </c>
      <c r="C30" s="29"/>
      <c r="D30" s="30" t="s">
        <v>17</v>
      </c>
      <c r="E30" s="31"/>
      <c r="F30" s="31"/>
      <c r="G30" s="31"/>
      <c r="H30" s="32"/>
      <c r="I30" s="27" t="s">
        <v>16</v>
      </c>
    </row>
    <row r="31" spans="1:10" ht="25.5" x14ac:dyDescent="0.2">
      <c r="B31" s="29"/>
      <c r="C31" s="29"/>
      <c r="D31" s="20" t="s">
        <v>15</v>
      </c>
      <c r="E31" s="20" t="s">
        <v>14</v>
      </c>
      <c r="F31" s="20" t="s">
        <v>13</v>
      </c>
      <c r="G31" s="20" t="s">
        <v>12</v>
      </c>
      <c r="H31" s="20" t="s">
        <v>11</v>
      </c>
      <c r="I31" s="27"/>
    </row>
    <row r="32" spans="1:10" ht="12.75" x14ac:dyDescent="0.2">
      <c r="B32" s="29"/>
      <c r="C32" s="29"/>
      <c r="D32" s="20">
        <v>1</v>
      </c>
      <c r="E32" s="20">
        <v>2</v>
      </c>
      <c r="F32" s="20" t="s">
        <v>10</v>
      </c>
      <c r="G32" s="20">
        <v>4</v>
      </c>
      <c r="H32" s="20">
        <v>5</v>
      </c>
      <c r="I32" s="20" t="s">
        <v>9</v>
      </c>
    </row>
    <row r="33" spans="2:9" ht="12.75" x14ac:dyDescent="0.2">
      <c r="B33" s="19"/>
      <c r="C33" s="18"/>
      <c r="D33" s="17"/>
      <c r="E33" s="17"/>
      <c r="F33" s="17"/>
      <c r="G33" s="17"/>
      <c r="H33" s="17"/>
      <c r="I33" s="17"/>
    </row>
    <row r="34" spans="2:9" ht="12.75" x14ac:dyDescent="0.2">
      <c r="B34" s="16"/>
      <c r="C34" s="15" t="s">
        <v>26</v>
      </c>
      <c r="D34" s="14"/>
      <c r="E34" s="14"/>
      <c r="F34" s="14"/>
      <c r="G34" s="14"/>
      <c r="H34" s="14"/>
      <c r="I34" s="14"/>
    </row>
    <row r="35" spans="2:9" ht="12.75" x14ac:dyDescent="0.2">
      <c r="B35" s="16"/>
      <c r="C35" s="15" t="s">
        <v>25</v>
      </c>
      <c r="D35" s="14"/>
      <c r="E35" s="14"/>
      <c r="F35" s="14"/>
      <c r="G35" s="14"/>
      <c r="H35" s="14"/>
      <c r="I35" s="14"/>
    </row>
    <row r="36" spans="2:9" ht="12.75" x14ac:dyDescent="0.2">
      <c r="B36" s="16"/>
      <c r="C36" s="15" t="s">
        <v>24</v>
      </c>
      <c r="D36" s="14"/>
      <c r="E36" s="14"/>
      <c r="F36" s="14"/>
      <c r="G36" s="14"/>
      <c r="H36" s="14"/>
      <c r="I36" s="14"/>
    </row>
    <row r="37" spans="2:9" ht="12.75" x14ac:dyDescent="0.2">
      <c r="B37" s="16"/>
      <c r="C37" s="15" t="s">
        <v>23</v>
      </c>
      <c r="D37" s="14"/>
      <c r="E37" s="14"/>
      <c r="F37" s="14"/>
      <c r="G37" s="14"/>
      <c r="H37" s="14"/>
      <c r="I37" s="14"/>
    </row>
    <row r="38" spans="2:9" ht="12.75" x14ac:dyDescent="0.2">
      <c r="B38" s="13"/>
      <c r="C38" s="12"/>
      <c r="D38" s="11"/>
      <c r="E38" s="11"/>
      <c r="F38" s="11"/>
      <c r="G38" s="11"/>
      <c r="H38" s="11"/>
      <c r="I38" s="11"/>
    </row>
    <row r="39" spans="2:9" ht="12.75" x14ac:dyDescent="0.2">
      <c r="B39" s="10"/>
      <c r="C39" s="9" t="s">
        <v>1</v>
      </c>
      <c r="D39" s="8">
        <f t="shared" ref="D39:I39" si="3">SUM(D34:D37)</f>
        <v>0</v>
      </c>
      <c r="E39" s="8">
        <f t="shared" si="3"/>
        <v>0</v>
      </c>
      <c r="F39" s="8">
        <f t="shared" si="3"/>
        <v>0</v>
      </c>
      <c r="G39" s="8">
        <f t="shared" si="3"/>
        <v>0</v>
      </c>
      <c r="H39" s="8">
        <f t="shared" si="3"/>
        <v>0</v>
      </c>
      <c r="I39" s="7">
        <f t="shared" si="3"/>
        <v>0</v>
      </c>
    </row>
    <row r="40" spans="2:9" ht="12.75" x14ac:dyDescent="0.2">
      <c r="B40" s="24"/>
      <c r="C40" s="24"/>
      <c r="D40" s="25"/>
      <c r="E40" s="25"/>
      <c r="F40" s="25"/>
      <c r="G40" s="25"/>
      <c r="H40" s="25"/>
      <c r="I40" s="26"/>
    </row>
    <row r="41" spans="2:9" ht="12.75" x14ac:dyDescent="0.2">
      <c r="B41" s="24"/>
      <c r="C41" s="24"/>
      <c r="D41" s="25"/>
      <c r="E41" s="25"/>
      <c r="F41" s="25"/>
      <c r="G41" s="25"/>
      <c r="H41" s="25"/>
      <c r="I41" s="26"/>
    </row>
    <row r="42" spans="2:9" ht="12.75" x14ac:dyDescent="0.2">
      <c r="B42" s="24"/>
      <c r="C42" s="24"/>
      <c r="D42" s="25"/>
      <c r="E42" s="25"/>
      <c r="F42" s="25"/>
      <c r="G42" s="25"/>
      <c r="H42" s="25"/>
      <c r="I42" s="26"/>
    </row>
    <row r="43" spans="2:9" ht="12.75" x14ac:dyDescent="0.2">
      <c r="B43" s="24"/>
      <c r="C43" s="24"/>
      <c r="D43" s="25"/>
      <c r="E43" s="25"/>
      <c r="F43" s="25"/>
      <c r="G43" s="25"/>
      <c r="H43" s="25"/>
      <c r="I43" s="26"/>
    </row>
    <row r="44" spans="2:9" ht="12.75" x14ac:dyDescent="0.2">
      <c r="B44" s="24"/>
      <c r="C44" s="24"/>
      <c r="D44" s="25"/>
      <c r="E44" s="25"/>
      <c r="F44" s="25"/>
      <c r="G44" s="25"/>
      <c r="H44" s="25"/>
      <c r="I44" s="26"/>
    </row>
    <row r="45" spans="2:9" ht="12.75" x14ac:dyDescent="0.2">
      <c r="B45" s="24"/>
      <c r="C45" s="24"/>
      <c r="D45" s="25"/>
      <c r="E45" s="25"/>
      <c r="F45" s="25"/>
      <c r="G45" s="25"/>
      <c r="H45" s="25"/>
      <c r="I45" s="26"/>
    </row>
    <row r="46" spans="2:9" ht="12.75" x14ac:dyDescent="0.2">
      <c r="B46" s="6"/>
      <c r="D46" s="5"/>
      <c r="E46" s="5"/>
      <c r="F46" s="5"/>
      <c r="G46" s="5"/>
      <c r="H46" s="5"/>
      <c r="I46" s="5"/>
    </row>
    <row r="47" spans="2:9" ht="12.75" x14ac:dyDescent="0.2">
      <c r="B47" s="2"/>
      <c r="C47" s="2"/>
      <c r="D47" s="5"/>
      <c r="E47" s="5"/>
      <c r="F47" s="5"/>
      <c r="G47" s="2"/>
      <c r="H47" s="2"/>
      <c r="I47" s="2"/>
    </row>
    <row r="48" spans="2:9" ht="12.75" x14ac:dyDescent="0.2">
      <c r="B48" s="21" t="s">
        <v>22</v>
      </c>
      <c r="C48" s="21"/>
      <c r="D48" s="21"/>
      <c r="E48" s="21"/>
      <c r="F48" s="21"/>
      <c r="G48" s="21"/>
      <c r="H48" s="21"/>
      <c r="I48" s="21"/>
    </row>
    <row r="49" spans="2:9" ht="12.75" x14ac:dyDescent="0.2">
      <c r="B49" s="21" t="s">
        <v>21</v>
      </c>
      <c r="C49" s="21"/>
      <c r="D49" s="21"/>
      <c r="E49" s="21"/>
      <c r="F49" s="21"/>
      <c r="G49" s="21"/>
      <c r="H49" s="21"/>
      <c r="I49" s="21"/>
    </row>
    <row r="50" spans="2:9" ht="12.75" x14ac:dyDescent="0.2">
      <c r="B50" s="21" t="s">
        <v>20</v>
      </c>
      <c r="C50" s="21"/>
      <c r="D50" s="21"/>
      <c r="E50" s="21"/>
      <c r="F50" s="21"/>
      <c r="G50" s="21"/>
      <c r="H50" s="21"/>
      <c r="I50" s="21"/>
    </row>
    <row r="51" spans="2:9" ht="12.75" x14ac:dyDescent="0.2">
      <c r="B51" s="21" t="s">
        <v>19</v>
      </c>
      <c r="C51" s="21"/>
      <c r="D51" s="21"/>
      <c r="E51" s="21"/>
      <c r="F51" s="21"/>
      <c r="G51" s="21"/>
      <c r="H51" s="21"/>
      <c r="I51" s="21"/>
    </row>
    <row r="52" spans="2:9" ht="12.75" x14ac:dyDescent="0.2">
      <c r="B52" s="2"/>
      <c r="C52" s="2"/>
      <c r="D52" s="2"/>
      <c r="E52" s="2"/>
      <c r="F52" s="2"/>
      <c r="G52" s="2"/>
      <c r="H52" s="2"/>
      <c r="I52" s="2"/>
    </row>
    <row r="53" spans="2:9" ht="12.75" x14ac:dyDescent="0.2">
      <c r="B53" s="29" t="s">
        <v>18</v>
      </c>
      <c r="C53" s="29"/>
      <c r="D53" s="30" t="s">
        <v>17</v>
      </c>
      <c r="E53" s="31"/>
      <c r="F53" s="31"/>
      <c r="G53" s="31"/>
      <c r="H53" s="32"/>
      <c r="I53" s="27" t="s">
        <v>16</v>
      </c>
    </row>
    <row r="54" spans="2:9" ht="25.5" x14ac:dyDescent="0.2">
      <c r="B54" s="29"/>
      <c r="C54" s="29"/>
      <c r="D54" s="20" t="s">
        <v>15</v>
      </c>
      <c r="E54" s="20" t="s">
        <v>14</v>
      </c>
      <c r="F54" s="20" t="s">
        <v>13</v>
      </c>
      <c r="G54" s="20" t="s">
        <v>12</v>
      </c>
      <c r="H54" s="20" t="s">
        <v>11</v>
      </c>
      <c r="I54" s="27"/>
    </row>
    <row r="55" spans="2:9" ht="12.75" x14ac:dyDescent="0.2">
      <c r="B55" s="29"/>
      <c r="C55" s="29"/>
      <c r="D55" s="20">
        <v>1</v>
      </c>
      <c r="E55" s="20">
        <v>2</v>
      </c>
      <c r="F55" s="20" t="s">
        <v>10</v>
      </c>
      <c r="G55" s="20">
        <v>4</v>
      </c>
      <c r="H55" s="20">
        <v>5</v>
      </c>
      <c r="I55" s="20" t="s">
        <v>9</v>
      </c>
    </row>
    <row r="56" spans="2:9" ht="12.75" x14ac:dyDescent="0.2">
      <c r="B56" s="19"/>
      <c r="C56" s="18"/>
      <c r="D56" s="17"/>
      <c r="E56" s="17"/>
      <c r="F56" s="17"/>
      <c r="G56" s="17"/>
      <c r="H56" s="17"/>
      <c r="I56" s="17"/>
    </row>
    <row r="57" spans="2:9" ht="25.5" x14ac:dyDescent="0.2">
      <c r="B57" s="16"/>
      <c r="C57" s="15" t="s">
        <v>8</v>
      </c>
      <c r="D57" s="14">
        <v>4441204069</v>
      </c>
      <c r="E57" s="14">
        <v>806172069.40999997</v>
      </c>
      <c r="F57" s="14">
        <f t="shared" ref="F57:F63" si="4">+D57+E57</f>
        <v>5247376138.4099998</v>
      </c>
      <c r="G57" s="14">
        <v>5176164290.2200003</v>
      </c>
      <c r="H57" s="14">
        <v>5170295216.9200001</v>
      </c>
      <c r="I57" s="14">
        <f t="shared" ref="I57:I63" si="5">+F57-G57</f>
        <v>71211848.18999958</v>
      </c>
    </row>
    <row r="58" spans="2:9" ht="12.75" x14ac:dyDescent="0.2">
      <c r="B58" s="16"/>
      <c r="C58" s="15" t="s">
        <v>7</v>
      </c>
      <c r="D58" s="14">
        <v>0</v>
      </c>
      <c r="E58" s="14">
        <v>0</v>
      </c>
      <c r="F58" s="14">
        <f t="shared" si="4"/>
        <v>0</v>
      </c>
      <c r="G58" s="14">
        <v>0</v>
      </c>
      <c r="H58" s="14">
        <v>0</v>
      </c>
      <c r="I58" s="14">
        <f t="shared" si="5"/>
        <v>0</v>
      </c>
    </row>
    <row r="59" spans="2:9" ht="25.5" x14ac:dyDescent="0.2">
      <c r="B59" s="16"/>
      <c r="C59" s="15" t="s">
        <v>6</v>
      </c>
      <c r="D59" s="14">
        <v>0</v>
      </c>
      <c r="E59" s="14">
        <v>0</v>
      </c>
      <c r="F59" s="14">
        <f t="shared" si="4"/>
        <v>0</v>
      </c>
      <c r="G59" s="14">
        <v>0</v>
      </c>
      <c r="H59" s="14">
        <v>0</v>
      </c>
      <c r="I59" s="14">
        <f t="shared" si="5"/>
        <v>0</v>
      </c>
    </row>
    <row r="60" spans="2:9" ht="25.5" x14ac:dyDescent="0.2">
      <c r="B60" s="16"/>
      <c r="C60" s="15" t="s">
        <v>5</v>
      </c>
      <c r="D60" s="14">
        <v>0</v>
      </c>
      <c r="E60" s="14">
        <v>0</v>
      </c>
      <c r="F60" s="14">
        <f t="shared" si="4"/>
        <v>0</v>
      </c>
      <c r="G60" s="14">
        <v>0</v>
      </c>
      <c r="H60" s="14">
        <v>0</v>
      </c>
      <c r="I60" s="14">
        <f t="shared" si="5"/>
        <v>0</v>
      </c>
    </row>
    <row r="61" spans="2:9" ht="25.5" x14ac:dyDescent="0.2">
      <c r="B61" s="16"/>
      <c r="C61" s="15" t="s">
        <v>4</v>
      </c>
      <c r="D61" s="14">
        <v>0</v>
      </c>
      <c r="E61" s="14">
        <v>0</v>
      </c>
      <c r="F61" s="14">
        <f t="shared" si="4"/>
        <v>0</v>
      </c>
      <c r="G61" s="14">
        <v>0</v>
      </c>
      <c r="H61" s="14">
        <v>0</v>
      </c>
      <c r="I61" s="14">
        <f t="shared" si="5"/>
        <v>0</v>
      </c>
    </row>
    <row r="62" spans="2:9" ht="25.5" x14ac:dyDescent="0.2">
      <c r="B62" s="16"/>
      <c r="C62" s="15" t="s">
        <v>3</v>
      </c>
      <c r="D62" s="14">
        <v>0</v>
      </c>
      <c r="E62" s="14">
        <v>0</v>
      </c>
      <c r="F62" s="14">
        <f t="shared" si="4"/>
        <v>0</v>
      </c>
      <c r="G62" s="14">
        <v>0</v>
      </c>
      <c r="H62" s="14">
        <v>0</v>
      </c>
      <c r="I62" s="14">
        <f t="shared" si="5"/>
        <v>0</v>
      </c>
    </row>
    <row r="63" spans="2:9" ht="25.5" x14ac:dyDescent="0.2">
      <c r="B63" s="16"/>
      <c r="C63" s="15" t="s">
        <v>2</v>
      </c>
      <c r="D63" s="14">
        <v>0</v>
      </c>
      <c r="E63" s="14">
        <v>0</v>
      </c>
      <c r="F63" s="14">
        <f t="shared" si="4"/>
        <v>0</v>
      </c>
      <c r="G63" s="14">
        <v>0</v>
      </c>
      <c r="H63" s="14">
        <v>0</v>
      </c>
      <c r="I63" s="14">
        <f t="shared" si="5"/>
        <v>0</v>
      </c>
    </row>
    <row r="64" spans="2:9" ht="12.75" x14ac:dyDescent="0.2">
      <c r="B64" s="13"/>
      <c r="C64" s="12"/>
      <c r="D64" s="11"/>
      <c r="E64" s="11"/>
      <c r="F64" s="11"/>
      <c r="G64" s="11"/>
      <c r="H64" s="11"/>
      <c r="I64" s="11"/>
    </row>
    <row r="65" spans="1:10" ht="12.75" x14ac:dyDescent="0.2">
      <c r="B65" s="10"/>
      <c r="C65" s="9" t="s">
        <v>1</v>
      </c>
      <c r="D65" s="8">
        <f t="shared" ref="D65:I65" si="6">SUM(D57:D63)</f>
        <v>4441204069</v>
      </c>
      <c r="E65" s="8">
        <f t="shared" si="6"/>
        <v>806172069.40999997</v>
      </c>
      <c r="F65" s="8">
        <f t="shared" si="6"/>
        <v>5247376138.4099998</v>
      </c>
      <c r="G65" s="8">
        <f t="shared" si="6"/>
        <v>5176164290.2200003</v>
      </c>
      <c r="H65" s="8">
        <f t="shared" si="6"/>
        <v>5170295216.9200001</v>
      </c>
      <c r="I65" s="7">
        <f t="shared" si="6"/>
        <v>71211848.18999958</v>
      </c>
    </row>
    <row r="66" spans="1:10" ht="12.75" x14ac:dyDescent="0.2">
      <c r="B66" s="6" t="s">
        <v>0</v>
      </c>
      <c r="D66" s="5"/>
      <c r="E66" s="5"/>
      <c r="F66" s="5"/>
      <c r="G66" s="5"/>
      <c r="H66" s="5"/>
      <c r="I66" s="5"/>
    </row>
    <row r="67" spans="1:10" ht="12.75" x14ac:dyDescent="0.2">
      <c r="B67" s="2"/>
      <c r="C67" s="2"/>
      <c r="D67" s="5"/>
      <c r="E67" s="5"/>
      <c r="F67" s="5"/>
      <c r="G67" s="2"/>
      <c r="H67" s="2"/>
      <c r="I67" s="2"/>
    </row>
    <row r="68" spans="1:10" ht="12.75" x14ac:dyDescent="0.2">
      <c r="B68" s="2"/>
      <c r="C68" s="2"/>
      <c r="D68" s="2"/>
      <c r="E68" s="2"/>
      <c r="F68" s="2"/>
      <c r="G68" s="2"/>
      <c r="H68" s="2"/>
      <c r="I68" s="2"/>
    </row>
    <row r="69" spans="1:10" ht="12.75" x14ac:dyDescent="0.2">
      <c r="B69" s="2"/>
      <c r="C69" s="2"/>
      <c r="D69" s="2"/>
      <c r="E69" s="2"/>
      <c r="F69" s="2"/>
      <c r="G69" s="2"/>
      <c r="H69" s="2"/>
      <c r="I69" s="2"/>
    </row>
    <row r="70" spans="1:10" ht="12.75" x14ac:dyDescent="0.2">
      <c r="B70" s="2"/>
      <c r="C70" s="2"/>
      <c r="D70" s="2"/>
      <c r="E70" s="2"/>
      <c r="F70" s="2"/>
      <c r="G70" s="2"/>
      <c r="H70" s="2"/>
      <c r="I70" s="2"/>
    </row>
    <row r="71" spans="1:10" ht="12.75" x14ac:dyDescent="0.2">
      <c r="B71" s="2"/>
      <c r="C71" s="2"/>
      <c r="D71" s="2"/>
      <c r="E71" s="2"/>
      <c r="F71" s="2"/>
      <c r="G71" s="2"/>
      <c r="H71" s="2"/>
      <c r="I71" s="2"/>
    </row>
    <row r="72" spans="1:10" ht="12.75" x14ac:dyDescent="0.2">
      <c r="B72" s="2"/>
      <c r="C72" s="2"/>
      <c r="D72" s="2"/>
      <c r="E72" s="2"/>
      <c r="F72" s="2"/>
      <c r="G72" s="2"/>
      <c r="H72" s="2"/>
      <c r="I72" s="2"/>
    </row>
    <row r="73" spans="1:10" ht="12.75" x14ac:dyDescent="0.2">
      <c r="B73" s="2"/>
      <c r="C73" s="4"/>
      <c r="D73" s="2"/>
      <c r="E73" s="2"/>
      <c r="F73" s="28"/>
      <c r="G73" s="28"/>
      <c r="H73" s="28"/>
      <c r="I73" s="28"/>
    </row>
    <row r="74" spans="1:10" ht="12.75" x14ac:dyDescent="0.2">
      <c r="C74" s="4"/>
      <c r="F74" s="28"/>
      <c r="G74" s="28"/>
      <c r="H74" s="28"/>
      <c r="I74" s="28"/>
    </row>
    <row r="75" spans="1:10" ht="12.75" x14ac:dyDescent="0.2">
      <c r="C75" s="4"/>
      <c r="F75" s="3"/>
      <c r="G75" s="3"/>
      <c r="H75" s="3"/>
      <c r="I75" s="3"/>
    </row>
    <row r="76" spans="1:10" ht="12.75" x14ac:dyDescent="0.2"/>
    <row r="77" spans="1:10" ht="12.75" x14ac:dyDescent="0.2"/>
    <row r="78" spans="1:10" ht="12.75" x14ac:dyDescent="0.2"/>
    <row r="79" spans="1:10" ht="12.75" hidden="1" customHeight="1" x14ac:dyDescent="0.2">
      <c r="A79" s="1"/>
      <c r="J79" s="1"/>
    </row>
    <row r="80" spans="1:10" ht="12.75" hidden="1" customHeight="1" x14ac:dyDescent="0.2"/>
    <row r="81" spans="1:10" ht="12.75" hidden="1" customHeight="1" x14ac:dyDescent="0.2"/>
    <row r="82" spans="1:10" ht="12.75" hidden="1" customHeight="1" x14ac:dyDescent="0.2"/>
    <row r="83" spans="1:10" ht="12.75" hidden="1" customHeight="1" x14ac:dyDescent="0.2"/>
    <row r="84" spans="1:10" ht="12.75" hidden="1" customHeight="1" x14ac:dyDescent="0.2"/>
    <row r="85" spans="1:10" ht="12.75" hidden="1" customHeight="1" x14ac:dyDescent="0.2"/>
    <row r="86" spans="1:10" ht="12.75" hidden="1" customHeight="1" x14ac:dyDescent="0.2"/>
    <row r="87" spans="1:10" ht="12.75" hidden="1" customHeight="1" x14ac:dyDescent="0.2"/>
    <row r="88" spans="1:10" ht="12.75" hidden="1" customHeight="1" x14ac:dyDescent="0.2"/>
    <row r="89" spans="1:10" ht="12.75" hidden="1" customHeight="1" x14ac:dyDescent="0.2"/>
    <row r="90" spans="1:10" ht="12.75" hidden="1" customHeight="1" x14ac:dyDescent="0.2"/>
    <row r="91" spans="1:10" ht="12.75" hidden="1" customHeight="1" x14ac:dyDescent="0.2"/>
    <row r="92" spans="1:10" ht="12.75" hidden="1" customHeight="1" x14ac:dyDescent="0.2"/>
    <row r="93" spans="1:10" ht="12.75" hidden="1" customHeight="1" x14ac:dyDescent="0.2">
      <c r="A93" s="1"/>
      <c r="J93" s="1"/>
    </row>
    <row r="94" spans="1:10" ht="12.75" hidden="1" customHeight="1" x14ac:dyDescent="0.2">
      <c r="A94" s="1"/>
      <c r="J94" s="1"/>
    </row>
    <row r="95" spans="1:10" ht="12.75" hidden="1" x14ac:dyDescent="0.2">
      <c r="A95" s="1"/>
      <c r="J95" s="1"/>
    </row>
    <row r="96" spans="1:10" ht="12.75" hidden="1" x14ac:dyDescent="0.2">
      <c r="A96" s="1"/>
      <c r="J96" s="1"/>
    </row>
    <row r="97" spans="1:10" ht="12.75" hidden="1" x14ac:dyDescent="0.2">
      <c r="A97" s="1"/>
      <c r="J97" s="1"/>
    </row>
    <row r="98" spans="1:10" ht="12.75" hidden="1" x14ac:dyDescent="0.2">
      <c r="A98" s="1"/>
      <c r="J98" s="1"/>
    </row>
    <row r="99" spans="1:10" ht="12.75" hidden="1" x14ac:dyDescent="0.2">
      <c r="A99" s="1"/>
      <c r="J99" s="1"/>
    </row>
    <row r="100" spans="1:10" ht="12.75" hidden="1" x14ac:dyDescent="0.2">
      <c r="A100" s="1"/>
      <c r="J100" s="1"/>
    </row>
    <row r="101" spans="1:10" ht="12.75" hidden="1" x14ac:dyDescent="0.2">
      <c r="A101" s="1"/>
      <c r="J101" s="1"/>
    </row>
    <row r="102" spans="1:10" ht="12.75" hidden="1" x14ac:dyDescent="0.2">
      <c r="A102" s="1"/>
      <c r="J102" s="1"/>
    </row>
    <row r="103" spans="1:10" ht="12.75" hidden="1" x14ac:dyDescent="0.2">
      <c r="A103" s="1"/>
      <c r="J103" s="1"/>
    </row>
    <row r="104" spans="1:10" ht="12.75" hidden="1" x14ac:dyDescent="0.2">
      <c r="A104" s="1"/>
      <c r="J104" s="1"/>
    </row>
    <row r="105" spans="1:10" ht="12.75" hidden="1" x14ac:dyDescent="0.2">
      <c r="A105" s="1"/>
      <c r="J105" s="1"/>
    </row>
    <row r="106" spans="1:10" ht="12.75" hidden="1" x14ac:dyDescent="0.2">
      <c r="A106" s="1"/>
      <c r="J106" s="1"/>
    </row>
    <row r="107" spans="1:10" ht="12.75" hidden="1" x14ac:dyDescent="0.2">
      <c r="A107" s="1"/>
      <c r="J107" s="1"/>
    </row>
    <row r="108" spans="1:10" ht="12.75" hidden="1" x14ac:dyDescent="0.2">
      <c r="A108" s="1"/>
      <c r="J108" s="1"/>
    </row>
    <row r="109" spans="1:10" ht="12.75" hidden="1" x14ac:dyDescent="0.2">
      <c r="A109" s="1"/>
      <c r="J109" s="1"/>
    </row>
    <row r="110" spans="1:10" ht="12.75" hidden="1" x14ac:dyDescent="0.2">
      <c r="A110" s="1"/>
      <c r="J110" s="1"/>
    </row>
    <row r="111" spans="1:10" ht="12.75" hidden="1" x14ac:dyDescent="0.2">
      <c r="A111" s="1"/>
      <c r="J111" s="1"/>
    </row>
    <row r="112" spans="1:10" ht="12.75" hidden="1" x14ac:dyDescent="0.2">
      <c r="A112" s="1"/>
      <c r="J112" s="1"/>
    </row>
    <row r="113" spans="1:10" ht="12.75" hidden="1" x14ac:dyDescent="0.2">
      <c r="A113" s="1"/>
      <c r="J113" s="1"/>
    </row>
    <row r="114" spans="1:10" ht="12.75" hidden="1" x14ac:dyDescent="0.2">
      <c r="A114" s="1"/>
      <c r="J114" s="1"/>
    </row>
    <row r="115" spans="1:10" ht="12.75" hidden="1" x14ac:dyDescent="0.2">
      <c r="A115" s="1"/>
      <c r="J115" s="1"/>
    </row>
    <row r="116" spans="1:10" ht="12.75" hidden="1" x14ac:dyDescent="0.2">
      <c r="A116" s="1"/>
      <c r="J116" s="1"/>
    </row>
    <row r="117" spans="1:10" ht="12.75" hidden="1" x14ac:dyDescent="0.2">
      <c r="A117" s="1"/>
      <c r="J117" s="1"/>
    </row>
    <row r="118" spans="1:10" ht="12.75" hidden="1" x14ac:dyDescent="0.2">
      <c r="A118" s="1"/>
      <c r="J118" s="1"/>
    </row>
    <row r="119" spans="1:10" ht="12.75" hidden="1" x14ac:dyDescent="0.2">
      <c r="A119" s="1"/>
      <c r="J119" s="1"/>
    </row>
    <row r="120" spans="1:10" ht="12.75" hidden="1" x14ac:dyDescent="0.2">
      <c r="A120" s="1"/>
      <c r="J120" s="1"/>
    </row>
    <row r="121" spans="1:10" ht="12.75" hidden="1" x14ac:dyDescent="0.2">
      <c r="A121" s="1"/>
      <c r="J121" s="1"/>
    </row>
    <row r="122" spans="1:10" ht="12.75" hidden="1" x14ac:dyDescent="0.2">
      <c r="A122" s="1"/>
      <c r="J122" s="1"/>
    </row>
    <row r="123" spans="1:10" ht="12.75" hidden="1" x14ac:dyDescent="0.2">
      <c r="A123" s="1"/>
      <c r="J123" s="1"/>
    </row>
    <row r="124" spans="1:10" ht="12.75" hidden="1" x14ac:dyDescent="0.2">
      <c r="A124" s="1"/>
      <c r="J124" s="1"/>
    </row>
    <row r="125" spans="1:10" ht="12.75" hidden="1" x14ac:dyDescent="0.2">
      <c r="A125" s="1"/>
      <c r="J125" s="1"/>
    </row>
    <row r="126" spans="1:10" ht="12.75" hidden="1" x14ac:dyDescent="0.2">
      <c r="A126" s="1"/>
      <c r="J126" s="1"/>
    </row>
    <row r="127" spans="1:10" ht="12.75" hidden="1" x14ac:dyDescent="0.2">
      <c r="A127" s="1"/>
      <c r="J127" s="1"/>
    </row>
    <row r="128" spans="1:10" ht="12.75" hidden="1" x14ac:dyDescent="0.2">
      <c r="A128" s="1"/>
      <c r="J128" s="1"/>
    </row>
    <row r="129" spans="1:10" ht="12.75" hidden="1" x14ac:dyDescent="0.2">
      <c r="A129" s="1"/>
      <c r="J129" s="1"/>
    </row>
    <row r="130" spans="1:10" ht="12.75" hidden="1" x14ac:dyDescent="0.2">
      <c r="A130" s="1"/>
      <c r="J130" s="1"/>
    </row>
    <row r="131" spans="1:10" ht="12.75" hidden="1" x14ac:dyDescent="0.2">
      <c r="A131" s="1"/>
      <c r="J131" s="1"/>
    </row>
    <row r="132" spans="1:10" ht="12.75" hidden="1" x14ac:dyDescent="0.2">
      <c r="A132" s="1"/>
      <c r="J132" s="1"/>
    </row>
    <row r="133" spans="1:10" ht="12.75" hidden="1" x14ac:dyDescent="0.2">
      <c r="A133" s="1"/>
      <c r="J133" s="1"/>
    </row>
    <row r="134" spans="1:10" ht="12.75" hidden="1" x14ac:dyDescent="0.2">
      <c r="A134" s="1"/>
      <c r="J134" s="1"/>
    </row>
    <row r="135" spans="1:10" ht="12.75" hidden="1" x14ac:dyDescent="0.2">
      <c r="A135" s="1"/>
      <c r="J135" s="1"/>
    </row>
    <row r="136" spans="1:10" ht="12.75" hidden="1" x14ac:dyDescent="0.2">
      <c r="A136" s="1"/>
      <c r="J136" s="1"/>
    </row>
    <row r="137" spans="1:10" ht="12.75" hidden="1" x14ac:dyDescent="0.2">
      <c r="A137" s="1"/>
      <c r="J137" s="1"/>
    </row>
    <row r="138" spans="1:10" ht="12.75" hidden="1" x14ac:dyDescent="0.2">
      <c r="A138" s="1"/>
      <c r="J138" s="1"/>
    </row>
    <row r="139" spans="1:10" ht="12.75" hidden="1" x14ac:dyDescent="0.2">
      <c r="A139" s="1"/>
      <c r="J139" s="1"/>
    </row>
    <row r="140" spans="1:10" ht="12.75" hidden="1" x14ac:dyDescent="0.2">
      <c r="A140" s="1"/>
      <c r="J140" s="1"/>
    </row>
    <row r="141" spans="1:10" ht="12.75" hidden="1" x14ac:dyDescent="0.2">
      <c r="A141" s="1"/>
      <c r="J141" s="1"/>
    </row>
    <row r="142" spans="1:10" ht="12.75" hidden="1" x14ac:dyDescent="0.2">
      <c r="A142" s="1"/>
      <c r="J142" s="1"/>
    </row>
    <row r="143" spans="1:10" ht="12.75" hidden="1" x14ac:dyDescent="0.2">
      <c r="A143" s="1"/>
      <c r="J143" s="1"/>
    </row>
    <row r="144" spans="1:10" ht="12.75" hidden="1" x14ac:dyDescent="0.2">
      <c r="A144" s="1"/>
      <c r="J144" s="1"/>
    </row>
    <row r="145" ht="12.75" hidden="1" x14ac:dyDescent="0.2"/>
    <row r="146" ht="12.75" hidden="1" x14ac:dyDescent="0.2"/>
    <row r="147" ht="12.75" hidden="1" x14ac:dyDescent="0.2"/>
    <row r="148" ht="12.75" hidden="1" x14ac:dyDescent="0.2"/>
  </sheetData>
  <mergeCells count="11">
    <mergeCell ref="I30:I31"/>
    <mergeCell ref="F73:I73"/>
    <mergeCell ref="F74:I74"/>
    <mergeCell ref="B8:C10"/>
    <mergeCell ref="D8:H8"/>
    <mergeCell ref="I8:I9"/>
    <mergeCell ref="B53:C55"/>
    <mergeCell ref="D53:H53"/>
    <mergeCell ref="I53:I54"/>
    <mergeCell ref="B30:C32"/>
    <mergeCell ref="D30:H30"/>
  </mergeCells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scaleWithDoc="0">
    <oddHeader xml:space="preserve">&amp;C&amp;"-,Negrita"RÉGIMEN DE PROTECCIÓN SOCIAL EN SALUD DEL ESTADO DE GUANAJUATO  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segpop</dc:creator>
  <cp:lastModifiedBy>Miguel</cp:lastModifiedBy>
  <cp:lastPrinted>2019-01-22T19:48:28Z</cp:lastPrinted>
  <dcterms:created xsi:type="dcterms:W3CDTF">2019-01-21T21:39:24Z</dcterms:created>
  <dcterms:modified xsi:type="dcterms:W3CDTF">2019-01-22T19:48:31Z</dcterms:modified>
</cp:coreProperties>
</file>