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CAdmon" sheetId="1" r:id="rId1"/>
  </sheets>
  <definedNames>
    <definedName name="_xlnm.Print_Area" localSheetId="0">CAdmon!$A$1:$L$37</definedName>
  </definedName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D24" i="1"/>
  <c r="K22" i="1"/>
  <c r="F21" i="1"/>
  <c r="K21" i="1" s="1"/>
  <c r="K20" i="1"/>
  <c r="F20" i="1"/>
  <c r="F19" i="1"/>
  <c r="K19" i="1" s="1"/>
  <c r="K18" i="1"/>
  <c r="F18" i="1"/>
  <c r="F17" i="1"/>
  <c r="K17" i="1" s="1"/>
  <c r="K16" i="1"/>
  <c r="F16" i="1"/>
  <c r="F15" i="1"/>
  <c r="F24" i="1" s="1"/>
  <c r="K14" i="1"/>
  <c r="F14" i="1"/>
  <c r="K15" i="1" l="1"/>
  <c r="K24" i="1" s="1"/>
</calcChain>
</file>

<file path=xl/comments1.xml><?xml version="1.0" encoding="utf-8"?>
<comments xmlns="http://schemas.openxmlformats.org/spreadsheetml/2006/main">
  <authors>
    <author>DGCG</author>
  </authors>
  <commentList>
    <comment ref="K10" authorId="0">
      <text>
        <r>
          <rPr>
            <b/>
            <sz val="9"/>
            <color rgb="FF000000"/>
            <rFont val="Tahoma"/>
            <family val="2"/>
          </rPr>
          <t>DGCG:</t>
        </r>
        <r>
          <rPr>
            <sz val="9"/>
            <color rgb="FF000000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<sst xmlns="http://schemas.openxmlformats.org/spreadsheetml/2006/main" count="18" uniqueCount="18">
  <si>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</si>
  <si>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CLASIFICACIÓN ADMINISTRATIVA</t>
  </si>
  <si>
    <t>Del 1 de Enero Al 30 de Septiembre de 2017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</si>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</sst>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82">
    <xf numFmtId="0" fontId="0" fillId="0" borderId="0"/>
    <xf numFmtId="43" fontId="1" fillId="0" borderId="0" applyFont="0" applyFill="0" applyBorder="0" applyAlignment="0" applyProtection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9" fillId="0" borderId="0"/>
    <xf numFmtId="0" fontId="16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</cellStyleXfs>
  <cellXfs count="28">
    <xf numFmtId="0" fontId="0" fillId="0" borderId="0" xfId="0"/>
    <xf numFmtId="0" fontId="3" fillId="0" borderId="0" xfId="0" applyFont="1" applyFill="1" applyBorder="1"/>
    <xf numFmtId="0" fontId="4" fillId="11" borderId="0" xfId="0" applyFont="1" applyFill="1" applyBorder="1" applyAlignment="1">
      <alignment horizontal="centerContinuous" vertical="center"/>
    </xf>
    <xf numFmtId="0" fontId="3" fillId="12" borderId="0" xfId="0" applyFont="1" applyFill="1" applyBorder="1"/>
    <xf numFmtId="0" fontId="4" fillId="11" borderId="2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justify" vertical="center" wrapText="1"/>
    </xf>
    <xf numFmtId="0" fontId="3" fillId="12" borderId="4" xfId="0" applyFont="1" applyFill="1" applyBorder="1" applyAlignment="1">
      <alignment horizontal="justify" vertical="center" wrapText="1"/>
    </xf>
    <xf numFmtId="0" fontId="3" fillId="12" borderId="5" xfId="0" applyFont="1" applyFill="1" applyBorder="1" applyAlignment="1">
      <alignment horizontal="justify" vertical="center" wrapText="1"/>
    </xf>
    <xf numFmtId="0" fontId="3" fillId="12" borderId="3" xfId="0" applyFont="1" applyFill="1" applyBorder="1" applyAlignment="1">
      <alignment horizontal="justify" vertical="top" wrapText="1"/>
    </xf>
    <xf numFmtId="0" fontId="5" fillId="12" borderId="4" xfId="0" applyFont="1" applyFill="1" applyBorder="1" applyAlignment="1">
      <alignment horizontal="justify" vertical="center" wrapText="1"/>
    </xf>
    <xf numFmtId="43" fontId="5" fillId="12" borderId="5" xfId="1" applyFont="1" applyFill="1" applyBorder="1" applyAlignment="1">
      <alignment horizontal="right" vertical="top" wrapText="1"/>
    </xf>
    <xf numFmtId="4" fontId="5" fillId="12" borderId="5" xfId="1" applyNumberFormat="1" applyFont="1" applyFill="1" applyBorder="1" applyAlignment="1">
      <alignment horizontal="right" vertical="top" wrapText="1"/>
    </xf>
    <xf numFmtId="4" fontId="5" fillId="0" borderId="5" xfId="0" applyNumberFormat="1" applyFont="1" applyFill="1" applyBorder="1"/>
    <xf numFmtId="0" fontId="3" fillId="12" borderId="4" xfId="0" applyFont="1" applyFill="1" applyBorder="1" applyAlignment="1">
      <alignment horizontal="justify" vertical="top" wrapText="1"/>
    </xf>
    <xf numFmtId="0" fontId="3" fillId="12" borderId="5" xfId="1" applyNumberFormat="1" applyFont="1" applyFill="1" applyBorder="1" applyAlignment="1">
      <alignment horizontal="right" vertical="top" wrapText="1"/>
    </xf>
    <xf numFmtId="0" fontId="3" fillId="12" borderId="6" xfId="0" applyFont="1" applyFill="1" applyBorder="1" applyAlignment="1">
      <alignment horizontal="justify" vertical="top" wrapText="1"/>
    </xf>
    <xf numFmtId="0" fontId="3" fillId="12" borderId="7" xfId="0" applyFont="1" applyFill="1" applyBorder="1" applyAlignment="1">
      <alignment horizontal="justify" vertical="top" wrapText="1"/>
    </xf>
    <xf numFmtId="43" fontId="3" fillId="12" borderId="8" xfId="1" applyFont="1" applyFill="1" applyBorder="1" applyAlignment="1">
      <alignment horizontal="justify" vertical="top" wrapText="1"/>
    </xf>
    <xf numFmtId="0" fontId="5" fillId="12" borderId="0" xfId="0" applyFont="1" applyFill="1" applyBorder="1"/>
    <xf numFmtId="0" fontId="5" fillId="12" borderId="6" xfId="0" applyFont="1" applyFill="1" applyBorder="1" applyAlignment="1">
      <alignment horizontal="justify" vertical="top" wrapText="1"/>
    </xf>
    <xf numFmtId="0" fontId="5" fillId="12" borderId="7" xfId="0" applyFont="1" applyFill="1" applyBorder="1" applyAlignment="1">
      <alignment horizontal="justify" vertical="top" wrapText="1"/>
    </xf>
    <xf numFmtId="43" fontId="5" fillId="12" borderId="8" xfId="1" applyFont="1" applyFill="1" applyBorder="1" applyAlignment="1">
      <alignment horizontal="right" vertical="top" wrapText="1"/>
    </xf>
    <xf numFmtId="0" fontId="5" fillId="0" borderId="0" xfId="0" applyFont="1" applyFill="1" applyBorder="1"/>
    <xf numFmtId="0" fontId="6" fillId="12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282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" xfId="1" builtinId="3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2" xfId="23"/>
    <cellStyle name="Millares 2 10" xfId="24"/>
    <cellStyle name="Millares 2 11" xfId="25"/>
    <cellStyle name="Millares 2 12" xfId="26"/>
    <cellStyle name="Millares 2 13" xfId="27"/>
    <cellStyle name="Millares 2 14" xfId="28"/>
    <cellStyle name="Millares 2 15" xfId="29"/>
    <cellStyle name="Millares 2 16" xfId="30"/>
    <cellStyle name="Millares 2 17" xfId="31"/>
    <cellStyle name="Millares 2 18" xfId="32"/>
    <cellStyle name="Millares 2 19" xfId="33"/>
    <cellStyle name="Millares 2 2" xfId="34"/>
    <cellStyle name="Millares 2 2 2" xfId="35"/>
    <cellStyle name="Millares 2 2 3" xfId="36"/>
    <cellStyle name="Millares 2 2 4" xfId="37"/>
    <cellStyle name="Millares 2 2 5" xfId="38"/>
    <cellStyle name="Millares 2 2 6" xfId="39"/>
    <cellStyle name="Millares 2 20" xfId="40"/>
    <cellStyle name="Millares 2 3" xfId="41"/>
    <cellStyle name="Millares 2 3 2" xfId="42"/>
    <cellStyle name="Millares 2 3 3" xfId="43"/>
    <cellStyle name="Millares 2 3 4" xfId="44"/>
    <cellStyle name="Millares 2 4" xfId="45"/>
    <cellStyle name="Millares 2 5" xfId="46"/>
    <cellStyle name="Millares 2 6" xfId="47"/>
    <cellStyle name="Millares 2 7" xfId="48"/>
    <cellStyle name="Millares 2 8" xfId="49"/>
    <cellStyle name="Millares 2 9" xfId="50"/>
    <cellStyle name="Millares 3" xfId="51"/>
    <cellStyle name="Millares 3 2" xfId="52"/>
    <cellStyle name="Millares 3 3" xfId="53"/>
    <cellStyle name="Millares 3 4" xfId="54"/>
    <cellStyle name="Millares 3 5" xfId="55"/>
    <cellStyle name="Millares 3 6" xfId="56"/>
    <cellStyle name="Millares 3 7" xfId="57"/>
    <cellStyle name="Millares 3 8" xfId="58"/>
    <cellStyle name="Millares 4" xfId="59"/>
    <cellStyle name="Millares 4 2" xfId="60"/>
    <cellStyle name="Millares 4 3" xfId="61"/>
    <cellStyle name="Millares 5" xfId="62"/>
    <cellStyle name="Millares 6" xfId="63"/>
    <cellStyle name="Millares 7" xfId="64"/>
    <cellStyle name="Millares 8" xfId="65"/>
    <cellStyle name="Millares 8 2" xfId="66"/>
    <cellStyle name="Millares 9" xfId="67"/>
    <cellStyle name="Moneda 2" xfId="68"/>
    <cellStyle name="Moneda 2 2" xfId="69"/>
    <cellStyle name="Moneda 2 3" xfId="70"/>
    <cellStyle name="Moneda 2 4" xfId="71"/>
    <cellStyle name="Moneda 3" xfId="72"/>
    <cellStyle name="Moneda 4" xfId="73"/>
    <cellStyle name="Moneda 5" xfId="74"/>
    <cellStyle name="Normal" xfId="0" builtinId="0"/>
    <cellStyle name="Normal 10" xfId="75"/>
    <cellStyle name="Normal 10 2" xfId="76"/>
    <cellStyle name="Normal 10 3" xfId="77"/>
    <cellStyle name="Normal 10 4" xfId="78"/>
    <cellStyle name="Normal 10 5" xfId="79"/>
    <cellStyle name="Normal 11" xfId="80"/>
    <cellStyle name="Normal 12" xfId="81"/>
    <cellStyle name="Normal 12 2" xfId="82"/>
    <cellStyle name="Normal 13" xfId="83"/>
    <cellStyle name="Normal 14" xfId="84"/>
    <cellStyle name="Normal 15" xfId="85"/>
    <cellStyle name="Normal 16" xfId="86"/>
    <cellStyle name="Normal 2" xfId="87"/>
    <cellStyle name="Normal 2 10" xfId="88"/>
    <cellStyle name="Normal 2 10 2" xfId="89"/>
    <cellStyle name="Normal 2 10 3" xfId="90"/>
    <cellStyle name="Normal 2 11" xfId="91"/>
    <cellStyle name="Normal 2 11 2" xfId="92"/>
    <cellStyle name="Normal 2 11 3" xfId="93"/>
    <cellStyle name="Normal 2 12" xfId="94"/>
    <cellStyle name="Normal 2 12 2" xfId="95"/>
    <cellStyle name="Normal 2 12 3" xfId="96"/>
    <cellStyle name="Normal 2 13" xfId="97"/>
    <cellStyle name="Normal 2 13 2" xfId="98"/>
    <cellStyle name="Normal 2 13 3" xfId="99"/>
    <cellStyle name="Normal 2 14" xfId="100"/>
    <cellStyle name="Normal 2 14 2" xfId="101"/>
    <cellStyle name="Normal 2 14 3" xfId="102"/>
    <cellStyle name="Normal 2 15" xfId="103"/>
    <cellStyle name="Normal 2 15 2" xfId="104"/>
    <cellStyle name="Normal 2 15 3" xfId="105"/>
    <cellStyle name="Normal 2 16" xfId="106"/>
    <cellStyle name="Normal 2 16 2" xfId="107"/>
    <cellStyle name="Normal 2 16 3" xfId="108"/>
    <cellStyle name="Normal 2 17" xfId="109"/>
    <cellStyle name="Normal 2 17 2" xfId="110"/>
    <cellStyle name="Normal 2 17 3" xfId="111"/>
    <cellStyle name="Normal 2 18" xfId="112"/>
    <cellStyle name="Normal 2 18 2" xfId="113"/>
    <cellStyle name="Normal 2 19" xfId="114"/>
    <cellStyle name="Normal 2 2" xfId="115"/>
    <cellStyle name="Normal 2 2 10" xfId="116"/>
    <cellStyle name="Normal 2 2 11" xfId="117"/>
    <cellStyle name="Normal 2 2 12" xfId="118"/>
    <cellStyle name="Normal 2 2 13" xfId="119"/>
    <cellStyle name="Normal 2 2 14" xfId="120"/>
    <cellStyle name="Normal 2 2 15" xfId="121"/>
    <cellStyle name="Normal 2 2 16" xfId="122"/>
    <cellStyle name="Normal 2 2 17" xfId="123"/>
    <cellStyle name="Normal 2 2 18" xfId="124"/>
    <cellStyle name="Normal 2 2 19" xfId="125"/>
    <cellStyle name="Normal 2 2 2" xfId="126"/>
    <cellStyle name="Normal 2 2 2 2" xfId="127"/>
    <cellStyle name="Normal 2 2 2 3" xfId="128"/>
    <cellStyle name="Normal 2 2 2 4" xfId="129"/>
    <cellStyle name="Normal 2 2 2 5" xfId="130"/>
    <cellStyle name="Normal 2 2 2 6" xfId="131"/>
    <cellStyle name="Normal 2 2 2 7" xfId="132"/>
    <cellStyle name="Normal 2 2 20" xfId="133"/>
    <cellStyle name="Normal 2 2 21" xfId="134"/>
    <cellStyle name="Normal 2 2 22" xfId="135"/>
    <cellStyle name="Normal 2 2 23" xfId="136"/>
    <cellStyle name="Normal 2 2 3" xfId="137"/>
    <cellStyle name="Normal 2 2 4" xfId="138"/>
    <cellStyle name="Normal 2 2 5" xfId="139"/>
    <cellStyle name="Normal 2 2 6" xfId="140"/>
    <cellStyle name="Normal 2 2 7" xfId="141"/>
    <cellStyle name="Normal 2 2 8" xfId="142"/>
    <cellStyle name="Normal 2 2 9" xfId="143"/>
    <cellStyle name="Normal 2 20" xfId="144"/>
    <cellStyle name="Normal 2 21" xfId="145"/>
    <cellStyle name="Normal 2 22" xfId="146"/>
    <cellStyle name="Normal 2 23" xfId="147"/>
    <cellStyle name="Normal 2 24" xfId="148"/>
    <cellStyle name="Normal 2 25" xfId="149"/>
    <cellStyle name="Normal 2 26" xfId="150"/>
    <cellStyle name="Normal 2 27" xfId="151"/>
    <cellStyle name="Normal 2 28" xfId="152"/>
    <cellStyle name="Normal 2 29" xfId="153"/>
    <cellStyle name="Normal 2 3" xfId="154"/>
    <cellStyle name="Normal 2 3 2" xfId="155"/>
    <cellStyle name="Normal 2 3 3" xfId="156"/>
    <cellStyle name="Normal 2 3 4" xfId="157"/>
    <cellStyle name="Normal 2 3 5" xfId="158"/>
    <cellStyle name="Normal 2 3 6" xfId="159"/>
    <cellStyle name="Normal 2 3 7" xfId="160"/>
    <cellStyle name="Normal 2 3 8" xfId="161"/>
    <cellStyle name="Normal 2 3 9" xfId="162"/>
    <cellStyle name="Normal 2 30" xfId="163"/>
    <cellStyle name="Normal 2 31" xfId="164"/>
    <cellStyle name="Normal 2 32" xfId="165"/>
    <cellStyle name="Normal 2 4" xfId="166"/>
    <cellStyle name="Normal 2 4 2" xfId="167"/>
    <cellStyle name="Normal 2 4 3" xfId="168"/>
    <cellStyle name="Normal 2 5" xfId="169"/>
    <cellStyle name="Normal 2 5 2" xfId="170"/>
    <cellStyle name="Normal 2 5 3" xfId="171"/>
    <cellStyle name="Normal 2 6" xfId="172"/>
    <cellStyle name="Normal 2 6 2" xfId="173"/>
    <cellStyle name="Normal 2 6 3" xfId="174"/>
    <cellStyle name="Normal 2 7" xfId="175"/>
    <cellStyle name="Normal 2 7 2" xfId="176"/>
    <cellStyle name="Normal 2 7 3" xfId="177"/>
    <cellStyle name="Normal 2 8" xfId="178"/>
    <cellStyle name="Normal 2 8 2" xfId="179"/>
    <cellStyle name="Normal 2 8 3" xfId="180"/>
    <cellStyle name="Normal 2 82" xfId="181"/>
    <cellStyle name="Normal 2 83" xfId="182"/>
    <cellStyle name="Normal 2 86" xfId="183"/>
    <cellStyle name="Normal 2 9" xfId="184"/>
    <cellStyle name="Normal 2 9 2" xfId="185"/>
    <cellStyle name="Normal 2 9 3" xfId="186"/>
    <cellStyle name="Normal 3" xfId="187"/>
    <cellStyle name="Normal 3 10" xfId="188"/>
    <cellStyle name="Normal 3 11" xfId="189"/>
    <cellStyle name="Normal 3 12" xfId="190"/>
    <cellStyle name="Normal 3 13" xfId="191"/>
    <cellStyle name="Normal 3 14" xfId="192"/>
    <cellStyle name="Normal 3 2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4" xfId="201"/>
    <cellStyle name="Normal 4 2" xfId="202"/>
    <cellStyle name="Normal 4 2 2" xfId="203"/>
    <cellStyle name="Normal 4 3" xfId="204"/>
    <cellStyle name="Normal 4 4" xfId="205"/>
    <cellStyle name="Normal 4 5" xfId="206"/>
    <cellStyle name="Normal 5" xfId="207"/>
    <cellStyle name="Normal 5 10" xfId="208"/>
    <cellStyle name="Normal 5 11" xfId="209"/>
    <cellStyle name="Normal 5 12" xfId="210"/>
    <cellStyle name="Normal 5 13" xfId="211"/>
    <cellStyle name="Normal 5 14" xfId="212"/>
    <cellStyle name="Normal 5 15" xfId="213"/>
    <cellStyle name="Normal 5 16" xfId="214"/>
    <cellStyle name="Normal 5 17" xfId="215"/>
    <cellStyle name="Normal 5 18" xfId="216"/>
    <cellStyle name="Normal 5 2" xfId="217"/>
    <cellStyle name="Normal 5 2 2" xfId="218"/>
    <cellStyle name="Normal 5 3" xfId="219"/>
    <cellStyle name="Normal 5 3 2" xfId="220"/>
    <cellStyle name="Normal 5 4" xfId="221"/>
    <cellStyle name="Normal 5 4 2" xfId="222"/>
    <cellStyle name="Normal 5 5" xfId="223"/>
    <cellStyle name="Normal 5 5 2" xfId="224"/>
    <cellStyle name="Normal 5 6" xfId="225"/>
    <cellStyle name="Normal 5 7" xfId="226"/>
    <cellStyle name="Normal 5 7 2" xfId="227"/>
    <cellStyle name="Normal 5 8" xfId="228"/>
    <cellStyle name="Normal 5 9" xfId="229"/>
    <cellStyle name="Normal 56" xfId="230"/>
    <cellStyle name="Normal 6" xfId="231"/>
    <cellStyle name="Normal 6 2" xfId="232"/>
    <cellStyle name="Normal 6 2 2" xfId="233"/>
    <cellStyle name="Normal 6 2 3" xfId="234"/>
    <cellStyle name="Normal 6 3" xfId="235"/>
    <cellStyle name="Normal 6 4" xfId="236"/>
    <cellStyle name="Normal 6 5" xfId="237"/>
    <cellStyle name="Normal 7" xfId="238"/>
    <cellStyle name="Normal 7 10" xfId="239"/>
    <cellStyle name="Normal 7 11" xfId="240"/>
    <cellStyle name="Normal 7 12" xfId="241"/>
    <cellStyle name="Normal 7 13" xfId="242"/>
    <cellStyle name="Normal 7 14" xfId="243"/>
    <cellStyle name="Normal 7 15" xfId="244"/>
    <cellStyle name="Normal 7 16" xfId="245"/>
    <cellStyle name="Normal 7 17" xfId="246"/>
    <cellStyle name="Normal 7 18" xfId="247"/>
    <cellStyle name="Normal 7 2" xfId="248"/>
    <cellStyle name="Normal 7 3" xfId="249"/>
    <cellStyle name="Normal 7 4" xfId="250"/>
    <cellStyle name="Normal 7 5" xfId="251"/>
    <cellStyle name="Normal 7 6" xfId="252"/>
    <cellStyle name="Normal 7 7" xfId="253"/>
    <cellStyle name="Normal 7 8" xfId="254"/>
    <cellStyle name="Normal 7 9" xfId="255"/>
    <cellStyle name="Normal 8" xfId="256"/>
    <cellStyle name="Normal 9" xfId="257"/>
    <cellStyle name="Normal 9 2" xfId="258"/>
    <cellStyle name="Normal 9 3" xfId="259"/>
    <cellStyle name="Notas 2" xfId="260"/>
    <cellStyle name="Notas 3" xfId="261"/>
    <cellStyle name="Notas 4" xfId="262"/>
    <cellStyle name="Porcentaje 2" xfId="263"/>
    <cellStyle name="Porcentaje 3" xfId="264"/>
    <cellStyle name="Porcentaje 4" xfId="265"/>
    <cellStyle name="Porcentual 2" xfId="266"/>
    <cellStyle name="Porcentual 2 2" xfId="267"/>
    <cellStyle name="Porcentual 2 3" xfId="268"/>
    <cellStyle name="Total 10" xfId="269"/>
    <cellStyle name="Total 11" xfId="270"/>
    <cellStyle name="Total 12" xfId="271"/>
    <cellStyle name="Total 13" xfId="272"/>
    <cellStyle name="Total 14" xfId="273"/>
    <cellStyle name="Total 2" xfId="274"/>
    <cellStyle name="Total 3" xfId="275"/>
    <cellStyle name="Total 4" xfId="276"/>
    <cellStyle name="Total 5" xfId="277"/>
    <cellStyle name="Total 6" xfId="278"/>
    <cellStyle name="Total 7" xfId="279"/>
    <cellStyle name="Total 8" xfId="280"/>
    <cellStyle name="Total 9" xfId="2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123825</xdr:rowOff>
    </xdr:from>
    <xdr:to>
      <xdr:col>2</xdr:col>
      <xdr:colOff>1228725</xdr:colOff>
      <xdr:row>5</xdr:row>
      <xdr:rowOff>1325</xdr:rowOff>
    </xdr:to>
    <xdr:pic>
      <xdr:nvPicPr>
        <xdr:cNvPr id="2" name="1 Imagen" descr="Valezka:Users:Valezka:Desktop:2014:LOGOS:SEGURO POPULAR REPSS COLOR HORIZONTAL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0"/>
          <a:ext cx="1466850" cy="5252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38100</xdr:colOff>
      <xdr:row>0</xdr:row>
      <xdr:rowOff>10850</xdr:rowOff>
    </xdr:from>
    <xdr:ext cx="700089" cy="790575"/>
    <xdr:pic>
      <xdr:nvPicPr>
        <xdr:cNvPr id="3" name="2 Imagen" descr="Valezka:Users:Valezka:Desktop:2014:LOGOS:logocomplet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0850"/>
          <a:ext cx="700089" cy="7905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8</xdr:col>
      <xdr:colOff>1116711</xdr:colOff>
      <xdr:row>1</xdr:row>
      <xdr:rowOff>57150</xdr:rowOff>
    </xdr:from>
    <xdr:to>
      <xdr:col>11</xdr:col>
      <xdr:colOff>0</xdr:colOff>
      <xdr:row>4</xdr:row>
      <xdr:rowOff>150400</xdr:rowOff>
    </xdr:to>
    <xdr:pic>
      <xdr:nvPicPr>
        <xdr:cNvPr id="4" name="3 Imagen" descr="Valezka:Users:Valezka:Desktop:2014:LOGOS:SALUD_horizontal_CMYK.psd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3686" y="219075"/>
          <a:ext cx="2436114" cy="579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</xdr:colOff>
      <xdr:row>29</xdr:row>
      <xdr:rowOff>115203</xdr:rowOff>
    </xdr:from>
    <xdr:to>
      <xdr:col>10</xdr:col>
      <xdr:colOff>885825</xdr:colOff>
      <xdr:row>35</xdr:row>
      <xdr:rowOff>114301</xdr:rowOff>
    </xdr:to>
    <xdr:pic>
      <xdr:nvPicPr>
        <xdr:cNvPr id="5" name="4 Imagen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4021"/>
        <a:stretch/>
      </xdr:blipFill>
      <xdr:spPr>
        <a:xfrm>
          <a:off x="314325" y="5230128"/>
          <a:ext cx="13020675" cy="970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XFA100"/>
  <sheetViews>
    <sheetView showGridLines="0" tabSelected="1" showWhiteSpace="0" view="pageLayout" zoomScaleNormal="85" workbookViewId="0"/>
  </sheetViews>
  <sheetFormatPr baseColWidth="10" defaultRowHeight="12.75" customHeight="1" zeroHeight="1" x14ac:dyDescent="0.2"/>
  <cols>
    <col min="1" max="1" width="2.28515625" style="3" customWidth="1"/>
    <col min="2" max="2" width="3.28515625" style="1" customWidth="1"/>
    <col min="3" max="3" width="52.5703125" style="1" customWidth="1"/>
    <col min="4" max="4" width="16.5703125" style="1" bestFit="1" customWidth="1"/>
    <col min="5" max="5" width="16.42578125" style="1" bestFit="1" customWidth="1"/>
    <col min="6" max="6" width="16.5703125" style="1" bestFit="1" customWidth="1"/>
    <col min="7" max="10" width="16.42578125" style="1" bestFit="1" customWidth="1"/>
    <col min="11" max="11" width="16.5703125" style="1" bestFit="1" customWidth="1"/>
    <col min="12" max="12" width="2.7109375" style="3" customWidth="1"/>
    <col min="13" max="16380" width="0" style="1" hidden="1" customWidth="1"/>
    <col min="16381" max="16381" width="17.28515625" style="1" hidden="1" customWidth="1"/>
    <col min="16382" max="16384" width="11.42578125" style="1"/>
  </cols>
  <sheetData>
    <row r="1" spans="2:11" s="1" customFormat="1" x14ac:dyDescent="0.2"/>
    <row r="2" spans="2:11" s="1" customFormat="1" x14ac:dyDescent="0.2"/>
    <row r="3" spans="2:11" s="1" customFormat="1" x14ac:dyDescent="0.2"/>
    <row r="4" spans="2:11" s="1" customFormat="1" x14ac:dyDescent="0.2"/>
    <row r="5" spans="2:11" s="1" customFormat="1" x14ac:dyDescent="0.2"/>
    <row r="6" spans="2:11" s="1" customFormat="1" ht="19.5" customHeight="1" x14ac:dyDescent="0.2">
      <c r="B6" s="2" t="s">
        <v>0</v>
      </c>
      <c r="C6" s="2"/>
      <c r="D6" s="2"/>
      <c r="E6" s="2"/>
      <c r="F6" s="2"/>
      <c r="G6" s="2"/>
      <c r="H6" s="2"/>
      <c r="I6" s="2"/>
      <c r="J6" s="2"/>
      <c r="K6" s="2"/>
    </row>
    <row r="7" spans="2:11" s="1" customFormat="1" ht="19.5" customHeight="1" x14ac:dyDescent="0.2">
      <c r="B7" s="2" t="s">
        <v>1</v>
      </c>
      <c r="C7" s="2"/>
      <c r="D7" s="2"/>
      <c r="E7" s="2"/>
      <c r="F7" s="2"/>
      <c r="G7" s="2"/>
      <c r="H7" s="2"/>
      <c r="I7" s="2"/>
      <c r="J7" s="2"/>
      <c r="K7" s="2"/>
    </row>
    <row r="8" spans="2:11" s="1" customFormat="1" ht="19.5" customHeight="1" x14ac:dyDescent="0.2">
      <c r="B8" s="2" t="s">
        <v>2</v>
      </c>
      <c r="C8" s="2"/>
      <c r="D8" s="2"/>
      <c r="E8" s="2"/>
      <c r="F8" s="2"/>
      <c r="G8" s="2"/>
      <c r="H8" s="2"/>
      <c r="I8" s="2"/>
      <c r="J8" s="2"/>
      <c r="K8" s="2"/>
    </row>
    <row r="9" spans="2:11" s="3" customFormat="1" x14ac:dyDescent="0.2"/>
    <row r="10" spans="2:11" s="1" customFormat="1" x14ac:dyDescent="0.2">
      <c r="B10" s="4" t="s">
        <v>3</v>
      </c>
      <c r="C10" s="4"/>
      <c r="D10" s="5" t="s">
        <v>4</v>
      </c>
      <c r="E10" s="5"/>
      <c r="F10" s="5"/>
      <c r="G10" s="5"/>
      <c r="H10" s="5"/>
      <c r="I10" s="5"/>
      <c r="J10" s="5"/>
      <c r="K10" s="5" t="s">
        <v>5</v>
      </c>
    </row>
    <row r="11" spans="2:11" s="1" customFormat="1" ht="25.5" x14ac:dyDescent="0.2">
      <c r="B11" s="4"/>
      <c r="C11" s="4"/>
      <c r="D11" s="6" t="s">
        <v>6</v>
      </c>
      <c r="E11" s="6" t="s">
        <v>7</v>
      </c>
      <c r="F11" s="6" t="s">
        <v>8</v>
      </c>
      <c r="G11" s="6" t="s">
        <v>9</v>
      </c>
      <c r="H11" s="6" t="s">
        <v>10</v>
      </c>
      <c r="I11" s="6" t="s">
        <v>11</v>
      </c>
      <c r="J11" s="6" t="s">
        <v>12</v>
      </c>
      <c r="K11" s="5"/>
    </row>
    <row r="12" spans="2:11" s="1" customFormat="1" x14ac:dyDescent="0.2">
      <c r="B12" s="4"/>
      <c r="C12" s="4"/>
      <c r="D12" s="6">
        <v>1</v>
      </c>
      <c r="E12" s="6">
        <v>2</v>
      </c>
      <c r="F12" s="6" t="s">
        <v>13</v>
      </c>
      <c r="G12" s="6">
        <v>4</v>
      </c>
      <c r="H12" s="6">
        <v>5</v>
      </c>
      <c r="I12" s="6">
        <v>6</v>
      </c>
      <c r="J12" s="6">
        <v>7</v>
      </c>
      <c r="K12" s="6" t="s">
        <v>14</v>
      </c>
    </row>
    <row r="13" spans="2:11" s="1" customFormat="1" x14ac:dyDescent="0.2">
      <c r="B13" s="7"/>
      <c r="C13" s="8"/>
      <c r="D13" s="9"/>
      <c r="E13" s="9"/>
      <c r="F13" s="9"/>
      <c r="G13" s="9"/>
      <c r="H13" s="9"/>
      <c r="I13" s="9"/>
      <c r="J13" s="9"/>
      <c r="K13" s="9"/>
    </row>
    <row r="14" spans="2:11" s="1" customFormat="1" x14ac:dyDescent="0.2">
      <c r="B14" s="10"/>
      <c r="C14" s="11" t="s">
        <v>15</v>
      </c>
      <c r="D14" s="12">
        <v>4449618499</v>
      </c>
      <c r="E14" s="13">
        <v>1076981907.8099999</v>
      </c>
      <c r="F14" s="12">
        <f>D14+E14</f>
        <v>5526600406.8099995</v>
      </c>
      <c r="G14" s="13">
        <v>3223168764.4499998</v>
      </c>
      <c r="H14" s="14">
        <v>2974414860.4699998</v>
      </c>
      <c r="I14" s="14">
        <v>2974414860.4699998</v>
      </c>
      <c r="J14" s="14">
        <v>2911899319.9699998</v>
      </c>
      <c r="K14" s="12">
        <f>+F14-H14</f>
        <v>2552185546.3399997</v>
      </c>
    </row>
    <row r="15" spans="2:11" s="1" customFormat="1" x14ac:dyDescent="0.2">
      <c r="B15" s="10"/>
      <c r="C15" s="15"/>
      <c r="D15" s="16">
        <v>0</v>
      </c>
      <c r="E15" s="16">
        <v>0</v>
      </c>
      <c r="F15" s="16">
        <f t="shared" ref="F15:F21" si="0">+D15+E15</f>
        <v>0</v>
      </c>
      <c r="G15" s="16">
        <v>0</v>
      </c>
      <c r="H15" s="16">
        <v>0</v>
      </c>
      <c r="I15" s="16">
        <v>0</v>
      </c>
      <c r="J15" s="16">
        <v>0</v>
      </c>
      <c r="K15" s="16">
        <f t="shared" ref="K15:K22" si="1">+F15-H15</f>
        <v>0</v>
      </c>
    </row>
    <row r="16" spans="2:11" s="1" customFormat="1" x14ac:dyDescent="0.2">
      <c r="B16" s="10"/>
      <c r="C16" s="15"/>
      <c r="D16" s="16">
        <v>0</v>
      </c>
      <c r="E16" s="16">
        <v>0</v>
      </c>
      <c r="F16" s="16">
        <f t="shared" si="0"/>
        <v>0</v>
      </c>
      <c r="G16" s="16">
        <v>0</v>
      </c>
      <c r="H16" s="16">
        <v>0</v>
      </c>
      <c r="I16" s="16">
        <v>0</v>
      </c>
      <c r="J16" s="16">
        <v>0</v>
      </c>
      <c r="K16" s="16">
        <f t="shared" si="1"/>
        <v>0</v>
      </c>
    </row>
    <row r="17" spans="1:12" x14ac:dyDescent="0.2">
      <c r="B17" s="10"/>
      <c r="C17" s="15"/>
      <c r="D17" s="16">
        <v>0</v>
      </c>
      <c r="E17" s="16">
        <v>0</v>
      </c>
      <c r="F17" s="16">
        <f t="shared" si="0"/>
        <v>0</v>
      </c>
      <c r="G17" s="16">
        <v>0</v>
      </c>
      <c r="H17" s="16">
        <v>0</v>
      </c>
      <c r="I17" s="16">
        <v>0</v>
      </c>
      <c r="J17" s="16">
        <v>0</v>
      </c>
      <c r="K17" s="16">
        <f t="shared" si="1"/>
        <v>0</v>
      </c>
    </row>
    <row r="18" spans="1:12" x14ac:dyDescent="0.2">
      <c r="B18" s="10"/>
      <c r="C18" s="15"/>
      <c r="D18" s="16">
        <v>0</v>
      </c>
      <c r="E18" s="16">
        <v>0</v>
      </c>
      <c r="F18" s="16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f t="shared" si="1"/>
        <v>0</v>
      </c>
    </row>
    <row r="19" spans="1:12" x14ac:dyDescent="0.2">
      <c r="B19" s="10"/>
      <c r="C19" s="15"/>
      <c r="D19" s="16">
        <v>0</v>
      </c>
      <c r="E19" s="16">
        <v>0</v>
      </c>
      <c r="F19" s="16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f t="shared" si="1"/>
        <v>0</v>
      </c>
    </row>
    <row r="20" spans="1:12" x14ac:dyDescent="0.2">
      <c r="B20" s="10"/>
      <c r="C20" s="15"/>
      <c r="D20" s="16">
        <v>0</v>
      </c>
      <c r="E20" s="16">
        <v>0</v>
      </c>
      <c r="F20" s="16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f t="shared" si="1"/>
        <v>0</v>
      </c>
    </row>
    <row r="21" spans="1:12" x14ac:dyDescent="0.2">
      <c r="B21" s="10"/>
      <c r="C21" s="15"/>
      <c r="D21" s="16">
        <v>0</v>
      </c>
      <c r="E21" s="16">
        <v>0</v>
      </c>
      <c r="F21" s="16">
        <f t="shared" si="0"/>
        <v>0</v>
      </c>
      <c r="G21" s="16">
        <v>0</v>
      </c>
      <c r="H21" s="16">
        <v>0</v>
      </c>
      <c r="I21" s="16">
        <v>0</v>
      </c>
      <c r="J21" s="16">
        <v>0</v>
      </c>
      <c r="K21" s="16">
        <f t="shared" si="1"/>
        <v>0</v>
      </c>
    </row>
    <row r="22" spans="1:12" x14ac:dyDescent="0.2">
      <c r="B22" s="10"/>
      <c r="C22" s="15"/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f t="shared" si="1"/>
        <v>0</v>
      </c>
    </row>
    <row r="23" spans="1:12" x14ac:dyDescent="0.2">
      <c r="B23" s="17"/>
      <c r="C23" s="18"/>
      <c r="D23" s="19"/>
      <c r="E23" s="19"/>
      <c r="F23" s="19"/>
      <c r="G23" s="19"/>
      <c r="H23" s="19"/>
      <c r="I23" s="19"/>
      <c r="J23" s="19"/>
      <c r="K23" s="19"/>
    </row>
    <row r="24" spans="1:12" s="24" customFormat="1" x14ac:dyDescent="0.2">
      <c r="A24" s="20"/>
      <c r="B24" s="21"/>
      <c r="C24" s="22" t="s">
        <v>16</v>
      </c>
      <c r="D24" s="23">
        <f>SUM(D14:D22)</f>
        <v>4449618499</v>
      </c>
      <c r="E24" s="23">
        <f t="shared" ref="E24:K24" si="2">SUM(E14:E22)</f>
        <v>1076981907.8099999</v>
      </c>
      <c r="F24" s="23">
        <f t="shared" si="2"/>
        <v>5526600406.8099995</v>
      </c>
      <c r="G24" s="23">
        <f t="shared" si="2"/>
        <v>3223168764.4499998</v>
      </c>
      <c r="H24" s="23">
        <f t="shared" si="2"/>
        <v>2974414860.4699998</v>
      </c>
      <c r="I24" s="23">
        <f t="shared" si="2"/>
        <v>2974414860.4699998</v>
      </c>
      <c r="J24" s="23">
        <f t="shared" si="2"/>
        <v>2911899319.9699998</v>
      </c>
      <c r="K24" s="23">
        <f t="shared" si="2"/>
        <v>2552185546.3399997</v>
      </c>
      <c r="L24" s="20"/>
    </row>
    <row r="25" spans="1:12" x14ac:dyDescent="0.2"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 x14ac:dyDescent="0.2">
      <c r="B26" s="25" t="s">
        <v>17</v>
      </c>
      <c r="F26" s="3"/>
      <c r="G26" s="3"/>
      <c r="H26" s="3"/>
      <c r="I26" s="3"/>
      <c r="J26" s="3"/>
      <c r="K26" s="3"/>
    </row>
    <row r="27" spans="1:12" x14ac:dyDescent="0.2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2" x14ac:dyDescent="0.2"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2" x14ac:dyDescent="0.2">
      <c r="B29" s="3"/>
      <c r="C29" s="26"/>
      <c r="D29" s="3"/>
      <c r="E29" s="3"/>
      <c r="F29" s="27"/>
      <c r="G29" s="27"/>
      <c r="H29" s="27"/>
      <c r="I29" s="27"/>
      <c r="J29" s="27"/>
      <c r="K29" s="27"/>
    </row>
    <row r="30" spans="1:12" x14ac:dyDescent="0.2">
      <c r="C30" s="26"/>
      <c r="F30" s="27"/>
      <c r="G30" s="27"/>
      <c r="H30" s="27"/>
      <c r="I30" s="27"/>
      <c r="J30" s="27"/>
      <c r="K30" s="27"/>
    </row>
    <row r="31" spans="1:12" x14ac:dyDescent="0.2">
      <c r="C31" s="26"/>
      <c r="F31" s="27"/>
      <c r="G31" s="27"/>
      <c r="H31" s="27"/>
      <c r="I31" s="27"/>
      <c r="J31" s="27"/>
      <c r="K31" s="27"/>
    </row>
    <row r="32" spans="1:12" x14ac:dyDescent="0.2"/>
    <row r="33" spans="1:12" x14ac:dyDescent="0.2"/>
    <row r="34" spans="1:12" x14ac:dyDescent="0.2"/>
    <row r="35" spans="1:12" x14ac:dyDescent="0.2">
      <c r="A35" s="1"/>
      <c r="L35" s="1"/>
    </row>
    <row r="36" spans="1:12" x14ac:dyDescent="0.2"/>
    <row r="37" spans="1:12" x14ac:dyDescent="0.2"/>
    <row r="38" spans="1:12" hidden="1" x14ac:dyDescent="0.2"/>
    <row r="39" spans="1:12" hidden="1" x14ac:dyDescent="0.2"/>
    <row r="40" spans="1:12" hidden="1" x14ac:dyDescent="0.2"/>
    <row r="41" spans="1:12" hidden="1" x14ac:dyDescent="0.2"/>
    <row r="42" spans="1:12" hidden="1" x14ac:dyDescent="0.2"/>
    <row r="43" spans="1:12" hidden="1" x14ac:dyDescent="0.2"/>
    <row r="44" spans="1:12" hidden="1" x14ac:dyDescent="0.2"/>
    <row r="45" spans="1:12" hidden="1" x14ac:dyDescent="0.2"/>
    <row r="46" spans="1:12" hidden="1" x14ac:dyDescent="0.2"/>
    <row r="47" spans="1:12" hidden="1" x14ac:dyDescent="0.2"/>
    <row r="48" spans="1:12" hidden="1" x14ac:dyDescent="0.2"/>
    <row r="49" s="1" customFormat="1" hidden="1" x14ac:dyDescent="0.2"/>
    <row r="50" s="1" customFormat="1" hidden="1" x14ac:dyDescent="0.2"/>
    <row r="51" s="1" customFormat="1" hidden="1" x14ac:dyDescent="0.2"/>
    <row r="52" s="1" customFormat="1" hidden="1" x14ac:dyDescent="0.2"/>
    <row r="53" s="1" customFormat="1" hidden="1" x14ac:dyDescent="0.2"/>
    <row r="54" s="1" customFormat="1" hidden="1" x14ac:dyDescent="0.2"/>
    <row r="55" s="1" customFormat="1" hidden="1" x14ac:dyDescent="0.2"/>
    <row r="56" s="1" customFormat="1" hidden="1" x14ac:dyDescent="0.2"/>
    <row r="57" s="1" customFormat="1" hidden="1" x14ac:dyDescent="0.2"/>
    <row r="58" s="1" customFormat="1" hidden="1" x14ac:dyDescent="0.2"/>
    <row r="59" s="1" customFormat="1" hidden="1" x14ac:dyDescent="0.2"/>
    <row r="60" s="1" customFormat="1" hidden="1" x14ac:dyDescent="0.2"/>
    <row r="61" s="1" customFormat="1" hidden="1" x14ac:dyDescent="0.2"/>
    <row r="62" s="1" customFormat="1" hidden="1" x14ac:dyDescent="0.2"/>
    <row r="63" s="1" customFormat="1" hidden="1" x14ac:dyDescent="0.2"/>
    <row r="64" s="1" customFormat="1" hidden="1" x14ac:dyDescent="0.2"/>
    <row r="65" s="1" customFormat="1" hidden="1" x14ac:dyDescent="0.2"/>
    <row r="66" s="1" customFormat="1" hidden="1" x14ac:dyDescent="0.2"/>
    <row r="67" s="1" customFormat="1" hidden="1" x14ac:dyDescent="0.2"/>
    <row r="68" s="1" customFormat="1" hidden="1" x14ac:dyDescent="0.2"/>
    <row r="69" s="1" customFormat="1" hidden="1" x14ac:dyDescent="0.2"/>
    <row r="70" s="1" customFormat="1" hidden="1" x14ac:dyDescent="0.2"/>
    <row r="71" s="1" customFormat="1" hidden="1" x14ac:dyDescent="0.2"/>
    <row r="72" s="1" customFormat="1" hidden="1" x14ac:dyDescent="0.2"/>
    <row r="73" s="1" customFormat="1" hidden="1" x14ac:dyDescent="0.2"/>
    <row r="74" s="1" customFormat="1" hidden="1" x14ac:dyDescent="0.2"/>
    <row r="75" s="1" customFormat="1" hidden="1" x14ac:dyDescent="0.2"/>
    <row r="76" s="1" customFormat="1" hidden="1" x14ac:dyDescent="0.2"/>
    <row r="77" s="1" customFormat="1" hidden="1" x14ac:dyDescent="0.2"/>
    <row r="78" s="1" customFormat="1" hidden="1" x14ac:dyDescent="0.2"/>
    <row r="79" s="1" customFormat="1" hidden="1" x14ac:dyDescent="0.2"/>
    <row r="80" s="1" customFormat="1" hidden="1" x14ac:dyDescent="0.2"/>
    <row r="81" s="1" customFormat="1" hidden="1" x14ac:dyDescent="0.2"/>
    <row r="82" s="1" customFormat="1" hidden="1" x14ac:dyDescent="0.2"/>
    <row r="83" s="1" customFormat="1" hidden="1" x14ac:dyDescent="0.2"/>
    <row r="84" s="1" customFormat="1" hidden="1" x14ac:dyDescent="0.2"/>
    <row r="85" s="1" customFormat="1" hidden="1" x14ac:dyDescent="0.2"/>
    <row r="86" s="1" customFormat="1" hidden="1" x14ac:dyDescent="0.2"/>
    <row r="87" s="1" customFormat="1" hidden="1" x14ac:dyDescent="0.2"/>
    <row r="88" s="1" customFormat="1" hidden="1" x14ac:dyDescent="0.2"/>
    <row r="89" s="1" customFormat="1" hidden="1" x14ac:dyDescent="0.2"/>
    <row r="90" s="1" customFormat="1" hidden="1" x14ac:dyDescent="0.2"/>
    <row r="91" s="1" customFormat="1" hidden="1" x14ac:dyDescent="0.2"/>
    <row r="92" s="1" customFormat="1" hidden="1" x14ac:dyDescent="0.2"/>
    <row r="93" s="1" customFormat="1" hidden="1" x14ac:dyDescent="0.2"/>
    <row r="94" s="1" customFormat="1" hidden="1" x14ac:dyDescent="0.2"/>
    <row r="95" s="1" customFormat="1" hidden="1" x14ac:dyDescent="0.2"/>
    <row r="96" s="1" customFormat="1" hidden="1" x14ac:dyDescent="0.2"/>
    <row r="97" s="1" customFormat="1" hidden="1" x14ac:dyDescent="0.2"/>
    <row r="98" s="1" customFormat="1" hidden="1" x14ac:dyDescent="0.2"/>
    <row r="99" s="1" customFormat="1" hidden="1" x14ac:dyDescent="0.2"/>
    <row r="100" s="1" customFormat="1" hidden="1" x14ac:dyDescent="0.2"/>
  </sheetData>
  <mergeCells count="6">
    <mergeCell ref="B10:C12"/>
    <mergeCell ref="D10:J10"/>
    <mergeCell ref="K10:K11"/>
    <mergeCell ref="F29:K29"/>
    <mergeCell ref="F30:K30"/>
    <mergeCell ref="F31:K31"/>
  </mergeCells>
  <printOptions horizontalCentered="1"/>
  <pageMargins left="0.47244094488188981" right="0.70866141732283472" top="0.39370078740157483" bottom="0.39370078740157483" header="1.5748031496062993" footer="0.31496062992125984"/>
  <pageSetup scale="64" orientation="landscape" horizontalDpi="4294967294" verticalDpi="4294967294" r:id="rId1"/>
  <headerFooter scaleWithDoc="0">
    <oddHeader xml:space="preserve">&amp;C&amp;"-,Negrita"RÉGIMEN DE PROTECCIÓN SOCIAL EN SALUD DEL ESTADO DE GUANAJUATO </oddHead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CAdmon</vt:lpstr>
      <vt:lpstr>CAdmon!Área_de_impresión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2017-10-10T15:53:13Z</dcterms:created>
  <dcterms:modified xsi:type="dcterms:W3CDTF">2017-10-10T15:53:24Z</dcterms:modified>
</cp:coreProperties>
</file>