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481CE3F3-96EA-42E7-BA36-E1632621F46E}" xr6:coauthVersionLast="45" xr6:coauthVersionMax="45" xr10:uidLastSave="{00000000-0000-0000-0000-000000000000}"/>
  <bookViews>
    <workbookView xWindow="-120" yWindow="-120" windowWidth="29040" windowHeight="15840" xr2:uid="{AF6EDA2C-5951-4882-AB7D-0A58AD1EDC6C}"/>
  </bookViews>
  <sheets>
    <sheet name="CAdmon.1" sheetId="1" r:id="rId1"/>
    <sheet name="CAdmon.2" sheetId="2" r:id="rId2"/>
    <sheet name="CAdmon.3" sheetId="3" r:id="rId3"/>
  </sheets>
  <externalReferences>
    <externalReference r:id="rId4"/>
  </externalReferences>
  <definedNames>
    <definedName name="_xlnm.Print_Area" localSheetId="0">'CAdmon.1'!$1:$32</definedName>
    <definedName name="_xlnm.Print_Area" localSheetId="1">'CAdmon.2'!$1:$29</definedName>
    <definedName name="_xlnm.Print_Area" localSheetId="2">'CAdmon.3'!$1:$32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3" l="1"/>
  <c r="G19" i="3"/>
  <c r="E19" i="3"/>
  <c r="D19" i="3"/>
  <c r="F17" i="3"/>
  <c r="I17" i="3" s="1"/>
  <c r="F16" i="3"/>
  <c r="I16" i="3" s="1"/>
  <c r="F15" i="3"/>
  <c r="I15" i="3" s="1"/>
  <c r="F14" i="3"/>
  <c r="I14" i="3" s="1"/>
  <c r="F13" i="3"/>
  <c r="I13" i="3" s="1"/>
  <c r="F12" i="3"/>
  <c r="I12" i="3" s="1"/>
  <c r="F11" i="3"/>
  <c r="I11" i="3" s="1"/>
  <c r="B5" i="3"/>
  <c r="B5" i="2"/>
  <c r="H19" i="1"/>
  <c r="G19" i="1"/>
  <c r="E19" i="1"/>
  <c r="D19" i="1"/>
  <c r="F17" i="1"/>
  <c r="I17" i="1" s="1"/>
  <c r="I16" i="1"/>
  <c r="F16" i="1"/>
  <c r="I15" i="1"/>
  <c r="F15" i="1"/>
  <c r="F14" i="1"/>
  <c r="I14" i="1" s="1"/>
  <c r="F13" i="1"/>
  <c r="I13" i="1" s="1"/>
  <c r="F12" i="1"/>
  <c r="I12" i="1" s="1"/>
  <c r="I11" i="1"/>
  <c r="F11" i="1"/>
  <c r="F19" i="1" s="1"/>
  <c r="I19" i="3" l="1"/>
  <c r="I19" i="1"/>
  <c r="F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BC0A9BA6-DE89-4DC5-BB9D-BB5E8E592558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5FED9B4C-3661-488A-9F90-08295CB8E8B3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473390CB-A641-4E61-9932-20848D0791C2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<sst xmlns="http://schemas.openxmlformats.org/spreadsheetml/2006/main" count="61" uniqueCount="35">
  <si>
    <t>Estado Analítico Del Ejercicio Del Presupuesto De Egresos</t>
  </si>
  <si>
    <t>Clasificación Administrativa</t>
  </si>
  <si>
    <t>Del 1 de Enero Al 30 de Junio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</si>
  <si>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</si>
  <si>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</si>
  <si>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</si>
  <si>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</si>
  <si>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</si>
  <si>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</si>
  <si>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</si>
  <si>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</si>
  <si>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</si>
  <si>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</si>
  <si>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COORDINACIÓN GRAL</t>
  </si>
  <si>
    <t>AFILIACIÓN</t>
  </si>
  <si>
    <t>GESTORES</t>
  </si>
  <si>
    <t>DESPACHO DIR GRAL DE SERVICIOS DE SALUD</t>
  </si>
  <si>
    <t>Dependencia o Unidad Administrativa 6</t>
  </si>
  <si>
    <t>Dependencia o Unidad Administrativa 7</t>
  </si>
  <si>
    <t>Dependencia o Unidad Administrativa 8</t>
  </si>
  <si>
    <t>Total del Gasto</t>
  </si>
  <si>
    <t>Bajo protesta de decir verdad declaramos que los Estados Financieros y sus Notas son razonablemente correctos y responsabilidad del emisor</t>
  </si>
  <si>
    <t>ESTADO ANALÍTICO DEL EJERCICIO DEL PRESUPUESTO DE EGRESOS</t>
  </si>
  <si>
    <t>CLASIFICACIÓN ADMINISTRATIVA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</si>
  <si>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</si>
  <si>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</si>
  <si>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</si>
  <si>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</si>
  <si>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</si>
  <si>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</si>
  <si>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 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</si>
  <si>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</si>
  <si>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</si>
  <si>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  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</si>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</sst>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263238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/>
  </cellStyleXfs>
  <cellXfs count="57">
    <xf numFmtId="0" fontId="0" fillId="0" borderId="0" xfId="0"/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3" borderId="0" xfId="0" applyFont="1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justify" vertical="center" wrapText="1"/>
      <protection hidden="1"/>
    </xf>
    <xf numFmtId="0" fontId="2" fillId="3" borderId="0" xfId="0" applyFont="1" applyFill="1" applyAlignment="1" applyProtection="1">
      <alignment horizontal="justify" vertical="center" wrapText="1"/>
      <protection hidden="1"/>
    </xf>
    <xf numFmtId="0" fontId="2" fillId="3" borderId="6" xfId="0" applyFont="1" applyFill="1" applyBorder="1" applyAlignment="1" applyProtection="1">
      <alignment horizontal="justify" vertical="center" wrapText="1"/>
      <protection hidden="1"/>
    </xf>
    <xf numFmtId="0" fontId="2" fillId="3" borderId="7" xfId="0" applyFont="1" applyFill="1" applyBorder="1" applyAlignment="1" applyProtection="1">
      <alignment horizontal="justify" vertical="center" wrapText="1"/>
      <protection hidden="1"/>
    </xf>
    <xf numFmtId="0" fontId="2" fillId="3" borderId="5" xfId="0" applyFont="1" applyFill="1" applyBorder="1" applyAlignment="1" applyProtection="1">
      <alignment horizontal="justify" vertical="top" wrapText="1"/>
      <protection hidden="1"/>
    </xf>
    <xf numFmtId="0" fontId="4" fillId="0" borderId="0" xfId="0" applyFont="1" applyAlignment="1">
      <alignment wrapText="1"/>
    </xf>
    <xf numFmtId="164" fontId="2" fillId="3" borderId="7" xfId="1" applyNumberFormat="1" applyFont="1" applyFill="1" applyBorder="1" applyAlignment="1" applyProtection="1">
      <alignment horizontal="right" vertical="top" wrapText="1"/>
      <protection hidden="1"/>
    </xf>
    <xf numFmtId="4" fontId="2" fillId="0" borderId="0" xfId="0" applyNumberFormat="1" applyFont="1" applyProtection="1">
      <protection hidden="1"/>
    </xf>
    <xf numFmtId="4" fontId="2" fillId="3" borderId="0" xfId="0" applyNumberFormat="1" applyFont="1" applyFill="1" applyProtection="1">
      <protection hidden="1"/>
    </xf>
    <xf numFmtId="0" fontId="2" fillId="3" borderId="8" xfId="0" applyFont="1" applyFill="1" applyBorder="1" applyAlignment="1" applyProtection="1">
      <alignment horizontal="justify" vertical="top" wrapText="1"/>
      <protection hidden="1"/>
    </xf>
    <xf numFmtId="0" fontId="2" fillId="3" borderId="9" xfId="0" applyFont="1" applyFill="1" applyBorder="1" applyAlignment="1" applyProtection="1">
      <alignment horizontal="justify" vertical="top" wrapText="1"/>
      <protection hidden="1"/>
    </xf>
    <xf numFmtId="43" fontId="2" fillId="3" borderId="10" xfId="1" applyFont="1" applyFill="1" applyBorder="1" applyAlignment="1" applyProtection="1">
      <alignment horizontal="justify" vertical="top" wrapText="1"/>
      <protection hidden="1"/>
    </xf>
    <xf numFmtId="0" fontId="5" fillId="3" borderId="0" xfId="0" applyFont="1" applyFill="1" applyProtection="1">
      <protection hidden="1"/>
    </xf>
    <xf numFmtId="0" fontId="5" fillId="3" borderId="8" xfId="0" applyFont="1" applyFill="1" applyBorder="1" applyAlignment="1" applyProtection="1">
      <alignment horizontal="justify" vertical="top" wrapText="1"/>
      <protection hidden="1"/>
    </xf>
    <xf numFmtId="0" fontId="5" fillId="3" borderId="11" xfId="0" applyFont="1" applyFill="1" applyBorder="1" applyAlignment="1" applyProtection="1">
      <alignment horizontal="justify" vertical="top" wrapText="1"/>
      <protection hidden="1"/>
    </xf>
    <xf numFmtId="43" fontId="5" fillId="3" borderId="10" xfId="1" applyFont="1" applyFill="1" applyBorder="1" applyAlignment="1" applyProtection="1">
      <alignment horizontal="right" vertical="top" wrapText="1"/>
      <protection hidden="1"/>
    </xf>
    <xf numFmtId="43" fontId="5" fillId="3" borderId="10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6" fillId="3" borderId="0" xfId="0" applyFont="1" applyFill="1" applyProtection="1">
      <protection hidden="1"/>
    </xf>
    <xf numFmtId="43" fontId="2" fillId="3" borderId="0" xfId="0" applyNumberFormat="1" applyFont="1" applyFill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0" fillId="4" borderId="12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2" xfId="2" applyFont="1" applyFill="1" applyBorder="1" applyAlignment="1" applyProtection="1">
      <alignment horizontal="center" vertical="center" wrapText="1"/>
      <protection locked="0"/>
    </xf>
    <xf numFmtId="0" fontId="10" fillId="4" borderId="3" xfId="2" applyFont="1" applyFill="1" applyBorder="1" applyAlignment="1" applyProtection="1">
      <alignment horizontal="center" vertical="center" wrapText="1"/>
      <protection locked="0"/>
    </xf>
    <xf numFmtId="0" fontId="10" fillId="4" borderId="4" xfId="2" applyFont="1" applyFill="1" applyBorder="1" applyAlignment="1" applyProtection="1">
      <alignment horizontal="center" vertical="center" wrapText="1"/>
      <protection locked="0"/>
    </xf>
    <xf numFmtId="4" fontId="10" fillId="4" borderId="6" xfId="2" applyNumberFormat="1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4" fontId="10" fillId="4" borderId="1" xfId="2" applyNumberFormat="1" applyFont="1" applyFill="1" applyBorder="1" applyAlignment="1">
      <alignment horizontal="center" vertical="center" wrapText="1"/>
    </xf>
    <xf numFmtId="4" fontId="10" fillId="4" borderId="10" xfId="2" applyNumberFormat="1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 wrapText="1"/>
    </xf>
    <xf numFmtId="0" fontId="11" fillId="0" borderId="12" xfId="3" applyBorder="1" applyProtection="1">
      <protection locked="0"/>
    </xf>
    <xf numFmtId="0" fontId="11" fillId="0" borderId="15" xfId="3" applyBorder="1" applyProtection="1">
      <protection locked="0"/>
    </xf>
    <xf numFmtId="4" fontId="11" fillId="0" borderId="6" xfId="3" applyNumberFormat="1" applyBorder="1" applyProtection="1">
      <protection locked="0"/>
    </xf>
    <xf numFmtId="0" fontId="11" fillId="0" borderId="5" xfId="3" applyBorder="1" applyProtection="1">
      <protection locked="0"/>
    </xf>
    <xf numFmtId="0" fontId="11" fillId="0" borderId="0" xfId="3" applyProtection="1">
      <protection locked="0"/>
    </xf>
    <xf numFmtId="4" fontId="11" fillId="0" borderId="7" xfId="3" applyNumberFormat="1" applyBorder="1" applyProtection="1">
      <protection locked="0"/>
    </xf>
    <xf numFmtId="4" fontId="11" fillId="0" borderId="10" xfId="3" applyNumberFormat="1" applyBorder="1" applyProtection="1">
      <protection locked="0"/>
    </xf>
    <xf numFmtId="0" fontId="11" fillId="0" borderId="2" xfId="3" applyBorder="1" applyProtection="1">
      <protection locked="0"/>
    </xf>
    <xf numFmtId="0" fontId="10" fillId="0" borderId="3" xfId="3" applyFont="1" applyBorder="1" applyAlignment="1" applyProtection="1">
      <alignment horizontal="left"/>
      <protection locked="0"/>
    </xf>
    <xf numFmtId="4" fontId="10" fillId="0" borderId="1" xfId="3" applyNumberFormat="1" applyFont="1" applyBorder="1" applyProtection="1">
      <protection locked="0"/>
    </xf>
    <xf numFmtId="0" fontId="2" fillId="3" borderId="14" xfId="0" applyFont="1" applyFill="1" applyBorder="1" applyAlignment="1" applyProtection="1">
      <alignment horizontal="justify" vertical="center" wrapText="1"/>
      <protection hidden="1"/>
    </xf>
    <xf numFmtId="0" fontId="2" fillId="3" borderId="11" xfId="0" applyFont="1" applyFill="1" applyBorder="1" applyAlignment="1" applyProtection="1">
      <alignment horizontal="justify" vertical="top" wrapText="1"/>
      <protection hidden="1"/>
    </xf>
  </cellXfs>
  <cellStyles count="4">
    <cellStyle name="Millares" xfId="1" builtinId="3"/>
    <cellStyle name="Normal" xfId="0" builtinId="0"/>
    <cellStyle name="Normal 2 3 9" xfId="3" xr:uid="{5F82A971-9065-4C06-ACB1-E54ED557281C}"/>
    <cellStyle name="Normal 3 10" xfId="2" xr:uid="{84BEAC37-9514-435A-8A67-7D90202F7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24</xdr:row>
      <xdr:rowOff>54427</xdr:rowOff>
    </xdr:from>
    <xdr:to>
      <xdr:col>8</xdr:col>
      <xdr:colOff>1527468</xdr:colOff>
      <xdr:row>26</xdr:row>
      <xdr:rowOff>124729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410426B-6584-4E5E-81CF-99F1DE52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468" y="4883602"/>
          <a:ext cx="10456475" cy="394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202292</xdr:colOff>
      <xdr:row>0</xdr:row>
      <xdr:rowOff>2</xdr:rowOff>
    </xdr:from>
    <xdr:to>
      <xdr:col>5</xdr:col>
      <xdr:colOff>387236</xdr:colOff>
      <xdr:row>1</xdr:row>
      <xdr:rowOff>53524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BEFF8639-FA28-4ED0-B9D4-3372F12D3C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81"/>
        <a:stretch/>
      </xdr:blipFill>
      <xdr:spPr bwMode="auto">
        <a:xfrm>
          <a:off x="5136242" y="2"/>
          <a:ext cx="1280319" cy="682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94323</xdr:colOff>
      <xdr:row>22</xdr:row>
      <xdr:rowOff>112059</xdr:rowOff>
    </xdr:from>
    <xdr:to>
      <xdr:col>8</xdr:col>
      <xdr:colOff>731913</xdr:colOff>
      <xdr:row>24</xdr:row>
      <xdr:rowOff>141754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D2DCEFF-E02C-49A4-B91A-E54F460F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223" y="4484034"/>
          <a:ext cx="963871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818028</xdr:colOff>
      <xdr:row>0</xdr:row>
      <xdr:rowOff>75232</xdr:rowOff>
    </xdr:from>
    <xdr:to>
      <xdr:col>4</xdr:col>
      <xdr:colOff>1000695</xdr:colOff>
      <xdr:row>2</xdr:row>
      <xdr:rowOff>54856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1F869ED-C7EC-4A0B-BE87-068DDDAF5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7128" y="75232"/>
          <a:ext cx="1287567" cy="732099"/>
        </a:xfrm>
        <a:prstGeom prst="rect">
          <a:avLst/>
        </a:prstGeom>
      </xdr:spPr>
    </xdr:pic>
    <xdr:clientData/>
  </xdr:twoCellAnchor>
  <xdr:oneCellAnchor>
    <xdr:from>
      <xdr:col>3</xdr:col>
      <xdr:colOff>579844</xdr:colOff>
      <xdr:row>7</xdr:row>
      <xdr:rowOff>11044</xdr:rowOff>
    </xdr:from>
    <xdr:ext cx="5164875" cy="2847574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CC735132-6DB8-4218-A83B-27F9A74B7E30}"/>
            </a:ext>
          </a:extLst>
        </xdr:cNvPr>
        <xdr:cNvSpPr txBox="1"/>
      </xdr:nvSpPr>
      <xdr:spPr>
        <a:xfrm>
          <a:off x="4808944" y="1830319"/>
          <a:ext cx="5164875" cy="2847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800">
              <a:solidFill>
                <a:srgbClr val="FF0000"/>
              </a:solidFill>
            </a:rPr>
            <a:t>NO APLICA</a:t>
          </a:r>
        </a:p>
        <a:p>
          <a:endParaRPr lang="es-MX" sz="88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205441</xdr:colOff>
      <xdr:row>25</xdr:row>
      <xdr:rowOff>87313</xdr:rowOff>
    </xdr:from>
    <xdr:to>
      <xdr:col>8</xdr:col>
      <xdr:colOff>1031025</xdr:colOff>
      <xdr:row>27</xdr:row>
      <xdr:rowOff>141754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B0F61E6-F254-4068-BA8A-2BB4FB35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266" y="5954713"/>
          <a:ext cx="10322009" cy="37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818028</xdr:colOff>
      <xdr:row>0</xdr:row>
      <xdr:rowOff>75232</xdr:rowOff>
    </xdr:from>
    <xdr:to>
      <xdr:col>4</xdr:col>
      <xdr:colOff>941164</xdr:colOff>
      <xdr:row>2</xdr:row>
      <xdr:rowOff>54856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3FBCFD9F-25B3-4A4C-AE05-C6D049BC8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703" y="75232"/>
          <a:ext cx="1285186" cy="732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ocumentos/SSG/DGA/REPSSEG/3%20Informes%20Presupuestales%202do%20Trim%20REPS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.1"/>
      <sheetName val="CAdmon.2"/>
      <sheetName val="CAdmon.3"/>
      <sheetName val="COG"/>
      <sheetName val="CETG"/>
      <sheetName val="CAdmon (2)"/>
      <sheetName val="CF.FF"/>
      <sheetName val="EN"/>
      <sheetName val="ID"/>
      <sheetName val="FF"/>
    </sheetNames>
    <sheetDataSet>
      <sheetData sheetId="0">
        <row r="4">
          <cell r="B4" t="str">
            <v>Del 1 de Enero Al 30 de Junio de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A159-55B6-40A5-B689-C3A99D2A2F81}">
  <sheetPr>
    <tabColor theme="9" tint="-0.249977111117893"/>
    <pageSetUpPr fitToPage="1"/>
  </sheetPr>
  <dimension ref="A1:J102"/>
  <sheetViews>
    <sheetView showGridLines="0" tabSelected="1" showWhiteSpace="0" zoomScale="70" zoomScaleNormal="70" workbookViewId="0">
      <selection activeCell="F22" sqref="F22"/>
    </sheetView>
  </sheetViews>
  <sheetFormatPr baseColWidth="10" defaultColWidth="0" defaultRowHeight="0" customHeight="1" zeroHeight="1" x14ac:dyDescent="0.2"/>
  <cols>
    <col min="1" max="1" width="7.5703125" style="3" customWidth="1"/>
    <col min="2" max="2" width="3.28515625" style="1" customWidth="1"/>
    <col min="3" max="3" width="45.7109375" style="1" customWidth="1"/>
    <col min="4" max="4" width="17.42578125" style="1" bestFit="1" customWidth="1"/>
    <col min="5" max="5" width="16.42578125" style="1" bestFit="1" customWidth="1"/>
    <col min="6" max="8" width="17.42578125" style="1" bestFit="1" customWidth="1"/>
    <col min="9" max="9" width="23.85546875" style="1" customWidth="1"/>
    <col min="10" max="10" width="7.5703125" style="3" customWidth="1"/>
    <col min="11" max="16384" width="0" style="1" hidden="1"/>
  </cols>
  <sheetData>
    <row r="1" spans="1:10" ht="50.1" customHeight="1" x14ac:dyDescent="0.2">
      <c r="A1" s="1"/>
      <c r="J1" s="1"/>
    </row>
    <row r="2" spans="1:10" ht="19.5" customHeight="1" x14ac:dyDescent="0.2">
      <c r="A2" s="1"/>
      <c r="B2" s="2" t="s">
        <v>0</v>
      </c>
      <c r="C2" s="2"/>
      <c r="D2" s="2"/>
      <c r="E2" s="2"/>
      <c r="F2" s="2"/>
      <c r="G2" s="2"/>
      <c r="H2" s="2"/>
      <c r="I2" s="2"/>
      <c r="J2" s="1"/>
    </row>
    <row r="3" spans="1:10" ht="19.5" customHeight="1" x14ac:dyDescent="0.2">
      <c r="A3" s="1"/>
      <c r="B3" s="2" t="s">
        <v>1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">
      <c r="A4" s="1"/>
      <c r="B4" s="2" t="s">
        <v>2</v>
      </c>
      <c r="C4" s="2"/>
      <c r="D4" s="2"/>
      <c r="E4" s="2"/>
      <c r="F4" s="2"/>
      <c r="G4" s="2"/>
      <c r="H4" s="2"/>
      <c r="I4" s="2"/>
      <c r="J4" s="1"/>
    </row>
    <row r="5" spans="1:10" s="3" customFormat="1" ht="12.75" x14ac:dyDescent="0.2"/>
    <row r="6" spans="1:10" s="3" customFormat="1" ht="12.75" x14ac:dyDescent="0.2"/>
    <row r="7" spans="1:10" ht="12.75" x14ac:dyDescent="0.2">
      <c r="A7" s="1"/>
      <c r="B7" s="4" t="s">
        <v>3</v>
      </c>
      <c r="C7" s="4"/>
      <c r="D7" s="5" t="s">
        <v>4</v>
      </c>
      <c r="E7" s="6"/>
      <c r="F7" s="6"/>
      <c r="G7" s="6"/>
      <c r="H7" s="7"/>
      <c r="I7" s="8" t="s">
        <v>5</v>
      </c>
      <c r="J7" s="1"/>
    </row>
    <row r="8" spans="1:10" ht="25.5" x14ac:dyDescent="0.2">
      <c r="A8" s="1"/>
      <c r="B8" s="4"/>
      <c r="C8" s="4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8"/>
      <c r="J8" s="1"/>
    </row>
    <row r="9" spans="1:10" ht="12.75" x14ac:dyDescent="0.2">
      <c r="A9" s="1"/>
      <c r="B9" s="4"/>
      <c r="C9" s="4"/>
      <c r="D9" s="9">
        <v>1</v>
      </c>
      <c r="E9" s="9">
        <v>2</v>
      </c>
      <c r="F9" s="9" t="s">
        <v>11</v>
      </c>
      <c r="G9" s="9">
        <v>4</v>
      </c>
      <c r="H9" s="9">
        <v>5</v>
      </c>
      <c r="I9" s="9" t="s">
        <v>12</v>
      </c>
      <c r="J9" s="1"/>
    </row>
    <row r="10" spans="1:10" ht="12.75" x14ac:dyDescent="0.2">
      <c r="A10" s="1"/>
      <c r="B10" s="10"/>
      <c r="C10" s="11"/>
      <c r="D10" s="12"/>
      <c r="E10" s="13"/>
      <c r="F10" s="13"/>
      <c r="G10" s="13"/>
      <c r="H10" s="13"/>
      <c r="I10" s="13"/>
      <c r="J10" s="1"/>
    </row>
    <row r="11" spans="1:10" ht="17.25" customHeight="1" x14ac:dyDescent="0.2">
      <c r="A11" s="1"/>
      <c r="B11" s="14"/>
      <c r="C11" s="15" t="s">
        <v>13</v>
      </c>
      <c r="D11" s="16">
        <v>99399836.280000001</v>
      </c>
      <c r="E11" s="16">
        <v>54842131.829999998</v>
      </c>
      <c r="F11" s="16">
        <f>+D11+E11</f>
        <v>154241968.11000001</v>
      </c>
      <c r="G11" s="16">
        <v>44614901.640000001</v>
      </c>
      <c r="H11" s="16">
        <v>44601530</v>
      </c>
      <c r="I11" s="16">
        <f>+F11-G11</f>
        <v>109627066.47000001</v>
      </c>
      <c r="J11" s="17"/>
    </row>
    <row r="12" spans="1:10" ht="12.75" x14ac:dyDescent="0.2">
      <c r="A12" s="1"/>
      <c r="B12" s="14"/>
      <c r="C12" s="15" t="s">
        <v>14</v>
      </c>
      <c r="D12" s="16">
        <v>114095057.26000001</v>
      </c>
      <c r="E12" s="16">
        <v>3947475.69</v>
      </c>
      <c r="F12" s="16">
        <f t="shared" ref="F12:F17" si="0">+D12+E12</f>
        <v>118042532.95</v>
      </c>
      <c r="G12" s="16">
        <v>46044664.82</v>
      </c>
      <c r="H12" s="16">
        <v>45891118.969999999</v>
      </c>
      <c r="I12" s="16">
        <f t="shared" ref="I12:I17" si="1">+F12-G12</f>
        <v>71997868.129999995</v>
      </c>
      <c r="J12" s="17"/>
    </row>
    <row r="13" spans="1:10" ht="12.75" x14ac:dyDescent="0.2">
      <c r="A13" s="1"/>
      <c r="B13" s="14"/>
      <c r="C13" s="15" t="s">
        <v>15</v>
      </c>
      <c r="D13" s="16">
        <v>47996301.859999999</v>
      </c>
      <c r="E13" s="16">
        <v>-4620804.57</v>
      </c>
      <c r="F13" s="16">
        <f t="shared" si="0"/>
        <v>43375497.289999999</v>
      </c>
      <c r="G13" s="16">
        <v>18161095.789999999</v>
      </c>
      <c r="H13" s="16">
        <v>18161095.789999999</v>
      </c>
      <c r="I13" s="16">
        <f t="shared" si="1"/>
        <v>25214401.5</v>
      </c>
      <c r="J13" s="17"/>
    </row>
    <row r="14" spans="1:10" ht="12.75" x14ac:dyDescent="0.2">
      <c r="B14" s="14"/>
      <c r="C14" s="15" t="s">
        <v>16</v>
      </c>
      <c r="D14" s="16">
        <v>4076413772.5999999</v>
      </c>
      <c r="E14" s="16">
        <v>711976743.34000003</v>
      </c>
      <c r="F14" s="16">
        <f t="shared" si="0"/>
        <v>4788390515.9399996</v>
      </c>
      <c r="G14" s="16">
        <v>1665537613.4100001</v>
      </c>
      <c r="H14" s="16">
        <v>1665424596.4100001</v>
      </c>
      <c r="I14" s="16">
        <f t="shared" si="1"/>
        <v>3122852902.5299997</v>
      </c>
      <c r="J14" s="18"/>
    </row>
    <row r="15" spans="1:10" ht="12.75" x14ac:dyDescent="0.2">
      <c r="B15" s="14"/>
      <c r="C15" s="15" t="s">
        <v>17</v>
      </c>
      <c r="D15" s="16">
        <v>0</v>
      </c>
      <c r="E15" s="16">
        <v>0</v>
      </c>
      <c r="F15" s="16">
        <f t="shared" si="0"/>
        <v>0</v>
      </c>
      <c r="G15" s="16">
        <v>0</v>
      </c>
      <c r="H15" s="16">
        <v>0</v>
      </c>
      <c r="I15" s="16">
        <f t="shared" si="1"/>
        <v>0</v>
      </c>
    </row>
    <row r="16" spans="1:10" ht="12.75" x14ac:dyDescent="0.2">
      <c r="B16" s="14"/>
      <c r="C16" s="15" t="s">
        <v>18</v>
      </c>
      <c r="D16" s="16">
        <v>0</v>
      </c>
      <c r="E16" s="16">
        <v>0</v>
      </c>
      <c r="F16" s="16">
        <f t="shared" si="0"/>
        <v>0</v>
      </c>
      <c r="G16" s="16">
        <v>0</v>
      </c>
      <c r="H16" s="16">
        <v>0</v>
      </c>
      <c r="I16" s="16">
        <f t="shared" si="1"/>
        <v>0</v>
      </c>
    </row>
    <row r="17" spans="1:10" ht="12.75" x14ac:dyDescent="0.2">
      <c r="B17" s="14"/>
      <c r="C17" s="15" t="s">
        <v>19</v>
      </c>
      <c r="D17" s="16">
        <v>0</v>
      </c>
      <c r="E17" s="16">
        <v>0</v>
      </c>
      <c r="F17" s="16">
        <f t="shared" si="0"/>
        <v>0</v>
      </c>
      <c r="G17" s="16">
        <v>0</v>
      </c>
      <c r="H17" s="16">
        <v>0</v>
      </c>
      <c r="I17" s="16">
        <f t="shared" si="1"/>
        <v>0</v>
      </c>
    </row>
    <row r="18" spans="1:10" ht="12.75" x14ac:dyDescent="0.2">
      <c r="B18" s="19"/>
      <c r="C18" s="20"/>
      <c r="D18" s="21"/>
      <c r="E18" s="21"/>
      <c r="F18" s="21"/>
      <c r="G18" s="21"/>
      <c r="H18" s="21"/>
      <c r="I18" s="21"/>
    </row>
    <row r="19" spans="1:10" s="27" customFormat="1" ht="12.75" x14ac:dyDescent="0.2">
      <c r="A19" s="22"/>
      <c r="B19" s="23"/>
      <c r="C19" s="24" t="s">
        <v>20</v>
      </c>
      <c r="D19" s="25">
        <f t="shared" ref="D19:I19" si="2">SUM(D11:D17)</f>
        <v>4337904968</v>
      </c>
      <c r="E19" s="25">
        <f t="shared" si="2"/>
        <v>766145546.29000008</v>
      </c>
      <c r="F19" s="25">
        <f t="shared" si="2"/>
        <v>5104050514.29</v>
      </c>
      <c r="G19" s="25">
        <f t="shared" si="2"/>
        <v>1774358275.6600001</v>
      </c>
      <c r="H19" s="25">
        <f t="shared" si="2"/>
        <v>1774078341.1700001</v>
      </c>
      <c r="I19" s="26">
        <f t="shared" si="2"/>
        <v>3329692238.6299996</v>
      </c>
      <c r="J19" s="22"/>
    </row>
    <row r="20" spans="1:10" ht="12.75" x14ac:dyDescent="0.2">
      <c r="B20" s="28" t="s">
        <v>21</v>
      </c>
      <c r="D20" s="29"/>
      <c r="E20" s="29"/>
      <c r="F20" s="29"/>
      <c r="G20" s="29"/>
      <c r="H20" s="29"/>
      <c r="I20" s="29"/>
    </row>
    <row r="21" spans="1:10" ht="12.75" x14ac:dyDescent="0.2">
      <c r="B21" s="3"/>
      <c r="C21" s="3"/>
      <c r="D21" s="29"/>
      <c r="E21" s="29"/>
      <c r="F21" s="29"/>
      <c r="G21" s="3"/>
      <c r="H21" s="3"/>
      <c r="I21" s="3"/>
    </row>
    <row r="22" spans="1:10" ht="12.75" x14ac:dyDescent="0.2">
      <c r="B22" s="3"/>
      <c r="C22" s="3"/>
      <c r="D22" s="3"/>
      <c r="E22" s="3"/>
      <c r="F22" s="3"/>
      <c r="G22" s="3"/>
      <c r="H22" s="3"/>
      <c r="I22" s="3"/>
    </row>
    <row r="23" spans="1:10" ht="12.75" x14ac:dyDescent="0.2">
      <c r="B23" s="3"/>
      <c r="C23" s="3"/>
      <c r="D23" s="3"/>
      <c r="E23" s="3"/>
      <c r="F23" s="3"/>
      <c r="G23" s="3"/>
      <c r="H23" s="3"/>
      <c r="I23" s="3"/>
    </row>
    <row r="24" spans="1:10" ht="12.75" x14ac:dyDescent="0.2">
      <c r="B24" s="3"/>
      <c r="C24" s="3"/>
      <c r="D24" s="3"/>
      <c r="E24" s="3"/>
      <c r="F24" s="3"/>
      <c r="G24" s="3"/>
      <c r="H24" s="3"/>
      <c r="I24" s="3"/>
    </row>
    <row r="25" spans="1:10" ht="12.75" x14ac:dyDescent="0.2">
      <c r="B25" s="3"/>
      <c r="C25" s="3"/>
      <c r="D25" s="3"/>
      <c r="E25" s="3"/>
      <c r="F25" s="3"/>
      <c r="G25" s="3"/>
      <c r="H25" s="3"/>
      <c r="I25" s="3"/>
    </row>
    <row r="26" spans="1:10" ht="12.75" x14ac:dyDescent="0.2">
      <c r="B26" s="3"/>
      <c r="C26" s="3"/>
      <c r="D26" s="3"/>
      <c r="E26" s="3"/>
      <c r="F26" s="3"/>
      <c r="G26" s="3"/>
      <c r="H26" s="3"/>
      <c r="I26" s="3"/>
    </row>
    <row r="27" spans="1:10" ht="12.75" x14ac:dyDescent="0.2">
      <c r="B27" s="3"/>
      <c r="C27" s="30"/>
      <c r="D27" s="3"/>
      <c r="E27" s="3"/>
      <c r="F27" s="31"/>
      <c r="G27" s="31"/>
      <c r="H27" s="31"/>
      <c r="I27" s="31"/>
    </row>
    <row r="28" spans="1:10" ht="12.75" x14ac:dyDescent="0.2">
      <c r="C28" s="30"/>
      <c r="F28" s="31"/>
      <c r="G28" s="31"/>
      <c r="H28" s="31"/>
      <c r="I28" s="31"/>
    </row>
    <row r="29" spans="1:10" ht="12.75" x14ac:dyDescent="0.2">
      <c r="C29" s="30"/>
    </row>
    <row r="30" spans="1:10" ht="12.75" x14ac:dyDescent="0.2"/>
    <row r="31" spans="1:10" ht="12.75" x14ac:dyDescent="0.2"/>
    <row r="32" spans="1:10" ht="12.75" x14ac:dyDescent="0.2"/>
    <row r="33" spans="1:10" ht="12.75" hidden="1" x14ac:dyDescent="0.2">
      <c r="A33" s="1"/>
      <c r="J33" s="1"/>
    </row>
    <row r="34" spans="1:10" ht="12.75" hidden="1" x14ac:dyDescent="0.2"/>
    <row r="35" spans="1:10" ht="12.75" hidden="1" x14ac:dyDescent="0.2"/>
    <row r="36" spans="1:10" ht="12.75" hidden="1" x14ac:dyDescent="0.2"/>
    <row r="37" spans="1:10" ht="12.75" hidden="1" x14ac:dyDescent="0.2"/>
    <row r="38" spans="1:10" ht="12.75" hidden="1" x14ac:dyDescent="0.2"/>
    <row r="39" spans="1:10" ht="12.75" hidden="1" x14ac:dyDescent="0.2"/>
    <row r="40" spans="1:10" ht="12.75" hidden="1" x14ac:dyDescent="0.2"/>
    <row r="41" spans="1:10" ht="12.75" hidden="1" x14ac:dyDescent="0.2"/>
    <row r="42" spans="1:10" ht="12.75" hidden="1" x14ac:dyDescent="0.2"/>
    <row r="43" spans="1:10" ht="12.75" hidden="1" x14ac:dyDescent="0.2"/>
    <row r="44" spans="1:10" ht="12.75" hidden="1" x14ac:dyDescent="0.2"/>
    <row r="45" spans="1:10" ht="12.75" hidden="1" x14ac:dyDescent="0.2"/>
    <row r="46" spans="1:10" ht="12.75" hidden="1" x14ac:dyDescent="0.2"/>
    <row r="47" spans="1:10" ht="12.75" hidden="1" x14ac:dyDescent="0.2">
      <c r="A47" s="1"/>
      <c r="J47" s="1"/>
    </row>
    <row r="48" spans="1:10" ht="12.75" hidden="1" x14ac:dyDescent="0.2">
      <c r="A48" s="1"/>
      <c r="J48" s="1"/>
    </row>
    <row r="49" spans="1:10" ht="12.75" hidden="1" x14ac:dyDescent="0.2">
      <c r="A49" s="1"/>
      <c r="J49" s="1"/>
    </row>
    <row r="50" spans="1:10" ht="12.75" hidden="1" x14ac:dyDescent="0.2">
      <c r="A50" s="1"/>
      <c r="J50" s="1"/>
    </row>
    <row r="51" spans="1:10" ht="12.75" hidden="1" x14ac:dyDescent="0.2">
      <c r="A51" s="1"/>
      <c r="J51" s="1"/>
    </row>
    <row r="52" spans="1:10" ht="12.75" hidden="1" x14ac:dyDescent="0.2">
      <c r="A52" s="1"/>
      <c r="J52" s="1"/>
    </row>
    <row r="53" spans="1:10" ht="12.75" hidden="1" x14ac:dyDescent="0.2">
      <c r="A53" s="1"/>
      <c r="J53" s="1"/>
    </row>
    <row r="54" spans="1:10" ht="12.75" hidden="1" x14ac:dyDescent="0.2">
      <c r="A54" s="1"/>
      <c r="J54" s="1"/>
    </row>
    <row r="55" spans="1:10" ht="12.75" hidden="1" x14ac:dyDescent="0.2">
      <c r="A55" s="1"/>
      <c r="J55" s="1"/>
    </row>
    <row r="56" spans="1:10" ht="12.75" hidden="1" x14ac:dyDescent="0.2">
      <c r="A56" s="1"/>
      <c r="J56" s="1"/>
    </row>
    <row r="57" spans="1:10" ht="12.75" hidden="1" x14ac:dyDescent="0.2">
      <c r="A57" s="1"/>
      <c r="J57" s="1"/>
    </row>
    <row r="58" spans="1:10" ht="12.75" hidden="1" x14ac:dyDescent="0.2">
      <c r="A58" s="1"/>
      <c r="J58" s="1"/>
    </row>
    <row r="59" spans="1:10" ht="12.75" hidden="1" x14ac:dyDescent="0.2">
      <c r="A59" s="1"/>
      <c r="J59" s="1"/>
    </row>
    <row r="60" spans="1:10" ht="12.75" hidden="1" x14ac:dyDescent="0.2">
      <c r="A60" s="1"/>
      <c r="J60" s="1"/>
    </row>
    <row r="61" spans="1:10" ht="12.75" hidden="1" x14ac:dyDescent="0.2">
      <c r="A61" s="1"/>
      <c r="J61" s="1"/>
    </row>
    <row r="62" spans="1:10" ht="12.75" hidden="1" x14ac:dyDescent="0.2">
      <c r="A62" s="1"/>
      <c r="J62" s="1"/>
    </row>
    <row r="63" spans="1:10" ht="12.75" hidden="1" x14ac:dyDescent="0.2">
      <c r="A63" s="1"/>
      <c r="J63" s="1"/>
    </row>
    <row r="64" spans="1:10" ht="12.75" hidden="1" x14ac:dyDescent="0.2">
      <c r="A64" s="1"/>
      <c r="J64" s="1"/>
    </row>
    <row r="65" spans="1:10" ht="12.75" hidden="1" x14ac:dyDescent="0.2">
      <c r="A65" s="1"/>
      <c r="J65" s="1"/>
    </row>
    <row r="66" spans="1:10" ht="12.75" hidden="1" x14ac:dyDescent="0.2">
      <c r="A66" s="1"/>
      <c r="J66" s="1"/>
    </row>
    <row r="67" spans="1:10" ht="12.75" hidden="1" x14ac:dyDescent="0.2">
      <c r="A67" s="1"/>
      <c r="J67" s="1"/>
    </row>
    <row r="68" spans="1:10" ht="12.75" hidden="1" x14ac:dyDescent="0.2">
      <c r="A68" s="1"/>
      <c r="J68" s="1"/>
    </row>
    <row r="69" spans="1:10" ht="12.75" hidden="1" x14ac:dyDescent="0.2">
      <c r="A69" s="1"/>
      <c r="J69" s="1"/>
    </row>
    <row r="70" spans="1:10" ht="12.75" hidden="1" x14ac:dyDescent="0.2">
      <c r="A70" s="1"/>
      <c r="J70" s="1"/>
    </row>
    <row r="71" spans="1:10" ht="12.75" hidden="1" x14ac:dyDescent="0.2">
      <c r="A71" s="1"/>
      <c r="J71" s="1"/>
    </row>
    <row r="72" spans="1:10" ht="12.75" hidden="1" x14ac:dyDescent="0.2">
      <c r="A72" s="1"/>
      <c r="J72" s="1"/>
    </row>
    <row r="73" spans="1:10" ht="12.75" hidden="1" x14ac:dyDescent="0.2">
      <c r="A73" s="1"/>
      <c r="J73" s="1"/>
    </row>
    <row r="74" spans="1:10" ht="12.75" hidden="1" x14ac:dyDescent="0.2">
      <c r="A74" s="1"/>
      <c r="J74" s="1"/>
    </row>
    <row r="75" spans="1:10" ht="12.75" hidden="1" x14ac:dyDescent="0.2">
      <c r="A75" s="1"/>
      <c r="J75" s="1"/>
    </row>
    <row r="76" spans="1:10" ht="12.75" hidden="1" x14ac:dyDescent="0.2">
      <c r="A76" s="1"/>
      <c r="J76" s="1"/>
    </row>
    <row r="77" spans="1:10" ht="12.75" hidden="1" x14ac:dyDescent="0.2">
      <c r="A77" s="1"/>
      <c r="J77" s="1"/>
    </row>
    <row r="78" spans="1:10" ht="12.75" hidden="1" x14ac:dyDescent="0.2">
      <c r="A78" s="1"/>
      <c r="J78" s="1"/>
    </row>
    <row r="79" spans="1:10" ht="12.75" hidden="1" x14ac:dyDescent="0.2">
      <c r="A79" s="1"/>
      <c r="J79" s="1"/>
    </row>
    <row r="80" spans="1:10" ht="12.75" hidden="1" x14ac:dyDescent="0.2">
      <c r="A80" s="1"/>
      <c r="J80" s="1"/>
    </row>
    <row r="81" spans="1:10" ht="12.75" hidden="1" x14ac:dyDescent="0.2">
      <c r="A81" s="1"/>
      <c r="J81" s="1"/>
    </row>
    <row r="82" spans="1:10" ht="12.75" hidden="1" x14ac:dyDescent="0.2">
      <c r="A82" s="1"/>
      <c r="J82" s="1"/>
    </row>
    <row r="83" spans="1:10" ht="12.75" hidden="1" x14ac:dyDescent="0.2">
      <c r="A83" s="1"/>
      <c r="J83" s="1"/>
    </row>
    <row r="84" spans="1:10" ht="12.75" hidden="1" x14ac:dyDescent="0.2">
      <c r="A84" s="1"/>
      <c r="J84" s="1"/>
    </row>
    <row r="85" spans="1:10" ht="12.75" hidden="1" x14ac:dyDescent="0.2">
      <c r="A85" s="1"/>
      <c r="J85" s="1"/>
    </row>
    <row r="86" spans="1:10" ht="12.75" hidden="1" x14ac:dyDescent="0.2">
      <c r="A86" s="1"/>
      <c r="J86" s="1"/>
    </row>
    <row r="87" spans="1:10" ht="12.75" hidden="1" x14ac:dyDescent="0.2">
      <c r="A87" s="1"/>
      <c r="J87" s="1"/>
    </row>
    <row r="88" spans="1:10" ht="12.75" hidden="1" x14ac:dyDescent="0.2">
      <c r="A88" s="1"/>
      <c r="J88" s="1"/>
    </row>
    <row r="89" spans="1:10" ht="12.75" hidden="1" x14ac:dyDescent="0.2">
      <c r="A89" s="1"/>
      <c r="J89" s="1"/>
    </row>
    <row r="90" spans="1:10" ht="12.75" hidden="1" x14ac:dyDescent="0.2">
      <c r="A90" s="1"/>
      <c r="J90" s="1"/>
    </row>
    <row r="91" spans="1:10" ht="12.75" hidden="1" x14ac:dyDescent="0.2">
      <c r="A91" s="1"/>
      <c r="J91" s="1"/>
    </row>
    <row r="92" spans="1:10" ht="12.75" hidden="1" x14ac:dyDescent="0.2">
      <c r="A92" s="1"/>
      <c r="J92" s="1"/>
    </row>
    <row r="93" spans="1:10" ht="12.75" hidden="1" x14ac:dyDescent="0.2">
      <c r="A93" s="1"/>
      <c r="J93" s="1"/>
    </row>
    <row r="94" spans="1:10" ht="12.75" hidden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>
      <c r="A96" s="1"/>
      <c r="J96" s="1"/>
    </row>
    <row r="97" spans="1:10" ht="12.75" hidden="1" x14ac:dyDescent="0.2">
      <c r="A97" s="1"/>
      <c r="J97" s="1"/>
    </row>
    <row r="98" spans="1:10" ht="12.75" hidden="1" x14ac:dyDescent="0.2">
      <c r="A98" s="1"/>
      <c r="J98" s="1"/>
    </row>
    <row r="99" spans="1:10" ht="12.75" hidden="1" x14ac:dyDescent="0.2"/>
    <row r="100" spans="1:10" ht="12.75" hidden="1" x14ac:dyDescent="0.2"/>
    <row r="101" spans="1:10" ht="12.75" hidden="1" x14ac:dyDescent="0.2"/>
    <row r="102" spans="1:10" ht="12.75" hidden="1" x14ac:dyDescent="0.2"/>
  </sheetData>
  <mergeCells count="5">
    <mergeCell ref="B7:C9"/>
    <mergeCell ref="D7:H7"/>
    <mergeCell ref="I7:I8"/>
    <mergeCell ref="F27:I27"/>
    <mergeCell ref="F28:I28"/>
  </mergeCells>
  <printOptions horizontalCentered="1"/>
  <pageMargins left="0" right="0" top="0.74803149606299213" bottom="0.74803149606299213" header="0.31496062992125984" footer="0.31496062992125984"/>
  <pageSetup scale="80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5981-9587-4354-B2D1-7E3C31D28681}">
  <sheetPr>
    <tabColor theme="9" tint="-0.249977111117893"/>
    <pageSetUpPr fitToPage="1"/>
  </sheetPr>
  <dimension ref="A1:J99"/>
  <sheetViews>
    <sheetView showGridLines="0" showWhiteSpace="0" zoomScale="80" zoomScaleNormal="80" workbookViewId="0">
      <selection activeCell="F22" sqref="F22"/>
    </sheetView>
  </sheetViews>
  <sheetFormatPr baseColWidth="10" defaultColWidth="0" defaultRowHeight="0" customHeight="1" zeroHeight="1" x14ac:dyDescent="0.2"/>
  <cols>
    <col min="1" max="1" width="7.57031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6.42578125" style="1" bestFit="1" customWidth="1"/>
    <col min="6" max="6" width="16.5703125" style="1" bestFit="1" customWidth="1"/>
    <col min="7" max="8" width="16.42578125" style="1" bestFit="1" customWidth="1"/>
    <col min="9" max="9" width="16.5703125" style="1" bestFit="1" customWidth="1"/>
    <col min="10" max="10" width="7.5703125" style="3" customWidth="1"/>
    <col min="11" max="16384" width="0" style="1" hidden="1"/>
  </cols>
  <sheetData>
    <row r="1" spans="1:10" ht="17.25" customHeight="1" x14ac:dyDescent="0.2">
      <c r="A1" s="1"/>
      <c r="J1" s="1"/>
    </row>
    <row r="2" spans="1:10" ht="42" customHeight="1" x14ac:dyDescent="0.2">
      <c r="A2" s="1"/>
      <c r="J2" s="1"/>
    </row>
    <row r="3" spans="1:10" ht="19.5" customHeight="1" x14ac:dyDescent="0.2">
      <c r="A3" s="1"/>
      <c r="B3" s="2" t="s">
        <v>22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">
      <c r="A4" s="1"/>
      <c r="B4" s="2" t="s">
        <v>23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">
      <c r="A5" s="1"/>
      <c r="B5" s="2" t="str">
        <f>+[1]EAI.1!B4</f>
        <v>Del 1 de Enero Al 30 de Junio de 2019</v>
      </c>
      <c r="C5" s="2"/>
      <c r="D5" s="2"/>
      <c r="E5" s="2"/>
      <c r="F5" s="2"/>
      <c r="G5" s="2"/>
      <c r="H5" s="2"/>
      <c r="I5" s="2"/>
      <c r="J5" s="1"/>
    </row>
    <row r="6" spans="1:10" s="3" customFormat="1" ht="12.75" x14ac:dyDescent="0.2"/>
    <row r="7" spans="1:10" ht="12.75" x14ac:dyDescent="0.2">
      <c r="A7" s="1"/>
      <c r="B7" s="32" t="s">
        <v>3</v>
      </c>
      <c r="C7" s="33"/>
      <c r="D7" s="34" t="s">
        <v>4</v>
      </c>
      <c r="E7" s="35"/>
      <c r="F7" s="35"/>
      <c r="G7" s="35"/>
      <c r="H7" s="36"/>
      <c r="I7" s="37" t="s">
        <v>5</v>
      </c>
      <c r="J7" s="1"/>
    </row>
    <row r="8" spans="1:10" ht="22.5" x14ac:dyDescent="0.2">
      <c r="A8" s="1"/>
      <c r="B8" s="38"/>
      <c r="C8" s="39"/>
      <c r="D8" s="40" t="s">
        <v>6</v>
      </c>
      <c r="E8" s="40" t="s">
        <v>7</v>
      </c>
      <c r="F8" s="40" t="s">
        <v>8</v>
      </c>
      <c r="G8" s="40" t="s">
        <v>9</v>
      </c>
      <c r="H8" s="40" t="s">
        <v>10</v>
      </c>
      <c r="I8" s="41"/>
      <c r="J8" s="1"/>
    </row>
    <row r="9" spans="1:10" ht="12.75" x14ac:dyDescent="0.2">
      <c r="A9" s="1"/>
      <c r="B9" s="42"/>
      <c r="C9" s="43"/>
      <c r="D9" s="44">
        <v>1</v>
      </c>
      <c r="E9" s="44">
        <v>2</v>
      </c>
      <c r="F9" s="44" t="s">
        <v>11</v>
      </c>
      <c r="G9" s="44">
        <v>4</v>
      </c>
      <c r="H9" s="44">
        <v>5</v>
      </c>
      <c r="I9" s="44" t="s">
        <v>12</v>
      </c>
      <c r="J9" s="1"/>
    </row>
    <row r="10" spans="1:10" ht="12.75" x14ac:dyDescent="0.2">
      <c r="A10" s="1"/>
      <c r="B10" s="45"/>
      <c r="C10" s="46"/>
      <c r="D10" s="47"/>
      <c r="E10" s="47"/>
      <c r="F10" s="47"/>
      <c r="G10" s="47"/>
      <c r="H10" s="47"/>
      <c r="I10" s="47"/>
      <c r="J10" s="1"/>
    </row>
    <row r="11" spans="1:10" ht="12.75" x14ac:dyDescent="0.2">
      <c r="A11" s="1"/>
      <c r="B11" s="48" t="s">
        <v>24</v>
      </c>
      <c r="C11" s="49"/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1"/>
    </row>
    <row r="12" spans="1:10" ht="12.75" x14ac:dyDescent="0.2">
      <c r="A12" s="1"/>
      <c r="B12" s="48" t="s">
        <v>25</v>
      </c>
      <c r="C12" s="49"/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1"/>
    </row>
    <row r="13" spans="1:10" ht="12.75" x14ac:dyDescent="0.2">
      <c r="A13" s="1"/>
      <c r="B13" s="48" t="s">
        <v>26</v>
      </c>
      <c r="C13" s="49"/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1"/>
    </row>
    <row r="14" spans="1:10" ht="12.75" x14ac:dyDescent="0.2">
      <c r="B14" s="48" t="s">
        <v>27</v>
      </c>
      <c r="C14" s="49"/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</row>
    <row r="15" spans="1:10" ht="12.75" x14ac:dyDescent="0.2">
      <c r="B15" s="48"/>
      <c r="C15" s="49"/>
      <c r="D15" s="51"/>
      <c r="E15" s="51"/>
      <c r="F15" s="51"/>
      <c r="G15" s="51"/>
      <c r="H15" s="51"/>
      <c r="I15" s="51"/>
    </row>
    <row r="16" spans="1:10" ht="12.75" x14ac:dyDescent="0.2">
      <c r="B16" s="52"/>
      <c r="C16" s="53" t="s">
        <v>20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</row>
    <row r="17" spans="1:10" ht="12.75" x14ac:dyDescent="0.2">
      <c r="B17" s="28" t="s">
        <v>21</v>
      </c>
      <c r="D17" s="29"/>
      <c r="E17" s="29"/>
      <c r="F17" s="29"/>
      <c r="G17" s="29"/>
      <c r="H17" s="29"/>
      <c r="I17" s="29"/>
    </row>
    <row r="18" spans="1:10" ht="12.75" x14ac:dyDescent="0.2">
      <c r="B18" s="3"/>
      <c r="C18" s="3"/>
      <c r="D18" s="29"/>
      <c r="E18" s="29"/>
      <c r="F18" s="29"/>
      <c r="G18" s="29"/>
      <c r="H18" s="29"/>
      <c r="I18" s="29"/>
    </row>
    <row r="19" spans="1:10" ht="12.75" x14ac:dyDescent="0.2">
      <c r="B19" s="3"/>
      <c r="C19" s="3"/>
      <c r="D19" s="29"/>
      <c r="E19" s="29"/>
      <c r="F19" s="29"/>
      <c r="G19" s="29"/>
      <c r="H19" s="29"/>
      <c r="I19" s="29"/>
    </row>
    <row r="20" spans="1:10" ht="12.75" x14ac:dyDescent="0.2">
      <c r="B20" s="3"/>
      <c r="C20" s="3"/>
      <c r="D20" s="3"/>
      <c r="E20" s="3"/>
      <c r="F20" s="3"/>
      <c r="G20" s="3"/>
      <c r="H20" s="3"/>
      <c r="I20" s="29"/>
    </row>
    <row r="21" spans="1:10" ht="12.75" x14ac:dyDescent="0.2">
      <c r="B21" s="3"/>
      <c r="C21" s="3"/>
      <c r="D21" s="3"/>
      <c r="E21" s="3"/>
      <c r="F21" s="3"/>
      <c r="G21" s="3"/>
      <c r="H21" s="3"/>
      <c r="I21" s="3"/>
    </row>
    <row r="22" spans="1:10" ht="12.75" x14ac:dyDescent="0.2">
      <c r="B22" s="3"/>
      <c r="C22" s="3"/>
      <c r="D22" s="3"/>
      <c r="E22" s="3"/>
      <c r="F22" s="3"/>
      <c r="G22" s="3"/>
      <c r="H22" s="3"/>
      <c r="I22" s="3"/>
    </row>
    <row r="23" spans="1:10" ht="12.75" x14ac:dyDescent="0.2">
      <c r="B23" s="3"/>
      <c r="C23" s="3"/>
      <c r="D23" s="3"/>
      <c r="E23" s="3"/>
      <c r="F23" s="3"/>
      <c r="G23" s="3"/>
      <c r="H23" s="3"/>
      <c r="I23" s="3"/>
    </row>
    <row r="24" spans="1:10" ht="12.75" x14ac:dyDescent="0.2">
      <c r="B24" s="3"/>
      <c r="C24" s="30"/>
      <c r="D24" s="3"/>
      <c r="E24" s="3"/>
      <c r="F24" s="31"/>
      <c r="G24" s="31"/>
      <c r="H24" s="31"/>
      <c r="I24" s="31"/>
    </row>
    <row r="25" spans="1:10" ht="12.75" x14ac:dyDescent="0.2">
      <c r="C25" s="30"/>
      <c r="F25" s="31"/>
      <c r="G25" s="31"/>
      <c r="H25" s="31"/>
      <c r="I25" s="31"/>
    </row>
    <row r="26" spans="1:10" ht="12.75" x14ac:dyDescent="0.2">
      <c r="C26" s="30"/>
    </row>
    <row r="27" spans="1:10" ht="12.75" x14ac:dyDescent="0.2"/>
    <row r="28" spans="1:10" ht="12.75" x14ac:dyDescent="0.2"/>
    <row r="29" spans="1:10" ht="12.75" x14ac:dyDescent="0.2"/>
    <row r="30" spans="1:10" ht="12.75" hidden="1" x14ac:dyDescent="0.2">
      <c r="A30" s="1"/>
      <c r="J30" s="1"/>
    </row>
    <row r="31" spans="1:10" ht="12.75" hidden="1" x14ac:dyDescent="0.2"/>
    <row r="32" spans="1:10" ht="12.75" hidden="1" x14ac:dyDescent="0.2"/>
    <row r="33" spans="1:10" ht="12.75" hidden="1" x14ac:dyDescent="0.2"/>
    <row r="34" spans="1:10" ht="12.75" hidden="1" x14ac:dyDescent="0.2"/>
    <row r="35" spans="1:10" ht="12.75" hidden="1" x14ac:dyDescent="0.2"/>
    <row r="36" spans="1:10" ht="12.75" hidden="1" x14ac:dyDescent="0.2"/>
    <row r="37" spans="1:10" ht="12.75" hidden="1" x14ac:dyDescent="0.2"/>
    <row r="38" spans="1:10" ht="12.75" hidden="1" x14ac:dyDescent="0.2"/>
    <row r="39" spans="1:10" ht="12.75" hidden="1" x14ac:dyDescent="0.2"/>
    <row r="40" spans="1:10" ht="12.75" hidden="1" x14ac:dyDescent="0.2"/>
    <row r="41" spans="1:10" ht="12.75" hidden="1" x14ac:dyDescent="0.2"/>
    <row r="42" spans="1:10" ht="12.75" hidden="1" x14ac:dyDescent="0.2"/>
    <row r="43" spans="1:10" ht="12.75" hidden="1" x14ac:dyDescent="0.2"/>
    <row r="44" spans="1:10" ht="12.75" hidden="1" x14ac:dyDescent="0.2">
      <c r="A44" s="1"/>
      <c r="J44" s="1"/>
    </row>
    <row r="45" spans="1:10" ht="12.75" hidden="1" x14ac:dyDescent="0.2">
      <c r="A45" s="1"/>
      <c r="J45" s="1"/>
    </row>
    <row r="46" spans="1:10" ht="12.75" hidden="1" x14ac:dyDescent="0.2">
      <c r="A46" s="1"/>
      <c r="J46" s="1"/>
    </row>
    <row r="47" spans="1:10" ht="12.75" hidden="1" x14ac:dyDescent="0.2">
      <c r="A47" s="1"/>
      <c r="J47" s="1"/>
    </row>
    <row r="48" spans="1:10" ht="12.75" hidden="1" x14ac:dyDescent="0.2">
      <c r="A48" s="1"/>
      <c r="J48" s="1"/>
    </row>
    <row r="49" spans="1:10" ht="12.75" hidden="1" x14ac:dyDescent="0.2">
      <c r="A49" s="1"/>
      <c r="J49" s="1"/>
    </row>
    <row r="50" spans="1:10" ht="12.75" hidden="1" x14ac:dyDescent="0.2">
      <c r="A50" s="1"/>
      <c r="J50" s="1"/>
    </row>
    <row r="51" spans="1:10" ht="12.75" hidden="1" x14ac:dyDescent="0.2">
      <c r="A51" s="1"/>
      <c r="J51" s="1"/>
    </row>
    <row r="52" spans="1:10" ht="12.75" hidden="1" x14ac:dyDescent="0.2">
      <c r="A52" s="1"/>
      <c r="J52" s="1"/>
    </row>
    <row r="53" spans="1:10" ht="12.75" hidden="1" x14ac:dyDescent="0.2">
      <c r="A53" s="1"/>
      <c r="J53" s="1"/>
    </row>
    <row r="54" spans="1:10" ht="12.75" hidden="1" x14ac:dyDescent="0.2">
      <c r="A54" s="1"/>
      <c r="J54" s="1"/>
    </row>
    <row r="55" spans="1:10" ht="12.75" hidden="1" x14ac:dyDescent="0.2">
      <c r="A55" s="1"/>
      <c r="J55" s="1"/>
    </row>
    <row r="56" spans="1:10" ht="12.75" hidden="1" x14ac:dyDescent="0.2">
      <c r="A56" s="1"/>
      <c r="J56" s="1"/>
    </row>
    <row r="57" spans="1:10" ht="12.75" hidden="1" x14ac:dyDescent="0.2">
      <c r="A57" s="1"/>
      <c r="J57" s="1"/>
    </row>
    <row r="58" spans="1:10" ht="12.75" hidden="1" x14ac:dyDescent="0.2">
      <c r="A58" s="1"/>
      <c r="J58" s="1"/>
    </row>
    <row r="59" spans="1:10" ht="12.75" hidden="1" x14ac:dyDescent="0.2">
      <c r="A59" s="1"/>
      <c r="J59" s="1"/>
    </row>
    <row r="60" spans="1:10" ht="12.75" hidden="1" x14ac:dyDescent="0.2">
      <c r="A60" s="1"/>
      <c r="J60" s="1"/>
    </row>
    <row r="61" spans="1:10" ht="12.75" hidden="1" x14ac:dyDescent="0.2">
      <c r="A61" s="1"/>
      <c r="J61" s="1"/>
    </row>
    <row r="62" spans="1:10" ht="12.75" hidden="1" x14ac:dyDescent="0.2">
      <c r="A62" s="1"/>
      <c r="J62" s="1"/>
    </row>
    <row r="63" spans="1:10" ht="12.75" hidden="1" x14ac:dyDescent="0.2">
      <c r="A63" s="1"/>
      <c r="J63" s="1"/>
    </row>
    <row r="64" spans="1:10" ht="12.75" hidden="1" x14ac:dyDescent="0.2">
      <c r="A64" s="1"/>
      <c r="J64" s="1"/>
    </row>
    <row r="65" spans="1:10" ht="12.75" hidden="1" x14ac:dyDescent="0.2">
      <c r="A65" s="1"/>
      <c r="J65" s="1"/>
    </row>
    <row r="66" spans="1:10" ht="12.75" hidden="1" x14ac:dyDescent="0.2">
      <c r="A66" s="1"/>
      <c r="J66" s="1"/>
    </row>
    <row r="67" spans="1:10" ht="12.75" hidden="1" x14ac:dyDescent="0.2">
      <c r="A67" s="1"/>
      <c r="J67" s="1"/>
    </row>
    <row r="68" spans="1:10" ht="12.75" hidden="1" x14ac:dyDescent="0.2">
      <c r="A68" s="1"/>
      <c r="J68" s="1"/>
    </row>
    <row r="69" spans="1:10" ht="12.75" hidden="1" x14ac:dyDescent="0.2">
      <c r="A69" s="1"/>
      <c r="J69" s="1"/>
    </row>
    <row r="70" spans="1:10" ht="12.75" hidden="1" x14ac:dyDescent="0.2">
      <c r="A70" s="1"/>
      <c r="J70" s="1"/>
    </row>
    <row r="71" spans="1:10" ht="12.75" hidden="1" x14ac:dyDescent="0.2">
      <c r="A71" s="1"/>
      <c r="J71" s="1"/>
    </row>
    <row r="72" spans="1:10" ht="12.75" hidden="1" x14ac:dyDescent="0.2">
      <c r="A72" s="1"/>
      <c r="J72" s="1"/>
    </row>
    <row r="73" spans="1:10" ht="12.75" hidden="1" x14ac:dyDescent="0.2">
      <c r="A73" s="1"/>
      <c r="J73" s="1"/>
    </row>
    <row r="74" spans="1:10" ht="12.75" hidden="1" x14ac:dyDescent="0.2">
      <c r="A74" s="1"/>
      <c r="J74" s="1"/>
    </row>
    <row r="75" spans="1:10" ht="12.75" hidden="1" x14ac:dyDescent="0.2">
      <c r="A75" s="1"/>
      <c r="J75" s="1"/>
    </row>
    <row r="76" spans="1:10" ht="12.75" hidden="1" x14ac:dyDescent="0.2">
      <c r="A76" s="1"/>
      <c r="J76" s="1"/>
    </row>
    <row r="77" spans="1:10" ht="12.75" hidden="1" x14ac:dyDescent="0.2">
      <c r="A77" s="1"/>
      <c r="J77" s="1"/>
    </row>
    <row r="78" spans="1:10" ht="12.75" hidden="1" x14ac:dyDescent="0.2">
      <c r="A78" s="1"/>
      <c r="J78" s="1"/>
    </row>
    <row r="79" spans="1:10" ht="12.75" hidden="1" x14ac:dyDescent="0.2">
      <c r="A79" s="1"/>
      <c r="J79" s="1"/>
    </row>
    <row r="80" spans="1:10" ht="12.75" hidden="1" x14ac:dyDescent="0.2">
      <c r="A80" s="1"/>
      <c r="J80" s="1"/>
    </row>
    <row r="81" spans="1:10" ht="12.75" hidden="1" x14ac:dyDescent="0.2">
      <c r="A81" s="1"/>
      <c r="J81" s="1"/>
    </row>
    <row r="82" spans="1:10" ht="12.75" hidden="1" x14ac:dyDescent="0.2">
      <c r="A82" s="1"/>
      <c r="J82" s="1"/>
    </row>
    <row r="83" spans="1:10" ht="12.75" hidden="1" x14ac:dyDescent="0.2">
      <c r="A83" s="1"/>
      <c r="J83" s="1"/>
    </row>
    <row r="84" spans="1:10" ht="12.75" hidden="1" x14ac:dyDescent="0.2">
      <c r="A84" s="1"/>
      <c r="J84" s="1"/>
    </row>
    <row r="85" spans="1:10" ht="12.75" hidden="1" x14ac:dyDescent="0.2">
      <c r="A85" s="1"/>
      <c r="J85" s="1"/>
    </row>
    <row r="86" spans="1:10" ht="12.75" hidden="1" x14ac:dyDescent="0.2">
      <c r="A86" s="1"/>
      <c r="J86" s="1"/>
    </row>
    <row r="87" spans="1:10" ht="12.75" hidden="1" x14ac:dyDescent="0.2">
      <c r="A87" s="1"/>
      <c r="J87" s="1"/>
    </row>
    <row r="88" spans="1:10" ht="12.75" hidden="1" x14ac:dyDescent="0.2">
      <c r="A88" s="1"/>
      <c r="J88" s="1"/>
    </row>
    <row r="89" spans="1:10" ht="12.75" hidden="1" x14ac:dyDescent="0.2">
      <c r="A89" s="1"/>
      <c r="J89" s="1"/>
    </row>
    <row r="90" spans="1:10" ht="12.75" hidden="1" x14ac:dyDescent="0.2">
      <c r="A90" s="1"/>
      <c r="J90" s="1"/>
    </row>
    <row r="91" spans="1:10" ht="12.75" hidden="1" x14ac:dyDescent="0.2">
      <c r="A91" s="1"/>
      <c r="J91" s="1"/>
    </row>
    <row r="92" spans="1:10" ht="12.75" hidden="1" x14ac:dyDescent="0.2">
      <c r="A92" s="1"/>
      <c r="J92" s="1"/>
    </row>
    <row r="93" spans="1:10" ht="12.75" hidden="1" x14ac:dyDescent="0.2">
      <c r="A93" s="1"/>
      <c r="J93" s="1"/>
    </row>
    <row r="94" spans="1:10" ht="12.75" hidden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/>
    <row r="97" ht="12.75" hidden="1" x14ac:dyDescent="0.2"/>
    <row r="98" ht="12.75" hidden="1" x14ac:dyDescent="0.2"/>
    <row r="99" ht="12.75" hidden="1" x14ac:dyDescent="0.2"/>
  </sheetData>
  <mergeCells count="5">
    <mergeCell ref="B7:C9"/>
    <mergeCell ref="D7:H7"/>
    <mergeCell ref="I7:I8"/>
    <mergeCell ref="F24:I24"/>
    <mergeCell ref="F25:I25"/>
  </mergeCells>
  <printOptions horizontalCentered="1"/>
  <pageMargins left="0" right="0" top="0.74803149606299213" bottom="0.74803149606299213" header="0.31496062992125984" footer="0.31496062992125984"/>
  <pageSetup scale="82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3F50-8B1F-4D06-8313-EAA0FD78D5C6}">
  <sheetPr>
    <tabColor theme="9" tint="-0.249977111117893"/>
    <pageSetUpPr fitToPage="1"/>
  </sheetPr>
  <dimension ref="A1:J102"/>
  <sheetViews>
    <sheetView showGridLines="0" showWhiteSpace="0" zoomScale="80" zoomScaleNormal="80" workbookViewId="0">
      <selection activeCell="F22" sqref="F22"/>
    </sheetView>
  </sheetViews>
  <sheetFormatPr baseColWidth="10" defaultColWidth="0" defaultRowHeight="0" customHeight="1" zeroHeight="1" x14ac:dyDescent="0.2"/>
  <cols>
    <col min="1" max="1" width="7.5703125" style="3" customWidth="1"/>
    <col min="2" max="2" width="3.28515625" style="1" customWidth="1"/>
    <col min="3" max="3" width="53" style="1" customWidth="1"/>
    <col min="4" max="4" width="17.42578125" style="1" bestFit="1" customWidth="1"/>
    <col min="5" max="5" width="16.42578125" style="1" bestFit="1" customWidth="1"/>
    <col min="6" max="6" width="17.42578125" style="1" bestFit="1" customWidth="1"/>
    <col min="7" max="7" width="17.42578125" style="1" customWidth="1"/>
    <col min="8" max="8" width="17.42578125" style="1" bestFit="1" customWidth="1"/>
    <col min="9" max="9" width="17.42578125" style="1" customWidth="1"/>
    <col min="10" max="10" width="7.5703125" style="3" customWidth="1"/>
    <col min="11" max="16384" width="0" style="1" hidden="1"/>
  </cols>
  <sheetData>
    <row r="1" spans="1:10" ht="17.25" customHeight="1" x14ac:dyDescent="0.2">
      <c r="A1" s="1"/>
      <c r="J1" s="1"/>
    </row>
    <row r="2" spans="1:10" ht="42" customHeight="1" x14ac:dyDescent="0.2">
      <c r="A2" s="1"/>
      <c r="J2" s="1"/>
    </row>
    <row r="3" spans="1:10" ht="19.5" customHeight="1" x14ac:dyDescent="0.2">
      <c r="A3" s="1"/>
      <c r="B3" s="2" t="s">
        <v>22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">
      <c r="A4" s="1"/>
      <c r="B4" s="2" t="s">
        <v>23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">
      <c r="A5" s="1"/>
      <c r="B5" s="2" t="str">
        <f>+[1]EAI.1!B4</f>
        <v>Del 1 de Enero Al 30 de Junio de 2019</v>
      </c>
      <c r="C5" s="2"/>
      <c r="D5" s="2"/>
      <c r="E5" s="2"/>
      <c r="F5" s="2"/>
      <c r="G5" s="2"/>
      <c r="H5" s="2"/>
      <c r="I5" s="2"/>
      <c r="J5" s="1"/>
    </row>
    <row r="6" spans="1:10" s="3" customFormat="1" ht="12.75" x14ac:dyDescent="0.2"/>
    <row r="7" spans="1:10" ht="12.75" x14ac:dyDescent="0.2">
      <c r="A7" s="1"/>
      <c r="B7" s="4" t="s">
        <v>3</v>
      </c>
      <c r="C7" s="4"/>
      <c r="D7" s="5" t="s">
        <v>4</v>
      </c>
      <c r="E7" s="6"/>
      <c r="F7" s="6"/>
      <c r="G7" s="6"/>
      <c r="H7" s="7"/>
      <c r="I7" s="8" t="s">
        <v>5</v>
      </c>
      <c r="J7" s="1"/>
    </row>
    <row r="8" spans="1:10" ht="25.5" x14ac:dyDescent="0.2">
      <c r="A8" s="1"/>
      <c r="B8" s="4"/>
      <c r="C8" s="4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8"/>
      <c r="J8" s="1"/>
    </row>
    <row r="9" spans="1:10" ht="12.75" x14ac:dyDescent="0.2">
      <c r="A9" s="1"/>
      <c r="B9" s="4"/>
      <c r="C9" s="4"/>
      <c r="D9" s="9">
        <v>1</v>
      </c>
      <c r="E9" s="9">
        <v>2</v>
      </c>
      <c r="F9" s="9" t="s">
        <v>11</v>
      </c>
      <c r="G9" s="9">
        <v>4</v>
      </c>
      <c r="H9" s="9">
        <v>5</v>
      </c>
      <c r="I9" s="9" t="s">
        <v>12</v>
      </c>
      <c r="J9" s="1"/>
    </row>
    <row r="10" spans="1:10" ht="12.75" x14ac:dyDescent="0.2">
      <c r="A10" s="1"/>
      <c r="B10" s="10"/>
      <c r="C10" s="55"/>
      <c r="D10" s="13"/>
      <c r="E10" s="13"/>
      <c r="F10" s="13"/>
      <c r="G10" s="13"/>
      <c r="H10" s="13"/>
      <c r="I10" s="13"/>
      <c r="J10" s="1"/>
    </row>
    <row r="11" spans="1:10" ht="25.5" x14ac:dyDescent="0.2">
      <c r="A11" s="1"/>
      <c r="B11" s="14"/>
      <c r="C11" s="15" t="s">
        <v>28</v>
      </c>
      <c r="D11" s="16">
        <v>4337904968</v>
      </c>
      <c r="E11" s="16">
        <v>766145546.28999996</v>
      </c>
      <c r="F11" s="16">
        <f>+D11+E11</f>
        <v>5104050514.29</v>
      </c>
      <c r="G11" s="16">
        <v>1774358275.6600001</v>
      </c>
      <c r="H11" s="16">
        <v>1774078341.1700001</v>
      </c>
      <c r="I11" s="16">
        <f>+F11-G11</f>
        <v>3329692238.6300001</v>
      </c>
      <c r="J11" s="1"/>
    </row>
    <row r="12" spans="1:10" ht="12.75" x14ac:dyDescent="0.2">
      <c r="A12" s="1"/>
      <c r="B12" s="14"/>
      <c r="C12" s="15" t="s">
        <v>29</v>
      </c>
      <c r="D12" s="16">
        <v>0</v>
      </c>
      <c r="E12" s="16">
        <v>0</v>
      </c>
      <c r="F12" s="16">
        <f t="shared" ref="F12:F17" si="0">+D12+E12</f>
        <v>0</v>
      </c>
      <c r="G12" s="16">
        <v>0</v>
      </c>
      <c r="H12" s="16">
        <v>0</v>
      </c>
      <c r="I12" s="16">
        <f t="shared" ref="I12:I17" si="1">+F12-G12</f>
        <v>0</v>
      </c>
      <c r="J12" s="1"/>
    </row>
    <row r="13" spans="1:10" ht="25.5" x14ac:dyDescent="0.2">
      <c r="A13" s="1"/>
      <c r="B13" s="14"/>
      <c r="C13" s="15" t="s">
        <v>30</v>
      </c>
      <c r="D13" s="16">
        <v>0</v>
      </c>
      <c r="E13" s="16">
        <v>0</v>
      </c>
      <c r="F13" s="16">
        <f t="shared" si="0"/>
        <v>0</v>
      </c>
      <c r="G13" s="16">
        <v>0</v>
      </c>
      <c r="H13" s="16">
        <v>0</v>
      </c>
      <c r="I13" s="16">
        <f t="shared" si="1"/>
        <v>0</v>
      </c>
      <c r="J13" s="1"/>
    </row>
    <row r="14" spans="1:10" ht="25.5" x14ac:dyDescent="0.2">
      <c r="B14" s="14"/>
      <c r="C14" s="15" t="s">
        <v>31</v>
      </c>
      <c r="D14" s="16">
        <v>0</v>
      </c>
      <c r="E14" s="16">
        <v>0</v>
      </c>
      <c r="F14" s="16">
        <f t="shared" si="0"/>
        <v>0</v>
      </c>
      <c r="G14" s="16">
        <v>0</v>
      </c>
      <c r="H14" s="16">
        <v>0</v>
      </c>
      <c r="I14" s="16">
        <f t="shared" si="1"/>
        <v>0</v>
      </c>
    </row>
    <row r="15" spans="1:10" ht="25.5" x14ac:dyDescent="0.2">
      <c r="B15" s="14"/>
      <c r="C15" s="15" t="s">
        <v>32</v>
      </c>
      <c r="D15" s="16">
        <v>0</v>
      </c>
      <c r="E15" s="16">
        <v>0</v>
      </c>
      <c r="F15" s="16">
        <f t="shared" si="0"/>
        <v>0</v>
      </c>
      <c r="G15" s="16">
        <v>0</v>
      </c>
      <c r="H15" s="16">
        <v>0</v>
      </c>
      <c r="I15" s="16">
        <f t="shared" si="1"/>
        <v>0</v>
      </c>
    </row>
    <row r="16" spans="1:10" ht="25.5" x14ac:dyDescent="0.2">
      <c r="B16" s="14"/>
      <c r="C16" s="15" t="s">
        <v>33</v>
      </c>
      <c r="D16" s="16">
        <v>0</v>
      </c>
      <c r="E16" s="16">
        <v>0</v>
      </c>
      <c r="F16" s="16">
        <f t="shared" si="0"/>
        <v>0</v>
      </c>
      <c r="G16" s="16">
        <v>0</v>
      </c>
      <c r="H16" s="16">
        <v>0</v>
      </c>
      <c r="I16" s="16">
        <f t="shared" si="1"/>
        <v>0</v>
      </c>
    </row>
    <row r="17" spans="1:10" ht="25.5" x14ac:dyDescent="0.2">
      <c r="B17" s="14"/>
      <c r="C17" s="15" t="s">
        <v>34</v>
      </c>
      <c r="D17" s="16">
        <v>0</v>
      </c>
      <c r="E17" s="16">
        <v>0</v>
      </c>
      <c r="F17" s="16">
        <f t="shared" si="0"/>
        <v>0</v>
      </c>
      <c r="G17" s="16">
        <v>0</v>
      </c>
      <c r="H17" s="16">
        <v>0</v>
      </c>
      <c r="I17" s="16">
        <f t="shared" si="1"/>
        <v>0</v>
      </c>
    </row>
    <row r="18" spans="1:10" ht="12.75" x14ac:dyDescent="0.2">
      <c r="B18" s="19"/>
      <c r="C18" s="56"/>
      <c r="D18" s="21"/>
      <c r="E18" s="21"/>
      <c r="F18" s="21"/>
      <c r="G18" s="21"/>
      <c r="H18" s="21"/>
      <c r="I18" s="21"/>
    </row>
    <row r="19" spans="1:10" s="27" customFormat="1" ht="12.75" x14ac:dyDescent="0.2">
      <c r="A19" s="22"/>
      <c r="B19" s="23"/>
      <c r="C19" s="24" t="s">
        <v>20</v>
      </c>
      <c r="D19" s="25">
        <f t="shared" ref="D19:I19" si="2">SUM(D11:D17)</f>
        <v>4337904968</v>
      </c>
      <c r="E19" s="25">
        <f t="shared" si="2"/>
        <v>766145546.28999996</v>
      </c>
      <c r="F19" s="25">
        <f t="shared" si="2"/>
        <v>5104050514.29</v>
      </c>
      <c r="G19" s="25">
        <f t="shared" si="2"/>
        <v>1774358275.6600001</v>
      </c>
      <c r="H19" s="25">
        <f t="shared" si="2"/>
        <v>1774078341.1700001</v>
      </c>
      <c r="I19" s="26">
        <f t="shared" si="2"/>
        <v>3329692238.6300001</v>
      </c>
      <c r="J19" s="22"/>
    </row>
    <row r="20" spans="1:10" ht="12.75" x14ac:dyDescent="0.2">
      <c r="B20" s="28" t="s">
        <v>21</v>
      </c>
      <c r="D20" s="29"/>
      <c r="E20" s="29"/>
      <c r="F20" s="29"/>
      <c r="G20" s="29"/>
      <c r="H20" s="29"/>
      <c r="I20" s="29"/>
    </row>
    <row r="21" spans="1:10" ht="12.75" x14ac:dyDescent="0.2">
      <c r="B21" s="3"/>
      <c r="C21" s="3"/>
      <c r="D21" s="29"/>
      <c r="E21" s="29"/>
      <c r="F21" s="29"/>
      <c r="G21" s="29"/>
      <c r="H21" s="29"/>
      <c r="I21" s="29"/>
    </row>
    <row r="22" spans="1:10" ht="12.75" x14ac:dyDescent="0.2">
      <c r="B22" s="3"/>
      <c r="C22" s="3"/>
      <c r="D22" s="29"/>
      <c r="E22" s="29"/>
      <c r="F22" s="29"/>
      <c r="G22" s="29"/>
      <c r="H22" s="29"/>
      <c r="I22" s="29"/>
    </row>
    <row r="23" spans="1:10" ht="12.75" x14ac:dyDescent="0.2">
      <c r="B23" s="3"/>
      <c r="C23" s="3"/>
      <c r="D23" s="3"/>
      <c r="E23" s="3"/>
      <c r="F23" s="3"/>
      <c r="G23" s="3"/>
      <c r="H23" s="3"/>
      <c r="I23" s="29"/>
    </row>
    <row r="24" spans="1:10" ht="12.75" x14ac:dyDescent="0.2">
      <c r="B24" s="3"/>
      <c r="C24" s="3"/>
      <c r="D24" s="3"/>
      <c r="E24" s="3"/>
      <c r="F24" s="3"/>
      <c r="G24" s="3"/>
      <c r="H24" s="3"/>
      <c r="I24" s="3"/>
    </row>
    <row r="25" spans="1:10" ht="12.75" x14ac:dyDescent="0.2">
      <c r="B25" s="3"/>
      <c r="C25" s="3"/>
      <c r="D25" s="3"/>
      <c r="E25" s="3"/>
      <c r="F25" s="3"/>
      <c r="G25" s="3"/>
      <c r="H25" s="3"/>
      <c r="I25" s="3"/>
    </row>
    <row r="26" spans="1:10" ht="12.75" x14ac:dyDescent="0.2">
      <c r="B26" s="3"/>
      <c r="C26" s="3"/>
      <c r="D26" s="3"/>
      <c r="E26" s="3"/>
      <c r="F26" s="3"/>
      <c r="G26" s="3"/>
      <c r="H26" s="3"/>
      <c r="I26" s="3"/>
    </row>
    <row r="27" spans="1:10" ht="12.75" x14ac:dyDescent="0.2">
      <c r="B27" s="3"/>
      <c r="C27" s="30"/>
      <c r="D27" s="3"/>
      <c r="E27" s="3"/>
      <c r="F27" s="31"/>
      <c r="G27" s="31"/>
      <c r="H27" s="31"/>
      <c r="I27" s="31"/>
    </row>
    <row r="28" spans="1:10" ht="12.75" x14ac:dyDescent="0.2">
      <c r="C28" s="30"/>
      <c r="F28" s="31"/>
      <c r="G28" s="31"/>
      <c r="H28" s="31"/>
      <c r="I28" s="31"/>
    </row>
    <row r="29" spans="1:10" ht="12.75" x14ac:dyDescent="0.2">
      <c r="C29" s="30"/>
    </row>
    <row r="30" spans="1:10" ht="12.75" x14ac:dyDescent="0.2"/>
    <row r="31" spans="1:10" ht="12.75" x14ac:dyDescent="0.2"/>
    <row r="32" spans="1:10" ht="12.75" x14ac:dyDescent="0.2"/>
    <row r="33" spans="1:10" ht="12.75" hidden="1" x14ac:dyDescent="0.2">
      <c r="A33" s="1"/>
      <c r="J33" s="1"/>
    </row>
    <row r="34" spans="1:10" ht="12.75" hidden="1" x14ac:dyDescent="0.2"/>
    <row r="35" spans="1:10" ht="12.75" hidden="1" x14ac:dyDescent="0.2"/>
    <row r="36" spans="1:10" ht="12.75" hidden="1" x14ac:dyDescent="0.2"/>
    <row r="37" spans="1:10" ht="12.75" hidden="1" x14ac:dyDescent="0.2"/>
    <row r="38" spans="1:10" ht="12.75" hidden="1" x14ac:dyDescent="0.2"/>
    <row r="39" spans="1:10" ht="12.75" hidden="1" x14ac:dyDescent="0.2"/>
    <row r="40" spans="1:10" ht="12.75" hidden="1" x14ac:dyDescent="0.2"/>
    <row r="41" spans="1:10" ht="12.75" hidden="1" x14ac:dyDescent="0.2"/>
    <row r="42" spans="1:10" ht="12.75" hidden="1" x14ac:dyDescent="0.2"/>
    <row r="43" spans="1:10" ht="12.75" hidden="1" x14ac:dyDescent="0.2"/>
    <row r="44" spans="1:10" ht="12.75" hidden="1" x14ac:dyDescent="0.2"/>
    <row r="45" spans="1:10" ht="12.75" hidden="1" x14ac:dyDescent="0.2"/>
    <row r="46" spans="1:10" ht="12.75" hidden="1" x14ac:dyDescent="0.2"/>
    <row r="47" spans="1:10" ht="12.75" hidden="1" x14ac:dyDescent="0.2">
      <c r="A47" s="1"/>
      <c r="J47" s="1"/>
    </row>
    <row r="48" spans="1:10" ht="12.75" hidden="1" x14ac:dyDescent="0.2">
      <c r="A48" s="1"/>
      <c r="J48" s="1"/>
    </row>
    <row r="49" spans="1:10" ht="12.75" hidden="1" x14ac:dyDescent="0.2">
      <c r="A49" s="1"/>
      <c r="J49" s="1"/>
    </row>
    <row r="50" spans="1:10" ht="12.75" hidden="1" x14ac:dyDescent="0.2">
      <c r="A50" s="1"/>
      <c r="J50" s="1"/>
    </row>
    <row r="51" spans="1:10" ht="12.75" hidden="1" x14ac:dyDescent="0.2">
      <c r="A51" s="1"/>
      <c r="J51" s="1"/>
    </row>
    <row r="52" spans="1:10" ht="12.75" hidden="1" x14ac:dyDescent="0.2">
      <c r="A52" s="1"/>
      <c r="J52" s="1"/>
    </row>
    <row r="53" spans="1:10" ht="12.75" hidden="1" x14ac:dyDescent="0.2">
      <c r="A53" s="1"/>
      <c r="J53" s="1"/>
    </row>
    <row r="54" spans="1:10" ht="12.75" hidden="1" x14ac:dyDescent="0.2">
      <c r="A54" s="1"/>
      <c r="J54" s="1"/>
    </row>
    <row r="55" spans="1:10" ht="12.75" hidden="1" x14ac:dyDescent="0.2">
      <c r="A55" s="1"/>
      <c r="J55" s="1"/>
    </row>
    <row r="56" spans="1:10" ht="12.75" hidden="1" x14ac:dyDescent="0.2">
      <c r="A56" s="1"/>
      <c r="J56" s="1"/>
    </row>
    <row r="57" spans="1:10" ht="12.75" hidden="1" x14ac:dyDescent="0.2">
      <c r="A57" s="1"/>
      <c r="J57" s="1"/>
    </row>
    <row r="58" spans="1:10" ht="12.75" hidden="1" x14ac:dyDescent="0.2">
      <c r="A58" s="1"/>
      <c r="J58" s="1"/>
    </row>
    <row r="59" spans="1:10" ht="12.75" hidden="1" x14ac:dyDescent="0.2">
      <c r="A59" s="1"/>
      <c r="J59" s="1"/>
    </row>
    <row r="60" spans="1:10" ht="12.75" hidden="1" x14ac:dyDescent="0.2">
      <c r="A60" s="1"/>
      <c r="J60" s="1"/>
    </row>
    <row r="61" spans="1:10" ht="12.75" hidden="1" x14ac:dyDescent="0.2">
      <c r="A61" s="1"/>
      <c r="J61" s="1"/>
    </row>
    <row r="62" spans="1:10" ht="12.75" hidden="1" x14ac:dyDescent="0.2">
      <c r="A62" s="1"/>
      <c r="J62" s="1"/>
    </row>
    <row r="63" spans="1:10" ht="12.75" hidden="1" x14ac:dyDescent="0.2">
      <c r="A63" s="1"/>
      <c r="J63" s="1"/>
    </row>
    <row r="64" spans="1:10" ht="12.75" hidden="1" x14ac:dyDescent="0.2">
      <c r="A64" s="1"/>
      <c r="J64" s="1"/>
    </row>
    <row r="65" spans="1:10" ht="12.75" hidden="1" x14ac:dyDescent="0.2">
      <c r="A65" s="1"/>
      <c r="J65" s="1"/>
    </row>
    <row r="66" spans="1:10" ht="12.75" hidden="1" x14ac:dyDescent="0.2">
      <c r="A66" s="1"/>
      <c r="J66" s="1"/>
    </row>
    <row r="67" spans="1:10" ht="12.75" hidden="1" x14ac:dyDescent="0.2">
      <c r="A67" s="1"/>
      <c r="J67" s="1"/>
    </row>
    <row r="68" spans="1:10" ht="12.75" hidden="1" x14ac:dyDescent="0.2">
      <c r="A68" s="1"/>
      <c r="J68" s="1"/>
    </row>
    <row r="69" spans="1:10" ht="12.75" hidden="1" x14ac:dyDescent="0.2">
      <c r="A69" s="1"/>
      <c r="J69" s="1"/>
    </row>
    <row r="70" spans="1:10" ht="12.75" hidden="1" x14ac:dyDescent="0.2">
      <c r="A70" s="1"/>
      <c r="J70" s="1"/>
    </row>
    <row r="71" spans="1:10" ht="12.75" hidden="1" x14ac:dyDescent="0.2">
      <c r="A71" s="1"/>
      <c r="J71" s="1"/>
    </row>
    <row r="72" spans="1:10" ht="12.75" hidden="1" x14ac:dyDescent="0.2">
      <c r="A72" s="1"/>
      <c r="J72" s="1"/>
    </row>
    <row r="73" spans="1:10" ht="12.75" hidden="1" x14ac:dyDescent="0.2">
      <c r="A73" s="1"/>
      <c r="J73" s="1"/>
    </row>
    <row r="74" spans="1:10" ht="12.75" hidden="1" x14ac:dyDescent="0.2">
      <c r="A74" s="1"/>
      <c r="J74" s="1"/>
    </row>
    <row r="75" spans="1:10" ht="12.75" hidden="1" x14ac:dyDescent="0.2">
      <c r="A75" s="1"/>
      <c r="J75" s="1"/>
    </row>
    <row r="76" spans="1:10" ht="12.75" hidden="1" x14ac:dyDescent="0.2">
      <c r="A76" s="1"/>
      <c r="J76" s="1"/>
    </row>
    <row r="77" spans="1:10" ht="12.75" hidden="1" x14ac:dyDescent="0.2">
      <c r="A77" s="1"/>
      <c r="J77" s="1"/>
    </row>
    <row r="78" spans="1:10" ht="12.75" hidden="1" x14ac:dyDescent="0.2">
      <c r="A78" s="1"/>
      <c r="J78" s="1"/>
    </row>
    <row r="79" spans="1:10" ht="12.75" hidden="1" x14ac:dyDescent="0.2">
      <c r="A79" s="1"/>
      <c r="J79" s="1"/>
    </row>
    <row r="80" spans="1:10" ht="12.75" hidden="1" x14ac:dyDescent="0.2">
      <c r="A80" s="1"/>
      <c r="J80" s="1"/>
    </row>
    <row r="81" spans="1:10" ht="12.75" hidden="1" x14ac:dyDescent="0.2">
      <c r="A81" s="1"/>
      <c r="J81" s="1"/>
    </row>
    <row r="82" spans="1:10" ht="12.75" hidden="1" x14ac:dyDescent="0.2">
      <c r="A82" s="1"/>
      <c r="J82" s="1"/>
    </row>
    <row r="83" spans="1:10" ht="12.75" hidden="1" x14ac:dyDescent="0.2">
      <c r="A83" s="1"/>
      <c r="J83" s="1"/>
    </row>
    <row r="84" spans="1:10" ht="12.75" hidden="1" x14ac:dyDescent="0.2">
      <c r="A84" s="1"/>
      <c r="J84" s="1"/>
    </row>
    <row r="85" spans="1:10" ht="12.75" hidden="1" x14ac:dyDescent="0.2">
      <c r="A85" s="1"/>
      <c r="J85" s="1"/>
    </row>
    <row r="86" spans="1:10" ht="12.75" hidden="1" x14ac:dyDescent="0.2">
      <c r="A86" s="1"/>
      <c r="J86" s="1"/>
    </row>
    <row r="87" spans="1:10" ht="12.75" hidden="1" x14ac:dyDescent="0.2">
      <c r="A87" s="1"/>
      <c r="J87" s="1"/>
    </row>
    <row r="88" spans="1:10" ht="12.75" hidden="1" x14ac:dyDescent="0.2">
      <c r="A88" s="1"/>
      <c r="J88" s="1"/>
    </row>
    <row r="89" spans="1:10" ht="12.75" hidden="1" x14ac:dyDescent="0.2">
      <c r="A89" s="1"/>
      <c r="J89" s="1"/>
    </row>
    <row r="90" spans="1:10" ht="12.75" hidden="1" x14ac:dyDescent="0.2">
      <c r="A90" s="1"/>
      <c r="J90" s="1"/>
    </row>
    <row r="91" spans="1:10" ht="12.75" hidden="1" x14ac:dyDescent="0.2">
      <c r="A91" s="1"/>
      <c r="J91" s="1"/>
    </row>
    <row r="92" spans="1:10" ht="12.75" hidden="1" x14ac:dyDescent="0.2">
      <c r="A92" s="1"/>
      <c r="J92" s="1"/>
    </row>
    <row r="93" spans="1:10" ht="12.75" hidden="1" x14ac:dyDescent="0.2">
      <c r="A93" s="1"/>
      <c r="J93" s="1"/>
    </row>
    <row r="94" spans="1:10" ht="12.75" hidden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>
      <c r="A96" s="1"/>
      <c r="J96" s="1"/>
    </row>
    <row r="97" spans="1:10" ht="12.75" hidden="1" x14ac:dyDescent="0.2">
      <c r="A97" s="1"/>
      <c r="J97" s="1"/>
    </row>
    <row r="98" spans="1:10" ht="12.75" hidden="1" x14ac:dyDescent="0.2">
      <c r="A98" s="1"/>
      <c r="J98" s="1"/>
    </row>
    <row r="99" spans="1:10" ht="12.75" hidden="1" x14ac:dyDescent="0.2"/>
    <row r="100" spans="1:10" ht="12.75" hidden="1" x14ac:dyDescent="0.2"/>
    <row r="101" spans="1:10" ht="12.75" hidden="1" x14ac:dyDescent="0.2"/>
    <row r="102" spans="1:10" ht="12.75" hidden="1" x14ac:dyDescent="0.2"/>
  </sheetData>
  <mergeCells count="5">
    <mergeCell ref="B7:C9"/>
    <mergeCell ref="D7:H7"/>
    <mergeCell ref="I7:I8"/>
    <mergeCell ref="F27:I27"/>
    <mergeCell ref="F28:I28"/>
  </mergeCells>
  <printOptions horizontalCentered="1"/>
  <pageMargins left="0" right="0" top="0.74803149606299213" bottom="0.74803149606299213" header="0.31496062992125984" footer="0.31496062992125984"/>
  <pageSetup scale="80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CAdmon.1</vt:lpstr>
      <vt:lpstr>CAdmon.2</vt:lpstr>
      <vt:lpstr>CAdmon.3</vt:lpstr>
      <vt:lpstr>CAdmon.1!Área_de_impresión</vt:lpstr>
      <vt:lpstr>CAdmon.2!Área_de_impresión</vt:lpstr>
      <vt:lpstr>CAdmon.3!Área_de_impresión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2020-08-19T20:07:42Z</dcterms:created>
  <dcterms:modified xsi:type="dcterms:W3CDTF">2020-08-19T20:08:09Z</dcterms:modified>
</cp:coreProperties>
</file>