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2T\2InformacionPresupuestaria\"/>
    </mc:Choice>
  </mc:AlternateContent>
  <xr:revisionPtr revIDLastSave="0" documentId="8_{054F5E89-C371-4B04-AF3C-0C877804686F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D24" i="1"/>
  <c r="K22" i="1"/>
  <c r="F21" i="1"/>
  <c r="K21" i="1"/>
  <c r="F20" i="1"/>
  <c r="K20" i="1" s="1"/>
  <c r="F19" i="1"/>
  <c r="K19" i="1"/>
  <c r="F18" i="1"/>
  <c r="K18" i="1"/>
  <c r="F17" i="1"/>
  <c r="K17" i="1"/>
  <c r="F16" i="1"/>
  <c r="K16" i="1"/>
  <c r="F15" i="1"/>
  <c r="K15" i="1"/>
  <c r="F14" i="1"/>
  <c r="K14" i="1" s="1"/>
  <c r="K24" i="1" s="1"/>
  <c r="F24" i="1"/>
</calcChain>
</file>

<file path=xl/comments1.xml><?xml version="1.0" encoding="utf-8"?>
<comments xmlns="http://schemas.openxmlformats.org/spreadsheetml/2006/main">
  <authors>
    <author>DGCG</author>
  </authors>
  <commentList>
    <comment ref="K10" authorId="0" shape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<sst xmlns="http://schemas.openxmlformats.org/spreadsheetml/2006/main" count="18" uniqueCount="18">
  <si>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</si>
  <si>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CLASIFICACIÓN ADMINISTRATIVA</t>
  </si>
  <si>
    <t>Del 1 de Enero al 30 de Junio de 2016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</si>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</sst>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Fill="1" applyBorder="1"/>
    <xf numFmtId="0" fontId="1" fillId="2" borderId="0" xfId="0" applyFont="1" applyFill="1" applyBorder="1" applyAlignment="1">
      <alignment horizontal="centerContinuous" vertical="center"/>
    </xf>
    <xf numFmtId="0" fontId="5" fillId="3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justify" vertical="top" wrapText="1"/>
    </xf>
    <xf numFmtId="0" fontId="6" fillId="3" borderId="3" xfId="0" applyFont="1" applyFill="1" applyBorder="1" applyAlignment="1">
      <alignment horizontal="justify" vertical="center" wrapText="1"/>
    </xf>
    <xf numFmtId="43" fontId="6" fillId="3" borderId="4" xfId="1" applyFont="1" applyFill="1" applyBorder="1" applyAlignment="1">
      <alignment horizontal="right" vertical="top" wrapText="1"/>
    </xf>
    <xf numFmtId="43" fontId="6" fillId="3" borderId="4" xfId="1" applyFont="1" applyFill="1" applyBorder="1" applyAlignment="1">
      <alignment vertical="center" wrapText="1"/>
    </xf>
    <xf numFmtId="4" fontId="6" fillId="0" borderId="4" xfId="0" applyNumberFormat="1" applyFont="1" applyFill="1" applyBorder="1"/>
    <xf numFmtId="4" fontId="6" fillId="0" borderId="3" xfId="0" applyNumberFormat="1" applyFont="1" applyFill="1" applyBorder="1"/>
    <xf numFmtId="0" fontId="5" fillId="3" borderId="3" xfId="0" applyFont="1" applyFill="1" applyBorder="1" applyAlignment="1">
      <alignment horizontal="justify" vertical="top" wrapText="1"/>
    </xf>
    <xf numFmtId="0" fontId="5" fillId="3" borderId="4" xfId="1" applyNumberFormat="1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justify" vertical="top" wrapText="1"/>
    </xf>
    <xf numFmtId="0" fontId="5" fillId="3" borderId="6" xfId="0" applyFont="1" applyFill="1" applyBorder="1" applyAlignment="1">
      <alignment horizontal="justify" vertical="top" wrapText="1"/>
    </xf>
    <xf numFmtId="43" fontId="5" fillId="3" borderId="7" xfId="1" applyFont="1" applyFill="1" applyBorder="1" applyAlignment="1">
      <alignment horizontal="justify" vertical="top" wrapText="1"/>
    </xf>
    <xf numFmtId="0" fontId="6" fillId="3" borderId="0" xfId="0" applyFont="1" applyFill="1" applyBorder="1"/>
    <xf numFmtId="0" fontId="6" fillId="3" borderId="5" xfId="0" applyFont="1" applyFill="1" applyBorder="1" applyAlignment="1">
      <alignment horizontal="justify" vertical="top" wrapText="1"/>
    </xf>
    <xf numFmtId="0" fontId="6" fillId="3" borderId="6" xfId="0" applyFont="1" applyFill="1" applyBorder="1" applyAlignment="1">
      <alignment horizontal="justify" vertical="top" wrapText="1"/>
    </xf>
    <xf numFmtId="43" fontId="6" fillId="3" borderId="7" xfId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7" fillId="3" borderId="0" xfId="0" applyFont="1" applyFill="1" applyBorder="1"/>
    <xf numFmtId="0" fontId="5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123825</xdr:rowOff>
    </xdr:from>
    <xdr:to>
      <xdr:col>2</xdr:col>
      <xdr:colOff>1228725</xdr:colOff>
      <xdr:row>5</xdr:row>
      <xdr:rowOff>0</xdr:rowOff>
    </xdr:to>
    <xdr:pic>
      <xdr:nvPicPr>
        <xdr:cNvPr id="1030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4489839D-E912-4B55-ACE7-1C3D0FD21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5750"/>
          <a:ext cx="14478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981075</xdr:colOff>
      <xdr:row>0</xdr:row>
      <xdr:rowOff>19050</xdr:rowOff>
    </xdr:from>
    <xdr:to>
      <xdr:col>5</xdr:col>
      <xdr:colOff>695325</xdr:colOff>
      <xdr:row>5</xdr:row>
      <xdr:rowOff>0</xdr:rowOff>
    </xdr:to>
    <xdr:pic>
      <xdr:nvPicPr>
        <xdr:cNvPr id="1031" name="2 Imagen" descr="Valezka:Users:Valezka:Desktop:2014:LOGOS:logocompleto.jpg">
          <a:extLst>
            <a:ext uri="{FF2B5EF4-FFF2-40B4-BE49-F238E27FC236}">
              <a16:creationId xmlns:a16="http://schemas.microsoft.com/office/drawing/2014/main" id="{FF16DDE4-0B80-4277-9610-78080C718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9050"/>
          <a:ext cx="7048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1114425</xdr:colOff>
      <xdr:row>1</xdr:row>
      <xdr:rowOff>57150</xdr:rowOff>
    </xdr:from>
    <xdr:to>
      <xdr:col>11</xdr:col>
      <xdr:colOff>0</xdr:colOff>
      <xdr:row>4</xdr:row>
      <xdr:rowOff>152400</xdr:rowOff>
    </xdr:to>
    <xdr:pic>
      <xdr:nvPicPr>
        <xdr:cNvPr id="1032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0534C795-F998-49E0-95A0-2A87AEB48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19075"/>
          <a:ext cx="22002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133350</xdr:rowOff>
    </xdr:from>
    <xdr:to>
      <xdr:col>11</xdr:col>
      <xdr:colOff>0</xdr:colOff>
      <xdr:row>36</xdr:row>
      <xdr:rowOff>142875</xdr:rowOff>
    </xdr:to>
    <xdr:pic>
      <xdr:nvPicPr>
        <xdr:cNvPr id="1033" name="4 Imagen">
          <a:extLst>
            <a:ext uri="{FF2B5EF4-FFF2-40B4-BE49-F238E27FC236}">
              <a16:creationId xmlns:a16="http://schemas.microsoft.com/office/drawing/2014/main" id="{C443A7AA-A74A-4CE5-B5B8-687A74512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00"/>
          <a:ext cx="1219200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35"/>
  <sheetViews>
    <sheetView tabSelected="1" workbookViewId="0">
      <selection sqref="A1:IV65536"/>
    </sheetView>
  </sheetViews>
  <sheetFormatPr baseColWidth="10" defaultRowHeight="12.75" x14ac:dyDescent="0.2"/>
  <cols>
    <col min="1" max="1" width="2.28515625" style="3" customWidth="1"/>
    <col min="2" max="2" width="3.28515625" style="1" customWidth="1"/>
    <col min="3" max="3" width="52.5703125" style="1" customWidth="1"/>
    <col min="4" max="4" width="16.5703125" style="1" bestFit="1" customWidth="1"/>
    <col min="5" max="5" width="14.85546875" style="1" bestFit="1" customWidth="1"/>
    <col min="6" max="6" width="16.5703125" style="1" bestFit="1" customWidth="1"/>
    <col min="7" max="10" width="16.42578125" style="1" bestFit="1" customWidth="1"/>
    <col min="11" max="11" width="16.5703125" style="1" bestFit="1" customWidth="1"/>
    <col min="12" max="12" width="2.7109375" style="3" customWidth="1"/>
    <col min="13" max="16384" width="11.42578125" style="1"/>
  </cols>
  <sheetData>
    <row r="1" spans="2:11" s="1" customFormat="1" x14ac:dyDescent="0.2"/>
    <row r="2" spans="2:11" s="1" customFormat="1" x14ac:dyDescent="0.2"/>
    <row r="3" spans="2:11" s="1" customFormat="1" x14ac:dyDescent="0.2"/>
    <row r="4" spans="2:11" s="1" customFormat="1" x14ac:dyDescent="0.2"/>
    <row r="5" spans="2:11" s="1" customFormat="1" x14ac:dyDescent="0.2"/>
    <row r="6" spans="2:11" s="1" customFormat="1" ht="19.5" customHeight="1" x14ac:dyDescent="0.2">
      <c r="B6" s="2" t="s">
        <v>0</v>
      </c>
      <c r="C6" s="2"/>
      <c r="D6" s="2"/>
      <c r="E6" s="2"/>
      <c r="F6" s="2"/>
      <c r="G6" s="2"/>
      <c r="H6" s="2"/>
      <c r="I6" s="2"/>
      <c r="J6" s="2"/>
      <c r="K6" s="2"/>
    </row>
    <row r="7" spans="2:11" s="1" customFormat="1" ht="19.5" customHeight="1" x14ac:dyDescent="0.2">
      <c r="B7" s="2" t="s">
        <v>1</v>
      </c>
      <c r="C7" s="2"/>
      <c r="D7" s="2"/>
      <c r="E7" s="2"/>
      <c r="F7" s="2"/>
      <c r="G7" s="2"/>
      <c r="H7" s="2"/>
      <c r="I7" s="2"/>
      <c r="J7" s="2"/>
      <c r="K7" s="2"/>
    </row>
    <row r="8" spans="2:11" s="1" customFormat="1" ht="19.5" customHeight="1" x14ac:dyDescent="0.2">
      <c r="B8" s="2" t="s">
        <v>2</v>
      </c>
      <c r="C8" s="2"/>
      <c r="D8" s="2"/>
      <c r="E8" s="2"/>
      <c r="F8" s="2"/>
      <c r="G8" s="2"/>
      <c r="H8" s="2"/>
      <c r="I8" s="2"/>
      <c r="J8" s="2"/>
      <c r="K8" s="2"/>
    </row>
    <row r="9" spans="2:11" s="3" customFormat="1" x14ac:dyDescent="0.2"/>
    <row r="10" spans="2:11" s="1" customFormat="1" x14ac:dyDescent="0.2">
      <c r="B10" s="26" t="s">
        <v>3</v>
      </c>
      <c r="C10" s="26"/>
      <c r="D10" s="27" t="s">
        <v>4</v>
      </c>
      <c r="E10" s="27"/>
      <c r="F10" s="27"/>
      <c r="G10" s="27"/>
      <c r="H10" s="27"/>
      <c r="I10" s="27"/>
      <c r="J10" s="27"/>
      <c r="K10" s="27" t="s">
        <v>5</v>
      </c>
    </row>
    <row r="11" spans="2:11" s="1" customFormat="1" ht="25.5" x14ac:dyDescent="0.2">
      <c r="B11" s="26"/>
      <c r="C11" s="26"/>
      <c r="D11" s="4" t="s">
        <v>6</v>
      </c>
      <c r="E11" s="4" t="s">
        <v>7</v>
      </c>
      <c r="F11" s="4" t="s">
        <v>8</v>
      </c>
      <c r="G11" s="4" t="s">
        <v>9</v>
      </c>
      <c r="H11" s="4" t="s">
        <v>10</v>
      </c>
      <c r="I11" s="4" t="s">
        <v>11</v>
      </c>
      <c r="J11" s="4" t="s">
        <v>12</v>
      </c>
      <c r="K11" s="27"/>
    </row>
    <row r="12" spans="2:11" s="1" customFormat="1" x14ac:dyDescent="0.2">
      <c r="B12" s="26"/>
      <c r="C12" s="26"/>
      <c r="D12" s="4">
        <v>1</v>
      </c>
      <c r="E12" s="4">
        <v>2</v>
      </c>
      <c r="F12" s="4" t="s">
        <v>13</v>
      </c>
      <c r="G12" s="4">
        <v>4</v>
      </c>
      <c r="H12" s="4">
        <v>5</v>
      </c>
      <c r="I12" s="4">
        <v>6</v>
      </c>
      <c r="J12" s="4">
        <v>7</v>
      </c>
      <c r="K12" s="4" t="s">
        <v>14</v>
      </c>
    </row>
    <row r="13" spans="2:11" s="1" customFormat="1" x14ac:dyDescent="0.2">
      <c r="B13" s="5"/>
      <c r="C13" s="6"/>
      <c r="D13" s="7"/>
      <c r="E13" s="7"/>
      <c r="F13" s="7"/>
      <c r="G13" s="7"/>
      <c r="H13" s="7"/>
      <c r="I13" s="7"/>
      <c r="J13" s="7"/>
      <c r="K13" s="7"/>
    </row>
    <row r="14" spans="2:11" s="1" customFormat="1" x14ac:dyDescent="0.2">
      <c r="B14" s="8"/>
      <c r="C14" s="9" t="s">
        <v>15</v>
      </c>
      <c r="D14" s="10">
        <v>4609660281.6000004</v>
      </c>
      <c r="E14" s="11">
        <v>570726770.19000006</v>
      </c>
      <c r="F14" s="10">
        <f>D14+E14</f>
        <v>5180387051.7900009</v>
      </c>
      <c r="G14" s="12">
        <v>1772442362.9400001</v>
      </c>
      <c r="H14" s="13">
        <v>1726443065.1700001</v>
      </c>
      <c r="I14" s="13">
        <v>1726443065.1700001</v>
      </c>
      <c r="J14" s="13">
        <v>1578344925.3</v>
      </c>
      <c r="K14" s="10">
        <f>+F14-H14</f>
        <v>3453943986.6200008</v>
      </c>
    </row>
    <row r="15" spans="2:11" s="1" customFormat="1" x14ac:dyDescent="0.2">
      <c r="B15" s="8"/>
      <c r="C15" s="14"/>
      <c r="D15" s="15">
        <v>0</v>
      </c>
      <c r="E15" s="15">
        <v>0</v>
      </c>
      <c r="F15" s="15">
        <f t="shared" ref="F15:F21" si="0">+D15+E15</f>
        <v>0</v>
      </c>
      <c r="G15" s="15">
        <v>0</v>
      </c>
      <c r="H15" s="15">
        <v>0</v>
      </c>
      <c r="I15" s="15">
        <v>0</v>
      </c>
      <c r="J15" s="15">
        <v>0</v>
      </c>
      <c r="K15" s="15">
        <f t="shared" ref="K15:K22" si="1">+F15-H15</f>
        <v>0</v>
      </c>
    </row>
    <row r="16" spans="2:11" s="1" customFormat="1" x14ac:dyDescent="0.2">
      <c r="B16" s="8"/>
      <c r="C16" s="14"/>
      <c r="D16" s="15">
        <v>0</v>
      </c>
      <c r="E16" s="15">
        <v>0</v>
      </c>
      <c r="F16" s="15">
        <f t="shared" si="0"/>
        <v>0</v>
      </c>
      <c r="G16" s="15">
        <v>0</v>
      </c>
      <c r="H16" s="15">
        <v>0</v>
      </c>
      <c r="I16" s="15">
        <v>0</v>
      </c>
      <c r="J16" s="15">
        <v>0</v>
      </c>
      <c r="K16" s="15">
        <f t="shared" si="1"/>
        <v>0</v>
      </c>
    </row>
    <row r="17" spans="1:12" x14ac:dyDescent="0.2">
      <c r="B17" s="8"/>
      <c r="C17" s="14"/>
      <c r="D17" s="15">
        <v>0</v>
      </c>
      <c r="E17" s="15">
        <v>0</v>
      </c>
      <c r="F17" s="15">
        <f t="shared" si="0"/>
        <v>0</v>
      </c>
      <c r="G17" s="15">
        <v>0</v>
      </c>
      <c r="H17" s="15">
        <v>0</v>
      </c>
      <c r="I17" s="15">
        <v>0</v>
      </c>
      <c r="J17" s="15">
        <v>0</v>
      </c>
      <c r="K17" s="15">
        <f t="shared" si="1"/>
        <v>0</v>
      </c>
    </row>
    <row r="18" spans="1:12" x14ac:dyDescent="0.2">
      <c r="B18" s="8"/>
      <c r="C18" s="14"/>
      <c r="D18" s="15">
        <v>0</v>
      </c>
      <c r="E18" s="15">
        <v>0</v>
      </c>
      <c r="F18" s="15">
        <f t="shared" si="0"/>
        <v>0</v>
      </c>
      <c r="G18" s="15">
        <v>0</v>
      </c>
      <c r="H18" s="15">
        <v>0</v>
      </c>
      <c r="I18" s="15">
        <v>0</v>
      </c>
      <c r="J18" s="15">
        <v>0</v>
      </c>
      <c r="K18" s="15">
        <f t="shared" si="1"/>
        <v>0</v>
      </c>
    </row>
    <row r="19" spans="1:12" x14ac:dyDescent="0.2">
      <c r="B19" s="8"/>
      <c r="C19" s="14"/>
      <c r="D19" s="15">
        <v>0</v>
      </c>
      <c r="E19" s="15">
        <v>0</v>
      </c>
      <c r="F19" s="15">
        <f t="shared" si="0"/>
        <v>0</v>
      </c>
      <c r="G19" s="15">
        <v>0</v>
      </c>
      <c r="H19" s="15">
        <v>0</v>
      </c>
      <c r="I19" s="15">
        <v>0</v>
      </c>
      <c r="J19" s="15">
        <v>0</v>
      </c>
      <c r="K19" s="15">
        <f t="shared" si="1"/>
        <v>0</v>
      </c>
    </row>
    <row r="20" spans="1:12" x14ac:dyDescent="0.2">
      <c r="B20" s="8"/>
      <c r="C20" s="14"/>
      <c r="D20" s="15">
        <v>0</v>
      </c>
      <c r="E20" s="15">
        <v>0</v>
      </c>
      <c r="F20" s="15">
        <f t="shared" si="0"/>
        <v>0</v>
      </c>
      <c r="G20" s="15">
        <v>0</v>
      </c>
      <c r="H20" s="15">
        <v>0</v>
      </c>
      <c r="I20" s="15">
        <v>0</v>
      </c>
      <c r="J20" s="15">
        <v>0</v>
      </c>
      <c r="K20" s="15">
        <f t="shared" si="1"/>
        <v>0</v>
      </c>
    </row>
    <row r="21" spans="1:12" x14ac:dyDescent="0.2">
      <c r="B21" s="8"/>
      <c r="C21" s="14"/>
      <c r="D21" s="15">
        <v>0</v>
      </c>
      <c r="E21" s="15">
        <v>0</v>
      </c>
      <c r="F21" s="15">
        <f t="shared" si="0"/>
        <v>0</v>
      </c>
      <c r="G21" s="15">
        <v>0</v>
      </c>
      <c r="H21" s="15">
        <v>0</v>
      </c>
      <c r="I21" s="15">
        <v>0</v>
      </c>
      <c r="J21" s="15">
        <v>0</v>
      </c>
      <c r="K21" s="15">
        <f t="shared" si="1"/>
        <v>0</v>
      </c>
    </row>
    <row r="22" spans="1:12" x14ac:dyDescent="0.2">
      <c r="B22" s="8"/>
      <c r="C22" s="14"/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f t="shared" si="1"/>
        <v>0</v>
      </c>
    </row>
    <row r="23" spans="1:12" x14ac:dyDescent="0.2">
      <c r="B23" s="16"/>
      <c r="C23" s="17"/>
      <c r="D23" s="18"/>
      <c r="E23" s="18"/>
      <c r="F23" s="18"/>
      <c r="G23" s="18"/>
      <c r="H23" s="18"/>
      <c r="I23" s="18"/>
      <c r="J23" s="18"/>
      <c r="K23" s="18"/>
    </row>
    <row r="24" spans="1:12" s="23" customFormat="1" x14ac:dyDescent="0.2">
      <c r="A24" s="19"/>
      <c r="B24" s="20"/>
      <c r="C24" s="21" t="s">
        <v>16</v>
      </c>
      <c r="D24" s="22">
        <f>SUM(D14:D22)</f>
        <v>4609660281.6000004</v>
      </c>
      <c r="E24" s="22">
        <f t="shared" ref="E24:K24" si="2">SUM(E14:E22)</f>
        <v>570726770.19000006</v>
      </c>
      <c r="F24" s="22">
        <f t="shared" si="2"/>
        <v>5180387051.7900009</v>
      </c>
      <c r="G24" s="22">
        <f t="shared" si="2"/>
        <v>1772442362.9400001</v>
      </c>
      <c r="H24" s="22">
        <f t="shared" si="2"/>
        <v>1726443065.1700001</v>
      </c>
      <c r="I24" s="22">
        <f t="shared" si="2"/>
        <v>1726443065.1700001</v>
      </c>
      <c r="J24" s="22">
        <f t="shared" si="2"/>
        <v>1578344925.3</v>
      </c>
      <c r="K24" s="22">
        <f t="shared" si="2"/>
        <v>3453943986.6200008</v>
      </c>
      <c r="L24" s="19"/>
    </row>
    <row r="25" spans="1:12" x14ac:dyDescent="0.2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2" x14ac:dyDescent="0.2">
      <c r="B26" s="24" t="s">
        <v>17</v>
      </c>
      <c r="F26" s="3"/>
      <c r="G26" s="3"/>
      <c r="H26" s="3"/>
      <c r="I26" s="3"/>
      <c r="J26" s="3"/>
      <c r="K26" s="3"/>
    </row>
    <row r="27" spans="1:12" x14ac:dyDescent="0.2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2" x14ac:dyDescent="0.2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2" x14ac:dyDescent="0.2">
      <c r="B29" s="3"/>
      <c r="C29" s="25"/>
      <c r="D29" s="3"/>
      <c r="E29" s="3"/>
      <c r="F29" s="28"/>
      <c r="G29" s="28"/>
      <c r="H29" s="28"/>
      <c r="I29" s="28"/>
      <c r="J29" s="28"/>
      <c r="K29" s="28"/>
    </row>
    <row r="30" spans="1:12" x14ac:dyDescent="0.2">
      <c r="C30" s="25"/>
      <c r="F30" s="28"/>
      <c r="G30" s="28"/>
      <c r="H30" s="28"/>
      <c r="I30" s="28"/>
      <c r="J30" s="28"/>
      <c r="K30" s="28"/>
    </row>
    <row r="31" spans="1:12" x14ac:dyDescent="0.2">
      <c r="C31" s="25"/>
      <c r="F31" s="28"/>
      <c r="G31" s="28"/>
      <c r="H31" s="28"/>
      <c r="I31" s="28"/>
      <c r="J31" s="28"/>
      <c r="K31" s="28"/>
    </row>
    <row r="35" spans="1:12" x14ac:dyDescent="0.2">
      <c r="A35" s="1"/>
      <c r="L35" s="1"/>
    </row>
  </sheetData>
  <mergeCells count="6">
    <mergeCell ref="B10:C12"/>
    <mergeCell ref="D10:J10"/>
    <mergeCell ref="K10:K11"/>
    <mergeCell ref="F29:K29"/>
    <mergeCell ref="F30:K30"/>
    <mergeCell ref="F31:K31"/>
  </mergeCells>
  <pageMargins left="0.7" right="0.7" top="0.75" bottom="0.75" header="0.3" footer="0.3"/>
  <pageSetup scale="6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2017-06-27T19:51:23Z</cp:lastPrinted>
  <dcterms:created xsi:type="dcterms:W3CDTF">2017-06-27T19:10:01Z</dcterms:created>
  <dcterms:modified xsi:type="dcterms:W3CDTF">2020-08-01T02:38:00Z</dcterms:modified>
</cp:coreProperties>
</file>