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1InformacionContable\xlsx\"/>
    </mc:Choice>
  </mc:AlternateContent>
  <xr:revisionPtr revIDLastSave="0" documentId="8_{886F0763-E1E4-4568-AD2C-D060649B5052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K36" i="1"/>
  <c r="L36" i="1"/>
  <c r="H35" i="1"/>
  <c r="K35" i="1"/>
  <c r="L35" i="1" s="1"/>
  <c r="H34" i="1"/>
  <c r="K34" i="1" s="1"/>
  <c r="L34" i="1" s="1"/>
  <c r="H33" i="1"/>
  <c r="K33" i="1"/>
  <c r="L33" i="1" s="1"/>
  <c r="H32" i="1"/>
  <c r="K32" i="1" s="1"/>
  <c r="L32" i="1" s="1"/>
  <c r="H31" i="1"/>
  <c r="K31" i="1"/>
  <c r="L31" i="1"/>
  <c r="H30" i="1"/>
  <c r="K30" i="1" s="1"/>
  <c r="L30" i="1" s="1"/>
  <c r="H29" i="1"/>
  <c r="K29" i="1"/>
  <c r="L29" i="1" s="1"/>
  <c r="H28" i="1"/>
  <c r="H26" i="1" s="1"/>
  <c r="K26" i="1" s="1"/>
  <c r="L26" i="1" s="1"/>
  <c r="K28" i="1"/>
  <c r="L28" i="1"/>
  <c r="J26" i="1"/>
  <c r="I26" i="1"/>
  <c r="H24" i="1"/>
  <c r="K24" i="1"/>
  <c r="L24" i="1" s="1"/>
  <c r="H23" i="1"/>
  <c r="K23" i="1"/>
  <c r="L23" i="1"/>
  <c r="K22" i="1"/>
  <c r="L22" i="1"/>
  <c r="H22" i="1"/>
  <c r="H21" i="1"/>
  <c r="K21" i="1" s="1"/>
  <c r="L21" i="1" s="1"/>
  <c r="H20" i="1"/>
  <c r="K20" i="1"/>
  <c r="L20" i="1" s="1"/>
  <c r="H19" i="1"/>
  <c r="K19" i="1" s="1"/>
  <c r="L19" i="1" s="1"/>
  <c r="H18" i="1"/>
  <c r="K18" i="1" s="1"/>
  <c r="L18" i="1" s="1"/>
  <c r="J16" i="1"/>
  <c r="J14" i="1" s="1"/>
  <c r="I16" i="1"/>
  <c r="I14" i="1" s="1"/>
  <c r="K15" i="1"/>
  <c r="H16" i="1"/>
  <c r="H14" i="1" l="1"/>
  <c r="K14" i="1" s="1"/>
  <c r="L14" i="1" s="1"/>
  <c r="K16" i="1"/>
  <c r="L16" i="1" s="1"/>
</calcChain>
</file>

<file path=xl/sharedStrings.xml><?xml version="1.0" encoding="utf-8"?>
<sst xmlns="http://schemas.openxmlformats.org/spreadsheetml/2006/main" count="31" uniqueCount="31">
  <si>
    <t>ESTADO ANALÍTICO DEL ACTIVO</t>
  </si>
  <si>
    <t>Al 30 de Junio del 2016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</si>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</sst>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Continuous" vertical="center" wrapText="1"/>
    </xf>
    <xf numFmtId="0" fontId="1" fillId="3" borderId="0" xfId="3" applyFont="1" applyFill="1" applyBorder="1" applyAlignment="1">
      <alignment horizontal="centerContinuous" vertical="center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6" fillId="3" borderId="1" xfId="3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3" fontId="7" fillId="2" borderId="0" xfId="2" applyNumberFormat="1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3" fontId="2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4" fillId="0" borderId="0" xfId="2" applyNumberFormat="1" applyFont="1" applyAlignment="1">
      <alignment horizontal="right" vertical="center" wrapText="1"/>
    </xf>
    <xf numFmtId="165" fontId="2" fillId="2" borderId="0" xfId="2" applyNumberFormat="1" applyFont="1" applyFill="1" applyBorder="1" applyAlignment="1">
      <alignment horizontal="right" vertical="center" wrapText="1"/>
    </xf>
    <xf numFmtId="3" fontId="2" fillId="2" borderId="0" xfId="2" applyNumberFormat="1" applyFont="1" applyFill="1" applyBorder="1" applyAlignment="1" applyProtection="1">
      <alignment vertical="top" wrapText="1"/>
      <protection locked="0"/>
    </xf>
    <xf numFmtId="3" fontId="2" fillId="2" borderId="0" xfId="2" applyNumberFormat="1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3" fontId="5" fillId="2" borderId="0" xfId="2" applyNumberFormat="1" applyFont="1" applyFill="1" applyBorder="1" applyAlignment="1">
      <alignment vertical="top" wrapText="1"/>
    </xf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43" fontId="2" fillId="2" borderId="0" xfId="2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1" fillId="2" borderId="0" xfId="1" applyNumberFormat="1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top" wrapText="1"/>
    </xf>
    <xf numFmtId="0" fontId="1" fillId="2" borderId="0" xfId="1" applyNumberFormat="1" applyFont="1" applyFill="1" applyBorder="1" applyAlignment="1">
      <alignment horizontal="center" vertical="top" wrapText="1"/>
    </xf>
    <xf numFmtId="0" fontId="1" fillId="2" borderId="8" xfId="1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40</xdr:row>
      <xdr:rowOff>9525</xdr:rowOff>
    </xdr:from>
    <xdr:to>
      <xdr:col>12</xdr:col>
      <xdr:colOff>1743075</xdr:colOff>
      <xdr:row>46</xdr:row>
      <xdr:rowOff>76200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5E08AE5D-0F33-4E1A-A704-9055B4DA8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7267575"/>
          <a:ext cx="19240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0</xdr:row>
      <xdr:rowOff>333375</xdr:rowOff>
    </xdr:from>
    <xdr:to>
      <xdr:col>6</xdr:col>
      <xdr:colOff>2428875</xdr:colOff>
      <xdr:row>3</xdr:row>
      <xdr:rowOff>152400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0D175EC1-C693-4E29-B447-A245FB3C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333375"/>
          <a:ext cx="443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2038350</xdr:colOff>
      <xdr:row>0</xdr:row>
      <xdr:rowOff>19050</xdr:rowOff>
    </xdr:from>
    <xdr:to>
      <xdr:col>8</xdr:col>
      <xdr:colOff>2733675</xdr:colOff>
      <xdr:row>3</xdr:row>
      <xdr:rowOff>161925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899BF149-7429-412D-83C8-BBBB24344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19050"/>
          <a:ext cx="695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200025</xdr:colOff>
      <xdr:row>0</xdr:row>
      <xdr:rowOff>152400</xdr:rowOff>
    </xdr:from>
    <xdr:to>
      <xdr:col>12</xdr:col>
      <xdr:colOff>2438400</xdr:colOff>
      <xdr:row>4</xdr:row>
      <xdr:rowOff>0</xdr:rowOff>
    </xdr:to>
    <xdr:pic>
      <xdr:nvPicPr>
        <xdr:cNvPr id="1032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02095E37-C1DF-484B-BBF9-E46ED3782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0" y="152400"/>
          <a:ext cx="22383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Junio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D1:N48"/>
  <sheetViews>
    <sheetView tabSelected="1" workbookViewId="0"/>
  </sheetViews>
  <sheetFormatPr baseColWidth="10" defaultRowHeight="12.75" x14ac:dyDescent="0.2"/>
  <cols>
    <col min="1" max="3" width="11.42578125" style="1"/>
    <col min="4" max="4" width="11.42578125" style="1" customWidth="1"/>
    <col min="5" max="5" width="3.7109375" style="1" customWidth="1"/>
    <col min="6" max="6" width="26.7109375" style="1" customWidth="1"/>
    <col min="7" max="7" width="54.42578125" style="1" customWidth="1"/>
    <col min="8" max="8" width="39.7109375" style="47" customWidth="1"/>
    <col min="9" max="9" width="44.140625" style="1" customWidth="1"/>
    <col min="10" max="10" width="35.5703125" style="1" customWidth="1"/>
    <col min="11" max="11" width="39.5703125" style="1" customWidth="1"/>
    <col min="12" max="12" width="33.140625" style="1" customWidth="1"/>
    <col min="13" max="13" width="36.5703125" style="1" customWidth="1"/>
    <col min="14" max="16384" width="11.42578125" style="1"/>
  </cols>
  <sheetData>
    <row r="1" spans="4:14" ht="28.5" customHeight="1" x14ac:dyDescent="0.2">
      <c r="D1" s="2"/>
      <c r="E1" s="2"/>
      <c r="F1" s="2"/>
      <c r="G1" s="2"/>
      <c r="H1" s="3"/>
      <c r="I1" s="2"/>
      <c r="J1" s="2"/>
      <c r="K1" s="2"/>
      <c r="L1" s="2"/>
      <c r="M1" s="2"/>
      <c r="N1" s="2"/>
    </row>
    <row r="2" spans="4:14" x14ac:dyDescent="0.2"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spans="4:14" x14ac:dyDescent="0.2">
      <c r="D3" s="2"/>
      <c r="E3" s="2"/>
      <c r="F3" s="2"/>
      <c r="G3" s="2"/>
      <c r="H3" s="3"/>
      <c r="I3" s="2"/>
      <c r="J3" s="2"/>
      <c r="K3" s="2"/>
      <c r="L3" s="2"/>
      <c r="M3" s="2"/>
      <c r="N3" s="2"/>
    </row>
    <row r="4" spans="4:14" x14ac:dyDescent="0.2">
      <c r="D4" s="2"/>
      <c r="E4" s="2"/>
      <c r="F4" s="2"/>
      <c r="G4" s="2"/>
      <c r="H4" s="3"/>
      <c r="I4" s="2"/>
      <c r="J4" s="2"/>
      <c r="K4" s="2"/>
      <c r="L4" s="2"/>
      <c r="M4" s="2"/>
      <c r="N4" s="2"/>
    </row>
    <row r="5" spans="4:14" s="4" customFormat="1" ht="14.1" customHeight="1" x14ac:dyDescent="0.2">
      <c r="D5" s="5"/>
      <c r="E5" s="6" t="s">
        <v>0</v>
      </c>
      <c r="F5" s="6"/>
      <c r="G5" s="6"/>
      <c r="H5" s="6"/>
      <c r="I5" s="6"/>
      <c r="J5" s="6"/>
      <c r="K5" s="6"/>
      <c r="L5" s="6"/>
      <c r="M5" s="6"/>
      <c r="N5" s="5"/>
    </row>
    <row r="6" spans="4:14" s="4" customFormat="1" ht="14.1" customHeight="1" x14ac:dyDescent="0.2">
      <c r="D6" s="5"/>
      <c r="E6" s="7" t="s">
        <v>1</v>
      </c>
      <c r="F6" s="7"/>
      <c r="G6" s="7"/>
      <c r="H6" s="7"/>
      <c r="I6" s="7"/>
      <c r="J6" s="7"/>
      <c r="K6" s="7"/>
      <c r="L6" s="7"/>
      <c r="M6" s="7"/>
      <c r="N6" s="5"/>
    </row>
    <row r="7" spans="4:14" s="4" customFormat="1" ht="14.1" customHeight="1" x14ac:dyDescent="0.2">
      <c r="D7" s="5"/>
      <c r="E7" s="6" t="s">
        <v>2</v>
      </c>
      <c r="F7" s="6"/>
      <c r="G7" s="6"/>
      <c r="H7" s="6"/>
      <c r="I7" s="6"/>
      <c r="J7" s="6"/>
      <c r="K7" s="6"/>
      <c r="L7" s="6"/>
      <c r="M7" s="6"/>
      <c r="N7" s="5"/>
    </row>
    <row r="8" spans="4:14" s="4" customFormat="1" ht="6.75" customHeight="1" x14ac:dyDescent="0.2">
      <c r="D8" s="5"/>
      <c r="E8" s="48"/>
      <c r="F8" s="48"/>
      <c r="G8" s="48"/>
      <c r="H8" s="48"/>
      <c r="I8" s="48"/>
      <c r="J8" s="48"/>
      <c r="K8" s="48"/>
      <c r="L8" s="48"/>
      <c r="M8" s="48"/>
      <c r="N8" s="5"/>
    </row>
    <row r="9" spans="4:14" s="4" customFormat="1" ht="3" customHeight="1" x14ac:dyDescent="0.2">
      <c r="D9" s="5"/>
      <c r="E9" s="48"/>
      <c r="F9" s="48"/>
      <c r="G9" s="48"/>
      <c r="H9" s="48"/>
      <c r="I9" s="48"/>
      <c r="J9" s="48"/>
      <c r="K9" s="48"/>
      <c r="L9" s="48"/>
      <c r="M9" s="48"/>
      <c r="N9" s="5"/>
    </row>
    <row r="10" spans="4:14" s="8" customFormat="1" x14ac:dyDescent="0.2">
      <c r="D10" s="9"/>
      <c r="E10" s="10"/>
      <c r="F10" s="49" t="s">
        <v>3</v>
      </c>
      <c r="G10" s="49"/>
      <c r="H10" s="11" t="s">
        <v>4</v>
      </c>
      <c r="I10" s="11" t="s">
        <v>5</v>
      </c>
      <c r="J10" s="12" t="s">
        <v>6</v>
      </c>
      <c r="K10" s="12" t="s">
        <v>7</v>
      </c>
      <c r="L10" s="12" t="s">
        <v>8</v>
      </c>
      <c r="M10" s="13"/>
      <c r="N10" s="9"/>
    </row>
    <row r="11" spans="4:14" s="8" customFormat="1" x14ac:dyDescent="0.2">
      <c r="D11" s="9"/>
      <c r="E11" s="14"/>
      <c r="F11" s="50"/>
      <c r="G11" s="50"/>
      <c r="H11" s="15">
        <v>1</v>
      </c>
      <c r="I11" s="15">
        <v>2</v>
      </c>
      <c r="J11" s="16">
        <v>3</v>
      </c>
      <c r="K11" s="16" t="s">
        <v>9</v>
      </c>
      <c r="L11" s="16" t="s">
        <v>10</v>
      </c>
      <c r="M11" s="17"/>
      <c r="N11" s="9"/>
    </row>
    <row r="12" spans="4:14" s="4" customFormat="1" ht="3" customHeight="1" x14ac:dyDescent="0.2">
      <c r="D12" s="5"/>
      <c r="E12" s="51"/>
      <c r="F12" s="48"/>
      <c r="G12" s="48"/>
      <c r="H12" s="48"/>
      <c r="I12" s="48"/>
      <c r="J12" s="48"/>
      <c r="K12" s="48"/>
      <c r="L12" s="48"/>
      <c r="M12" s="52"/>
      <c r="N12" s="5"/>
    </row>
    <row r="13" spans="4:14" s="4" customFormat="1" ht="3" customHeight="1" x14ac:dyDescent="0.2">
      <c r="D13" s="5"/>
      <c r="E13" s="53"/>
      <c r="F13" s="54"/>
      <c r="G13" s="54"/>
      <c r="H13" s="54"/>
      <c r="I13" s="54"/>
      <c r="J13" s="54"/>
      <c r="K13" s="54"/>
      <c r="L13" s="54"/>
      <c r="M13" s="55"/>
      <c r="N13" s="5"/>
    </row>
    <row r="14" spans="4:14" s="4" customFormat="1" x14ac:dyDescent="0.2">
      <c r="D14" s="5"/>
      <c r="E14" s="18"/>
      <c r="F14" s="56" t="s">
        <v>11</v>
      </c>
      <c r="G14" s="56"/>
      <c r="H14" s="19">
        <f>+H16+H26</f>
        <v>0</v>
      </c>
      <c r="I14" s="19">
        <f>+I16+I26</f>
        <v>11947439928.41</v>
      </c>
      <c r="J14" s="19">
        <f>+J16+J26</f>
        <v>10670215655.360001</v>
      </c>
      <c r="K14" s="19">
        <f>+H14+I14-J14</f>
        <v>1277224273.0499992</v>
      </c>
      <c r="L14" s="19">
        <f>+K14-H14</f>
        <v>1277224273.0499992</v>
      </c>
      <c r="M14" s="20"/>
      <c r="N14" s="5"/>
    </row>
    <row r="15" spans="4:14" s="4" customFormat="1" ht="5.0999999999999996" customHeight="1" x14ac:dyDescent="0.2">
      <c r="D15" s="5"/>
      <c r="E15" s="18"/>
      <c r="F15" s="21"/>
      <c r="G15" s="21"/>
      <c r="H15" s="19"/>
      <c r="I15" s="19"/>
      <c r="J15" s="19"/>
      <c r="K15" s="19">
        <f>+H15+I15-J15</f>
        <v>0</v>
      </c>
      <c r="L15" s="19"/>
      <c r="M15" s="20"/>
      <c r="N15" s="5"/>
    </row>
    <row r="16" spans="4:14" s="4" customFormat="1" x14ac:dyDescent="0.2">
      <c r="D16" s="5"/>
      <c r="E16" s="22"/>
      <c r="F16" s="57" t="s">
        <v>12</v>
      </c>
      <c r="G16" s="57"/>
      <c r="H16" s="23">
        <f>SUM(H18:H24)</f>
        <v>0</v>
      </c>
      <c r="I16" s="23">
        <f>SUM(I18:I24)</f>
        <v>11947439928.41</v>
      </c>
      <c r="J16" s="23">
        <f>SUM(J18:J24)</f>
        <v>10670215655.360001</v>
      </c>
      <c r="K16" s="19">
        <f>+H16+I16-J16</f>
        <v>1277224273.0499992</v>
      </c>
      <c r="L16" s="23">
        <f>+K16-H16</f>
        <v>1277224273.0499992</v>
      </c>
      <c r="M16" s="24"/>
      <c r="N16" s="5"/>
    </row>
    <row r="17" spans="4:14" s="4" customFormat="1" ht="5.0999999999999996" customHeight="1" x14ac:dyDescent="0.2">
      <c r="D17" s="5"/>
      <c r="E17" s="25"/>
      <c r="F17" s="26"/>
      <c r="G17" s="26"/>
      <c r="H17" s="27"/>
      <c r="I17" s="27"/>
      <c r="J17" s="27"/>
      <c r="K17" s="27"/>
      <c r="L17" s="27"/>
      <c r="M17" s="28"/>
      <c r="N17" s="5"/>
    </row>
    <row r="18" spans="4:14" s="4" customFormat="1" ht="19.5" customHeight="1" x14ac:dyDescent="0.2">
      <c r="D18" s="5"/>
      <c r="E18" s="25"/>
      <c r="F18" s="58" t="s">
        <v>13</v>
      </c>
      <c r="G18" s="58"/>
      <c r="H18" s="29">
        <f>+[1]ESF!F17</f>
        <v>0</v>
      </c>
      <c r="I18" s="29">
        <v>5026332803.1899996</v>
      </c>
      <c r="J18" s="30">
        <v>4444740236.5699997</v>
      </c>
      <c r="K18" s="31">
        <f t="shared" ref="K18:K24" si="0">+H18+I18-J18</f>
        <v>581592566.61999989</v>
      </c>
      <c r="L18" s="31">
        <f t="shared" ref="L18:L24" si="1">+K18-H18</f>
        <v>581592566.61999989</v>
      </c>
      <c r="M18" s="28"/>
      <c r="N18" s="5"/>
    </row>
    <row r="19" spans="4:14" s="4" customFormat="1" ht="19.5" customHeight="1" x14ac:dyDescent="0.2">
      <c r="D19" s="5"/>
      <c r="E19" s="25"/>
      <c r="F19" s="58" t="s">
        <v>14</v>
      </c>
      <c r="G19" s="58"/>
      <c r="H19" s="29">
        <f>+[1]ESF!F18</f>
        <v>0</v>
      </c>
      <c r="I19" s="29">
        <v>6921107125.2200003</v>
      </c>
      <c r="J19" s="29">
        <v>6225475418.79</v>
      </c>
      <c r="K19" s="31">
        <f t="shared" si="0"/>
        <v>695631706.43000031</v>
      </c>
      <c r="L19" s="31">
        <f t="shared" si="1"/>
        <v>695631706.43000031</v>
      </c>
      <c r="M19" s="28"/>
      <c r="N19" s="5"/>
    </row>
    <row r="20" spans="4:14" s="4" customFormat="1" ht="19.5" customHeight="1" x14ac:dyDescent="0.2">
      <c r="D20" s="5"/>
      <c r="E20" s="25"/>
      <c r="F20" s="59" t="s">
        <v>15</v>
      </c>
      <c r="G20" s="59"/>
      <c r="H20" s="32">
        <f>+[1]ESF!F19</f>
        <v>0</v>
      </c>
      <c r="I20" s="32">
        <v>0</v>
      </c>
      <c r="J20" s="32">
        <v>0</v>
      </c>
      <c r="K20" s="33">
        <f t="shared" si="0"/>
        <v>0</v>
      </c>
      <c r="L20" s="33">
        <f t="shared" si="1"/>
        <v>0</v>
      </c>
      <c r="M20" s="28"/>
      <c r="N20" s="5"/>
    </row>
    <row r="21" spans="4:14" s="4" customFormat="1" ht="19.5" customHeight="1" x14ac:dyDescent="0.2">
      <c r="D21" s="5"/>
      <c r="E21" s="25"/>
      <c r="F21" s="59" t="s">
        <v>16</v>
      </c>
      <c r="G21" s="59"/>
      <c r="H21" s="32">
        <f>+[1]ESF!F20</f>
        <v>0</v>
      </c>
      <c r="I21" s="32">
        <v>0</v>
      </c>
      <c r="J21" s="32">
        <v>0</v>
      </c>
      <c r="K21" s="33">
        <f t="shared" si="0"/>
        <v>0</v>
      </c>
      <c r="L21" s="33">
        <f t="shared" si="1"/>
        <v>0</v>
      </c>
      <c r="M21" s="28"/>
      <c r="N21" s="5"/>
    </row>
    <row r="22" spans="4:14" s="4" customFormat="1" ht="19.5" customHeight="1" x14ac:dyDescent="0.2">
      <c r="D22" s="5"/>
      <c r="E22" s="25"/>
      <c r="F22" s="59" t="s">
        <v>17</v>
      </c>
      <c r="G22" s="59"/>
      <c r="H22" s="32">
        <f>+[1]ESF!F21</f>
        <v>0</v>
      </c>
      <c r="I22" s="32">
        <v>0</v>
      </c>
      <c r="J22" s="32">
        <v>0</v>
      </c>
      <c r="K22" s="33">
        <f t="shared" si="0"/>
        <v>0</v>
      </c>
      <c r="L22" s="33">
        <f t="shared" si="1"/>
        <v>0</v>
      </c>
      <c r="M22" s="28"/>
      <c r="N22" s="5"/>
    </row>
    <row r="23" spans="4:14" s="4" customFormat="1" ht="19.5" customHeight="1" x14ac:dyDescent="0.2">
      <c r="D23" s="5"/>
      <c r="E23" s="25"/>
      <c r="F23" s="59" t="s">
        <v>18</v>
      </c>
      <c r="G23" s="59"/>
      <c r="H23" s="32">
        <f>+[1]ESF!F22</f>
        <v>0</v>
      </c>
      <c r="I23" s="32">
        <v>0</v>
      </c>
      <c r="J23" s="32">
        <v>0</v>
      </c>
      <c r="K23" s="33">
        <f t="shared" si="0"/>
        <v>0</v>
      </c>
      <c r="L23" s="33">
        <f t="shared" si="1"/>
        <v>0</v>
      </c>
      <c r="M23" s="28"/>
      <c r="N23" s="5"/>
    </row>
    <row r="24" spans="4:14" ht="19.5" customHeight="1" x14ac:dyDescent="0.2">
      <c r="D24" s="2"/>
      <c r="E24" s="25"/>
      <c r="F24" s="59" t="s">
        <v>19</v>
      </c>
      <c r="G24" s="59"/>
      <c r="H24" s="32">
        <f>+[1]ESF!F23</f>
        <v>0</v>
      </c>
      <c r="I24" s="32">
        <v>0</v>
      </c>
      <c r="J24" s="32">
        <v>0</v>
      </c>
      <c r="K24" s="33">
        <f t="shared" si="0"/>
        <v>0</v>
      </c>
      <c r="L24" s="33">
        <f t="shared" si="1"/>
        <v>0</v>
      </c>
      <c r="M24" s="28"/>
      <c r="N24" s="2"/>
    </row>
    <row r="25" spans="4:14" x14ac:dyDescent="0.2">
      <c r="D25" s="2"/>
      <c r="E25" s="25"/>
      <c r="F25" s="34"/>
      <c r="G25" s="34"/>
      <c r="H25" s="35"/>
      <c r="I25" s="35"/>
      <c r="J25" s="35"/>
      <c r="K25" s="35"/>
      <c r="L25" s="35"/>
      <c r="M25" s="28"/>
      <c r="N25" s="2"/>
    </row>
    <row r="26" spans="4:14" x14ac:dyDescent="0.2">
      <c r="D26" s="2"/>
      <c r="E26" s="22"/>
      <c r="F26" s="57" t="s">
        <v>20</v>
      </c>
      <c r="G26" s="57"/>
      <c r="H26" s="23">
        <f>SUM(H28:H36)</f>
        <v>0</v>
      </c>
      <c r="I26" s="23">
        <f>SUM(I28:I36)</f>
        <v>0</v>
      </c>
      <c r="J26" s="23">
        <f>SUM(J28:J36)</f>
        <v>0</v>
      </c>
      <c r="K26" s="23">
        <f>+H26+I26-J26</f>
        <v>0</v>
      </c>
      <c r="L26" s="23">
        <f>+K26-H26</f>
        <v>0</v>
      </c>
      <c r="M26" s="24"/>
      <c r="N26" s="2"/>
    </row>
    <row r="27" spans="4:14" ht="5.0999999999999996" customHeight="1" x14ac:dyDescent="0.2">
      <c r="D27" s="2"/>
      <c r="E27" s="25"/>
      <c r="F27" s="26"/>
      <c r="G27" s="34"/>
      <c r="H27" s="27"/>
      <c r="I27" s="27"/>
      <c r="J27" s="27"/>
      <c r="K27" s="27"/>
      <c r="L27" s="27"/>
      <c r="M27" s="28"/>
      <c r="N27" s="2"/>
    </row>
    <row r="28" spans="4:14" ht="19.5" customHeight="1" x14ac:dyDescent="0.2">
      <c r="D28" s="2"/>
      <c r="E28" s="25"/>
      <c r="F28" s="59" t="s">
        <v>21</v>
      </c>
      <c r="G28" s="59"/>
      <c r="H28" s="32">
        <f>+[1]ESF!F30</f>
        <v>0</v>
      </c>
      <c r="I28" s="32">
        <v>0</v>
      </c>
      <c r="J28" s="32">
        <v>0</v>
      </c>
      <c r="K28" s="33">
        <f>+H28+I28-J28</f>
        <v>0</v>
      </c>
      <c r="L28" s="33">
        <f>+K28-H28</f>
        <v>0</v>
      </c>
      <c r="M28" s="28"/>
      <c r="N28" s="2"/>
    </row>
    <row r="29" spans="4:14" ht="19.5" customHeight="1" x14ac:dyDescent="0.2">
      <c r="D29" s="2"/>
      <c r="E29" s="25"/>
      <c r="F29" s="59" t="s">
        <v>22</v>
      </c>
      <c r="G29" s="59"/>
      <c r="H29" s="32">
        <f>+[1]ESF!F31</f>
        <v>0</v>
      </c>
      <c r="I29" s="32">
        <v>0</v>
      </c>
      <c r="J29" s="32">
        <v>0</v>
      </c>
      <c r="K29" s="33">
        <f t="shared" ref="K29:K36" si="2">+H29+I29-J29</f>
        <v>0</v>
      </c>
      <c r="L29" s="33">
        <f t="shared" ref="L29:L36" si="3">+K29-H29</f>
        <v>0</v>
      </c>
      <c r="M29" s="28"/>
      <c r="N29" s="2"/>
    </row>
    <row r="30" spans="4:14" ht="19.5" customHeight="1" x14ac:dyDescent="0.2">
      <c r="D30" s="2"/>
      <c r="E30" s="25"/>
      <c r="F30" s="59" t="s">
        <v>23</v>
      </c>
      <c r="G30" s="59"/>
      <c r="H30" s="32">
        <f>+[1]ESF!F32</f>
        <v>0</v>
      </c>
      <c r="I30" s="32">
        <v>0</v>
      </c>
      <c r="J30" s="32">
        <v>0</v>
      </c>
      <c r="K30" s="33">
        <f t="shared" si="2"/>
        <v>0</v>
      </c>
      <c r="L30" s="33">
        <f t="shared" si="3"/>
        <v>0</v>
      </c>
      <c r="M30" s="28"/>
      <c r="N30" s="2"/>
    </row>
    <row r="31" spans="4:14" ht="19.5" customHeight="1" x14ac:dyDescent="0.2">
      <c r="D31" s="2"/>
      <c r="E31" s="25"/>
      <c r="F31" s="59" t="s">
        <v>24</v>
      </c>
      <c r="G31" s="59"/>
      <c r="H31" s="32">
        <f>+[1]ESF!F33</f>
        <v>0</v>
      </c>
      <c r="I31" s="32">
        <v>0</v>
      </c>
      <c r="J31" s="32">
        <v>0</v>
      </c>
      <c r="K31" s="33">
        <f t="shared" si="2"/>
        <v>0</v>
      </c>
      <c r="L31" s="33">
        <f>+K31-H31</f>
        <v>0</v>
      </c>
      <c r="M31" s="28"/>
      <c r="N31" s="2"/>
    </row>
    <row r="32" spans="4:14" ht="19.5" customHeight="1" x14ac:dyDescent="0.2">
      <c r="D32" s="2"/>
      <c r="E32" s="25"/>
      <c r="F32" s="59" t="s">
        <v>25</v>
      </c>
      <c r="G32" s="59"/>
      <c r="H32" s="32">
        <f>+[1]ESF!F34</f>
        <v>0</v>
      </c>
      <c r="I32" s="32">
        <v>0</v>
      </c>
      <c r="J32" s="32">
        <v>0</v>
      </c>
      <c r="K32" s="33">
        <f t="shared" si="2"/>
        <v>0</v>
      </c>
      <c r="L32" s="33">
        <f t="shared" si="3"/>
        <v>0</v>
      </c>
      <c r="M32" s="28"/>
      <c r="N32" s="2"/>
    </row>
    <row r="33" spans="4:14" ht="19.5" customHeight="1" x14ac:dyDescent="0.2">
      <c r="D33" s="2"/>
      <c r="E33" s="25"/>
      <c r="F33" s="59" t="s">
        <v>26</v>
      </c>
      <c r="G33" s="59"/>
      <c r="H33" s="32">
        <f>+[1]ESF!F35</f>
        <v>0</v>
      </c>
      <c r="I33" s="32">
        <v>0</v>
      </c>
      <c r="J33" s="32">
        <v>0</v>
      </c>
      <c r="K33" s="33">
        <f t="shared" si="2"/>
        <v>0</v>
      </c>
      <c r="L33" s="33">
        <f t="shared" si="3"/>
        <v>0</v>
      </c>
      <c r="M33" s="28"/>
      <c r="N33" s="2"/>
    </row>
    <row r="34" spans="4:14" ht="19.5" customHeight="1" x14ac:dyDescent="0.2">
      <c r="D34" s="2"/>
      <c r="E34" s="25"/>
      <c r="F34" s="59" t="s">
        <v>27</v>
      </c>
      <c r="G34" s="59"/>
      <c r="H34" s="32">
        <f>+[1]ESF!F36</f>
        <v>0</v>
      </c>
      <c r="I34" s="32">
        <v>0</v>
      </c>
      <c r="J34" s="32">
        <v>0</v>
      </c>
      <c r="K34" s="33">
        <f t="shared" si="2"/>
        <v>0</v>
      </c>
      <c r="L34" s="33">
        <f t="shared" si="3"/>
        <v>0</v>
      </c>
      <c r="M34" s="28"/>
      <c r="N34" s="2"/>
    </row>
    <row r="35" spans="4:14" ht="19.5" customHeight="1" x14ac:dyDescent="0.2">
      <c r="D35" s="2"/>
      <c r="E35" s="25"/>
      <c r="F35" s="59" t="s">
        <v>28</v>
      </c>
      <c r="G35" s="59"/>
      <c r="H35" s="32">
        <f>+[1]ESF!F37</f>
        <v>0</v>
      </c>
      <c r="I35" s="32">
        <v>0</v>
      </c>
      <c r="J35" s="32">
        <v>0</v>
      </c>
      <c r="K35" s="33">
        <f t="shared" si="2"/>
        <v>0</v>
      </c>
      <c r="L35" s="33">
        <f t="shared" si="3"/>
        <v>0</v>
      </c>
      <c r="M35" s="28"/>
      <c r="N35" s="2"/>
    </row>
    <row r="36" spans="4:14" ht="19.5" customHeight="1" x14ac:dyDescent="0.2">
      <c r="D36" s="2"/>
      <c r="E36" s="25"/>
      <c r="F36" s="59" t="s">
        <v>29</v>
      </c>
      <c r="G36" s="59"/>
      <c r="H36" s="32">
        <f>+[1]ESF!F38</f>
        <v>0</v>
      </c>
      <c r="I36" s="32">
        <v>0</v>
      </c>
      <c r="J36" s="32">
        <v>0</v>
      </c>
      <c r="K36" s="33">
        <f t="shared" si="2"/>
        <v>0</v>
      </c>
      <c r="L36" s="33">
        <f t="shared" si="3"/>
        <v>0</v>
      </c>
      <c r="M36" s="28"/>
      <c r="N36" s="2"/>
    </row>
    <row r="37" spans="4:14" x14ac:dyDescent="0.2">
      <c r="D37" s="2"/>
      <c r="E37" s="25"/>
      <c r="F37" s="34"/>
      <c r="G37" s="34"/>
      <c r="H37" s="35"/>
      <c r="I37" s="27"/>
      <c r="J37" s="27"/>
      <c r="K37" s="27"/>
      <c r="L37" s="27"/>
      <c r="M37" s="28"/>
      <c r="N37" s="2"/>
    </row>
    <row r="38" spans="4:14" ht="12.75" customHeight="1" x14ac:dyDescent="0.2">
      <c r="D38" s="2"/>
      <c r="E38" s="62"/>
      <c r="F38" s="63"/>
      <c r="G38" s="63"/>
      <c r="H38" s="63"/>
      <c r="I38" s="63"/>
      <c r="J38" s="63"/>
      <c r="K38" s="63"/>
      <c r="L38" s="63"/>
      <c r="M38" s="64"/>
      <c r="N38" s="2"/>
    </row>
    <row r="39" spans="4:14" ht="6" customHeight="1" x14ac:dyDescent="0.2">
      <c r="D39" s="2"/>
      <c r="E39" s="36"/>
      <c r="F39" s="37"/>
      <c r="G39" s="38"/>
      <c r="H39" s="39"/>
      <c r="I39" s="36"/>
      <c r="J39" s="36"/>
      <c r="K39" s="36"/>
      <c r="L39" s="36"/>
      <c r="M39" s="36"/>
      <c r="N39" s="2"/>
    </row>
    <row r="40" spans="4:14" ht="15" customHeight="1" x14ac:dyDescent="0.2">
      <c r="D40" s="2"/>
      <c r="E40" s="5"/>
      <c r="F40" s="65" t="s">
        <v>30</v>
      </c>
      <c r="G40" s="65"/>
      <c r="H40" s="65"/>
      <c r="I40" s="65"/>
      <c r="J40" s="65"/>
      <c r="K40" s="65"/>
      <c r="L40" s="65"/>
      <c r="M40" s="40"/>
      <c r="N40" s="2"/>
    </row>
    <row r="41" spans="4:14" ht="9.75" customHeight="1" x14ac:dyDescent="0.2">
      <c r="D41" s="2"/>
      <c r="E41" s="5"/>
      <c r="F41" s="40"/>
      <c r="G41" s="41"/>
      <c r="H41" s="42"/>
      <c r="I41" s="42"/>
      <c r="J41" s="5"/>
      <c r="K41" s="43"/>
      <c r="L41" s="41"/>
      <c r="M41" s="42"/>
      <c r="N41" s="2"/>
    </row>
    <row r="42" spans="4:14" s="4" customFormat="1" ht="50.1" customHeight="1" x14ac:dyDescent="0.2">
      <c r="D42" s="5"/>
      <c r="E42" s="5"/>
      <c r="F42" s="60"/>
      <c r="G42" s="60"/>
      <c r="H42" s="42"/>
      <c r="I42" s="44"/>
      <c r="J42" s="44"/>
      <c r="K42" s="44"/>
      <c r="L42" s="44"/>
      <c r="M42" s="42"/>
      <c r="N42" s="5"/>
    </row>
    <row r="43" spans="4:14" s="4" customFormat="1" ht="14.1" customHeight="1" x14ac:dyDescent="0.2">
      <c r="D43" s="5"/>
      <c r="E43" s="5"/>
      <c r="F43" s="66"/>
      <c r="G43" s="66"/>
      <c r="H43" s="5"/>
      <c r="I43" s="61"/>
      <c r="J43" s="61"/>
      <c r="K43" s="61"/>
      <c r="L43" s="61"/>
      <c r="M43" s="45"/>
      <c r="N43" s="5"/>
    </row>
    <row r="44" spans="4:14" s="4" customFormat="1" ht="14.1" customHeight="1" x14ac:dyDescent="0.2">
      <c r="D44" s="5"/>
      <c r="E44" s="5"/>
      <c r="F44" s="60"/>
      <c r="G44" s="60"/>
      <c r="H44" s="40"/>
      <c r="I44" s="61"/>
      <c r="J44" s="61"/>
      <c r="K44" s="61"/>
      <c r="L44" s="61"/>
      <c r="M44" s="45"/>
      <c r="N44" s="5"/>
    </row>
    <row r="45" spans="4:14" x14ac:dyDescent="0.2">
      <c r="D45" s="2"/>
      <c r="E45" s="2"/>
      <c r="F45" s="5"/>
      <c r="G45" s="5"/>
      <c r="H45" s="46"/>
      <c r="I45" s="5"/>
      <c r="J45" s="5"/>
      <c r="K45" s="5"/>
      <c r="L45" s="2"/>
      <c r="M45" s="2"/>
      <c r="N45" s="2"/>
    </row>
    <row r="46" spans="4:14" x14ac:dyDescent="0.2">
      <c r="D46" s="2"/>
      <c r="E46" s="2"/>
      <c r="F46" s="5"/>
      <c r="G46" s="5"/>
      <c r="H46" s="46"/>
      <c r="I46" s="5"/>
      <c r="J46" s="5"/>
      <c r="K46" s="5"/>
      <c r="L46" s="2"/>
      <c r="M46" s="2"/>
      <c r="N46" s="2"/>
    </row>
    <row r="47" spans="4:14" x14ac:dyDescent="0.2">
      <c r="D47" s="2"/>
      <c r="E47" s="2"/>
      <c r="F47" s="2"/>
      <c r="G47" s="2"/>
      <c r="H47" s="3"/>
      <c r="I47" s="2"/>
      <c r="J47" s="2"/>
      <c r="K47" s="2"/>
      <c r="L47" s="2"/>
      <c r="M47" s="2"/>
      <c r="N47" s="2"/>
    </row>
    <row r="48" spans="4:14" x14ac:dyDescent="0.2">
      <c r="D48" s="2"/>
      <c r="E48" s="2"/>
      <c r="F48" s="2"/>
      <c r="G48" s="2"/>
      <c r="H48" s="3"/>
      <c r="I48" s="2"/>
      <c r="J48" s="2"/>
      <c r="K48" s="2"/>
      <c r="L48" s="2"/>
      <c r="M48" s="2"/>
      <c r="N48" s="2"/>
    </row>
  </sheetData>
  <mergeCells count="33">
    <mergeCell ref="F44:G44"/>
    <mergeCell ref="I44:J44"/>
    <mergeCell ref="K44:L44"/>
    <mergeCell ref="E38:M38"/>
    <mergeCell ref="F40:L40"/>
    <mergeCell ref="F42:G42"/>
    <mergeCell ref="F43:G43"/>
    <mergeCell ref="I43:J43"/>
    <mergeCell ref="K43:L43"/>
    <mergeCell ref="F31:G31"/>
    <mergeCell ref="F32:G32"/>
    <mergeCell ref="F33:G33"/>
    <mergeCell ref="F34:G34"/>
    <mergeCell ref="F35:G35"/>
    <mergeCell ref="F36:G36"/>
    <mergeCell ref="F23:G23"/>
    <mergeCell ref="F24:G24"/>
    <mergeCell ref="F26:G26"/>
    <mergeCell ref="F28:G28"/>
    <mergeCell ref="F29:G29"/>
    <mergeCell ref="F30:G30"/>
    <mergeCell ref="F16:G16"/>
    <mergeCell ref="F18:G18"/>
    <mergeCell ref="F19:G19"/>
    <mergeCell ref="F20:G20"/>
    <mergeCell ref="F21:G21"/>
    <mergeCell ref="F22:G22"/>
    <mergeCell ref="E8:M8"/>
    <mergeCell ref="E9:M9"/>
    <mergeCell ref="F10:G11"/>
    <mergeCell ref="E12:M12"/>
    <mergeCell ref="E13:M13"/>
    <mergeCell ref="F14:G14"/>
  </mergeCells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2017-06-27T19:49:00Z</cp:lastPrinted>
  <dcterms:created xsi:type="dcterms:W3CDTF">2017-06-27T19:09:54Z</dcterms:created>
  <dcterms:modified xsi:type="dcterms:W3CDTF">2020-08-01T01:43:03Z</dcterms:modified>
</cp:coreProperties>
</file>