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SS_2017\Información para subir a la página\Información para formatos\2016\"/>
    </mc:Choice>
  </mc:AlternateContent>
  <bookViews>
    <workbookView xWindow="0" yWindow="0" windowWidth="20490" windowHeight="7905"/>
  </bookViews>
  <sheets>
    <sheet name="Calendario de Ing Base Mensual" sheetId="1" r:id="rId1"/>
  </sheets>
  <definedNames>
    <definedName name="_xlnm.Print_Area" localSheetId="0">'Calendario de Ing Base Mensual'!$B$2:$O$56</definedName>
  </definedNames>
  <calcPr calcId="152511"/>
</workbook>
</file>

<file path=xl/calcChain.xml><?xml version="1.0" encoding="utf-8"?>
<calcChain xmlns="http://schemas.openxmlformats.org/spreadsheetml/2006/main">
  <c r="O4" i="1" l="1"/>
  <c r="N4" i="1"/>
  <c r="M4" i="1"/>
  <c r="L4" i="1"/>
  <c r="K4" i="1"/>
  <c r="J4" i="1"/>
  <c r="I4" i="1"/>
  <c r="H4" i="1"/>
  <c r="G4" i="1"/>
  <c r="F4" i="1"/>
  <c r="E4" i="1"/>
  <c r="D4" i="1"/>
  <c r="C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</calcChain>
</file>

<file path=xl/sharedStrings.xml><?xml version="1.0" encoding="utf-8"?>
<sst xmlns="http://schemas.openxmlformats.org/spreadsheetml/2006/main" count="67" uniqueCount="65">
  <si>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</si>
  <si>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</si>
  <si>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</si>
  <si>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</si>
  <si>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</si>
  <si>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</si>
  <si>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</si>
  <si>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</si>
  <si>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</si>
  <si>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</si>
  <si>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</si>
  <si>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</si>
  <si>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</si>
  <si>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</si>
  <si>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</si>
  <si>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</si>
  <si>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</si>
  <si>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</si>
  <si>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</si>
  <si>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</si>
  <si>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</si>
  <si>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</si>
  <si>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</si>
  <si>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</si>
  <si>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</si>
  <si>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</si>
  <si>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</si>
  <si>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</si>
  <si>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</si>
  <si>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</si>
  <si>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</si>
  <si>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</si>
  <si>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</si>
  <si>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</si>
  <si>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</si>
  <si>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</si>
  <si>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</si>
  <si>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</si>
  <si>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</si>
  <si>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</si>
  <si>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</si>
  <si>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</si>
  <si>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</si>
  <si>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</si>
  <si>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</si>
  <si>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</si>
  <si>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</si>
  <si>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</si>
  <si>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</si>
  <si>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</si>
  <si>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</si>
  <si>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</si>
  <si>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</si>
  <si>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</si>
  <si>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</si>
  <si>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</si>
  <si>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</si>
  <si>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</si>
  <si>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</si>
  <si>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</si>
  <si>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</si>
  <si>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</si>
  <si>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</si>
  <si>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</si>
  <si>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Gobierno del Estado de Guanajuato/Régimen de Protección Social en Salud del Estado de Guanajuato.
 Calendario de Ingresos del Ejercicio Fiscal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</si>
</sst>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_ ;[Red]\-#,##0.00\ "/>
  </numFmts>
  <fonts count="10" x14ac:knownFonts="1"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15">
    <xf numFmtId="0" fontId="0" fillId="0" borderId="0" xfId="0"/>
    <xf numFmtId="0" fontId="2" fillId="3" borderId="0" xfId="0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3" fontId="2" fillId="3" borderId="0" xfId="0" applyNumberFormat="1" applyFont="1" applyFill="1" applyBorder="1"/>
    <xf numFmtId="3" fontId="3" fillId="3" borderId="0" xfId="0" applyNumberFormat="1" applyFont="1" applyFill="1" applyBorder="1"/>
    <xf numFmtId="0" fontId="2" fillId="3" borderId="1" xfId="0" applyFont="1" applyFill="1" applyBorder="1" applyAlignment="1">
      <alignment horizontal="left" vertical="top" wrapText="1" indent="1"/>
    </xf>
    <xf numFmtId="0" fontId="3" fillId="3" borderId="1" xfId="0" applyFont="1" applyFill="1" applyBorder="1" applyAlignment="1">
      <alignment horizontal="left" vertical="top" wrapText="1" indent="1"/>
    </xf>
    <xf numFmtId="0" fontId="8" fillId="2" borderId="1" xfId="0" applyFont="1" applyFill="1" applyBorder="1" applyAlignment="1">
      <alignment horizontal="center" vertical="top"/>
    </xf>
    <xf numFmtId="165" fontId="4" fillId="3" borderId="1" xfId="0" applyNumberFormat="1" applyFont="1" applyFill="1" applyBorder="1" applyAlignment="1">
      <alignment horizontal="right" vertical="center" wrapText="1"/>
    </xf>
    <xf numFmtId="165" fontId="5" fillId="3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justify" vertical="top" wrapText="1"/>
    </xf>
    <xf numFmtId="165" fontId="9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top" wrapText="1"/>
    </xf>
  </cellXfs>
  <cellStyles count="4">
    <cellStyle name="Normal" xfId="0" builtinId="0"/>
    <cellStyle name="Normal 10" xfId="1"/>
    <cellStyle name="Normal 2" xfId="2"/>
    <cellStyle name="Normal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56"/>
  <sheetViews>
    <sheetView tabSelected="1" workbookViewId="0">
      <selection activeCell="B4" sqref="B4"/>
    </sheetView>
  </sheetViews>
  <sheetFormatPr baseColWidth="10" defaultColWidth="5" defaultRowHeight="11.25" x14ac:dyDescent="0.2"/>
  <cols>
    <col min="1" max="1" width="5" style="1"/>
    <col min="2" max="2" width="55" style="1" customWidth="1"/>
    <col min="3" max="15" width="13.7109375" style="1" customWidth="1"/>
    <col min="16" max="16" width="9.140625" style="1" bestFit="1" customWidth="1"/>
    <col min="17" max="28" width="11" style="1" customWidth="1"/>
    <col min="29" max="29" width="11.7109375" style="1" bestFit="1" customWidth="1"/>
    <col min="30" max="30" width="12.140625" style="1" bestFit="1" customWidth="1"/>
    <col min="31" max="16384" width="5" style="1"/>
  </cols>
  <sheetData>
    <row r="2" spans="2:30" ht="35.25" customHeight="1" x14ac:dyDescent="0.2">
      <c r="B2" s="11" t="s">
        <v>64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2:30" x14ac:dyDescent="0.2">
      <c r="B3" s="2"/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</row>
    <row r="4" spans="2:30" x14ac:dyDescent="0.2">
      <c r="B4" s="3" t="s">
        <v>13</v>
      </c>
      <c r="C4" s="9">
        <f>+C5+C15+C21+C24+C31+C35+C39+C43+C47+C54</f>
        <v>4609660281.5999994</v>
      </c>
      <c r="D4" s="9">
        <f t="shared" ref="D4:O4" si="0">+D5+D15+D21+D24+D31+D35+D39+D43+D47+D54</f>
        <v>0</v>
      </c>
      <c r="E4" s="9">
        <f t="shared" si="0"/>
        <v>0</v>
      </c>
      <c r="F4" s="9">
        <f t="shared" si="0"/>
        <v>503480184.77999997</v>
      </c>
      <c r="G4" s="9">
        <f t="shared" si="0"/>
        <v>457311409.67999995</v>
      </c>
      <c r="H4" s="9">
        <f t="shared" si="0"/>
        <v>455487404.48000002</v>
      </c>
      <c r="I4" s="9">
        <f t="shared" si="0"/>
        <v>455487404.48000002</v>
      </c>
      <c r="J4" s="9">
        <f t="shared" si="0"/>
        <v>455573208.40999997</v>
      </c>
      <c r="K4" s="9">
        <f t="shared" si="0"/>
        <v>455645343.07999998</v>
      </c>
      <c r="L4" s="9">
        <f t="shared" si="0"/>
        <v>455645343.07999998</v>
      </c>
      <c r="M4" s="9">
        <f t="shared" si="0"/>
        <v>455645343.07999998</v>
      </c>
      <c r="N4" s="9">
        <f t="shared" si="0"/>
        <v>455645343.06999999</v>
      </c>
      <c r="O4" s="9">
        <f t="shared" si="0"/>
        <v>459739297.45999998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2:30" ht="12" x14ac:dyDescent="0.2">
      <c r="B5" s="12" t="s">
        <v>14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2:30" ht="12" x14ac:dyDescent="0.2">
      <c r="B6" s="6" t="s">
        <v>15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2:30" ht="12" x14ac:dyDescent="0.2">
      <c r="B7" s="6" t="s">
        <v>16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2:30" ht="12" x14ac:dyDescent="0.2">
      <c r="B8" s="6" t="s">
        <v>17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2:30" ht="12" x14ac:dyDescent="0.2">
      <c r="B9" s="6" t="s">
        <v>18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2:30" ht="12" x14ac:dyDescent="0.2">
      <c r="B10" s="6" t="s">
        <v>19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2:30" ht="12" x14ac:dyDescent="0.2">
      <c r="B11" s="6" t="s">
        <v>20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2:30" ht="12" x14ac:dyDescent="0.2">
      <c r="B12" s="6" t="s">
        <v>21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2:30" ht="12" x14ac:dyDescent="0.2">
      <c r="B13" s="6" t="s">
        <v>22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2:30" ht="22.5" x14ac:dyDescent="0.2">
      <c r="B14" s="6" t="s">
        <v>23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2:30" ht="12" x14ac:dyDescent="0.2">
      <c r="B15" s="14" t="s">
        <v>24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2:30" ht="12" x14ac:dyDescent="0.2">
      <c r="B16" s="6" t="s">
        <v>25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2:29" ht="12" x14ac:dyDescent="0.2">
      <c r="B17" s="6" t="s">
        <v>26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2:29" ht="12" x14ac:dyDescent="0.2">
      <c r="B18" s="6" t="s">
        <v>27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2:29" ht="12" x14ac:dyDescent="0.2">
      <c r="B19" s="6" t="s">
        <v>28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2:29" ht="12" x14ac:dyDescent="0.2">
      <c r="B20" s="6" t="s">
        <v>21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2:29" ht="12" x14ac:dyDescent="0.2">
      <c r="B21" s="14" t="s">
        <v>29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2:29" ht="12" x14ac:dyDescent="0.2">
      <c r="B22" s="6" t="s">
        <v>30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2:29" ht="33.75" x14ac:dyDescent="0.2">
      <c r="B23" s="6" t="s">
        <v>31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2:29" ht="12" x14ac:dyDescent="0.2">
      <c r="B24" s="12" t="s">
        <v>32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2:29" ht="22.5" x14ac:dyDescent="0.2">
      <c r="B25" s="6" t="s">
        <v>33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2:29" ht="12" x14ac:dyDescent="0.2">
      <c r="B26" s="6" t="s">
        <v>34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2:29" ht="12" x14ac:dyDescent="0.2">
      <c r="B27" s="6" t="s">
        <v>35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2:29" ht="12" x14ac:dyDescent="0.2">
      <c r="B28" s="6" t="s">
        <v>36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2:29" ht="12" x14ac:dyDescent="0.2">
      <c r="B29" s="6" t="s">
        <v>21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2:29" ht="22.5" x14ac:dyDescent="0.2">
      <c r="B30" s="6" t="s">
        <v>37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2:29" ht="12" x14ac:dyDescent="0.2">
      <c r="B31" s="12" t="s">
        <v>38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2:29" ht="12" x14ac:dyDescent="0.2">
      <c r="B32" s="6" t="s">
        <v>39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2:29" ht="12" x14ac:dyDescent="0.2">
      <c r="B33" s="6" t="s">
        <v>40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2:29" ht="22.5" x14ac:dyDescent="0.2">
      <c r="B34" s="6" t="s">
        <v>41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2:29" ht="12" x14ac:dyDescent="0.2">
      <c r="B35" s="12" t="s">
        <v>42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2:29" ht="12" x14ac:dyDescent="0.2">
      <c r="B36" s="6" t="s">
        <v>43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2:29" ht="12" x14ac:dyDescent="0.2">
      <c r="B37" s="6" t="s">
        <v>44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2:29" ht="22.5" x14ac:dyDescent="0.2">
      <c r="B38" s="6" t="s">
        <v>45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2:29" ht="12" x14ac:dyDescent="0.2">
      <c r="B39" s="14" t="s">
        <v>46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2:29" ht="12" x14ac:dyDescent="0.2">
      <c r="B40" s="6" t="s">
        <v>47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2:29" ht="12" x14ac:dyDescent="0.2">
      <c r="B41" s="6" t="s">
        <v>48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2:29" ht="22.5" x14ac:dyDescent="0.2">
      <c r="B42" s="6" t="s">
        <v>49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2:29" ht="12" x14ac:dyDescent="0.2">
      <c r="B43" s="12" t="s">
        <v>50</v>
      </c>
      <c r="C43" s="13">
        <f>SUM(C44:C46)</f>
        <v>4609660281.5999994</v>
      </c>
      <c r="D43" s="13">
        <f t="shared" ref="D43:O43" si="1">SUM(D44:D46)</f>
        <v>0</v>
      </c>
      <c r="E43" s="13">
        <f t="shared" si="1"/>
        <v>0</v>
      </c>
      <c r="F43" s="13">
        <f t="shared" si="1"/>
        <v>503480184.77999997</v>
      </c>
      <c r="G43" s="13">
        <f t="shared" si="1"/>
        <v>457311409.67999995</v>
      </c>
      <c r="H43" s="13">
        <f t="shared" si="1"/>
        <v>455487404.48000002</v>
      </c>
      <c r="I43" s="13">
        <f t="shared" si="1"/>
        <v>455487404.48000002</v>
      </c>
      <c r="J43" s="13">
        <f t="shared" si="1"/>
        <v>455573208.40999997</v>
      </c>
      <c r="K43" s="13">
        <f t="shared" si="1"/>
        <v>455645343.07999998</v>
      </c>
      <c r="L43" s="13">
        <f t="shared" si="1"/>
        <v>455645343.07999998</v>
      </c>
      <c r="M43" s="13">
        <f t="shared" si="1"/>
        <v>455645343.07999998</v>
      </c>
      <c r="N43" s="13">
        <f t="shared" si="1"/>
        <v>455645343.06999999</v>
      </c>
      <c r="O43" s="13">
        <f t="shared" si="1"/>
        <v>459739297.45999998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2:29" ht="12" x14ac:dyDescent="0.2">
      <c r="B44" s="6" t="s">
        <v>51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2:29" ht="12" x14ac:dyDescent="0.2">
      <c r="B45" s="6" t="s">
        <v>52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2:29" ht="12" x14ac:dyDescent="0.2">
      <c r="B46" s="7" t="s">
        <v>53</v>
      </c>
      <c r="C46" s="10">
        <v>4609660281.5999994</v>
      </c>
      <c r="D46" s="10">
        <v>0</v>
      </c>
      <c r="E46" s="10">
        <v>0</v>
      </c>
      <c r="F46" s="10">
        <v>503480184.77999997</v>
      </c>
      <c r="G46" s="10">
        <v>457311409.67999995</v>
      </c>
      <c r="H46" s="10">
        <v>455487404.48000002</v>
      </c>
      <c r="I46" s="10">
        <v>455487404.48000002</v>
      </c>
      <c r="J46" s="10">
        <v>455573208.40999997</v>
      </c>
      <c r="K46" s="10">
        <v>455645343.07999998</v>
      </c>
      <c r="L46" s="10">
        <v>455645343.07999998</v>
      </c>
      <c r="M46" s="10">
        <v>455645343.07999998</v>
      </c>
      <c r="N46" s="10">
        <v>455645343.06999999</v>
      </c>
      <c r="O46" s="10">
        <v>459739297.45999998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2:29" ht="12" x14ac:dyDescent="0.2">
      <c r="B47" s="12" t="s">
        <v>54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2:29" ht="12" x14ac:dyDescent="0.2">
      <c r="B48" s="6" t="s">
        <v>55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2:29" ht="12" x14ac:dyDescent="0.2">
      <c r="B49" s="6" t="s">
        <v>56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2:29" ht="12" x14ac:dyDescent="0.2">
      <c r="B50" s="6" t="s">
        <v>57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2:29" ht="12" x14ac:dyDescent="0.2">
      <c r="B51" s="6" t="s">
        <v>58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2:29" ht="12" x14ac:dyDescent="0.2">
      <c r="B52" s="6" t="s">
        <v>59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2:29" ht="12" x14ac:dyDescent="0.2">
      <c r="B53" s="6" t="s">
        <v>60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2:29" ht="12" x14ac:dyDescent="0.2">
      <c r="B54" s="12" t="s">
        <v>61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2:29" ht="12" x14ac:dyDescent="0.2">
      <c r="B55" s="6" t="s">
        <v>62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2:29" ht="12" x14ac:dyDescent="0.2">
      <c r="B56" s="6" t="s">
        <v>63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</sheetData>
  <mergeCells count="1">
    <mergeCell ref="B2:O2"/>
  </mergeCells>
  <pageMargins left="0.70866141732283472" right="0.70866141732283472" top="0.74803149606299213" bottom="0.74803149606299213" header="0.31496062992125984" footer="0.31496062992125984"/>
  <pageSetup paperSize="9" scale="55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de Ing Base Mensual</vt:lpstr>
      <vt:lpstr>'Calendario de Ing Base Mensual'!Área_de_impresión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USUARIO</cp:lastModifiedBy>
  <cp:lastPrinted>2016-01-26T16:01:51Z</cp:lastPrinted>
  <dcterms:created xsi:type="dcterms:W3CDTF">2016-01-21T23:00:53Z</dcterms:created>
  <dcterms:modified xsi:type="dcterms:W3CDTF">2017-07-19T16:54:35Z</dcterms:modified>
</cp:coreProperties>
</file>