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JJMG\Presupuestos JJMG\2026\29. Publicaciones transparencia\2. LGCG y LDF\Información Disciplina Financiera\2. Resultado de ingresos\"/>
    </mc:Choice>
  </mc:AlternateContent>
  <xr:revisionPtr revIDLastSave="0" documentId="13_ncr:1_{DCC0653A-9E47-40D6-8D17-340D4C942E37}" xr6:coauthVersionLast="36" xr6:coauthVersionMax="36" xr10:uidLastSave="{00000000-0000-0000-0000-000000000000}"/>
  <bookViews>
    <workbookView xWindow="0" yWindow="0" windowWidth="23040" windowHeight="9528" xr2:uid="{00000000-000D-0000-FFFF-FFFF00000000}"/>
  </bookViews>
  <sheets>
    <sheet name="Formato 7 c)" sheetId="2" r:id="rId1"/>
  </sheets>
  <externalReferences>
    <externalReference r:id="rId2"/>
  </externalReferences>
  <definedNames>
    <definedName name="ANIO_INFORME">'[1]Info General'!$C$12</definedName>
    <definedName name="ANIO1R">'[1]Info General'!$H$25</definedName>
    <definedName name="ANIO2R">'[1]Info General'!$G$25</definedName>
    <definedName name="ANIO3R">'[1]Info General'!$F$25</definedName>
    <definedName name="ANIO4R">'[1]Info General'!$E$25</definedName>
    <definedName name="ANIO5R">'[1]Info General'!$D$25</definedName>
    <definedName name="ENTIDAD">'[1]Info General'!$C$11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2" l="1"/>
  <c r="F35" i="2"/>
  <c r="E35" i="2"/>
  <c r="D35" i="2"/>
  <c r="C35" i="2"/>
  <c r="B35" i="2"/>
  <c r="G27" i="2"/>
  <c r="F27" i="2"/>
  <c r="E27" i="2"/>
  <c r="D27" i="2"/>
  <c r="C27" i="2"/>
  <c r="B27" i="2"/>
  <c r="G20" i="2"/>
  <c r="F20" i="2"/>
  <c r="E20" i="2"/>
  <c r="D20" i="2"/>
  <c r="C20" i="2"/>
  <c r="B20" i="2"/>
  <c r="G6" i="2"/>
  <c r="F6" i="2"/>
  <c r="E6" i="2"/>
  <c r="D6" i="2"/>
  <c r="C6" i="2"/>
  <c r="B6" i="2"/>
  <c r="C30" i="2" l="1"/>
  <c r="E30" i="2"/>
  <c r="D30" i="2"/>
  <c r="G30" i="2"/>
  <c r="B30" i="2"/>
  <c r="F30" i="2"/>
</calcChain>
</file>

<file path=xl/sharedStrings.xml><?xml version="1.0" encoding="utf-8"?>
<sst xmlns="http://schemas.openxmlformats.org/spreadsheetml/2006/main" count="34" uniqueCount="34">
  <si>
    <t>Resultados de Ingresos - LDF</t>
  </si>
  <si>
    <t>(PESOS)</t>
  </si>
  <si>
    <t>C.    Contribuciones de Mejoras</t>
  </si>
  <si>
    <t>D.    Derechos</t>
  </si>
  <si>
    <t>H.    Participaciones</t>
  </si>
  <si>
    <t>L.     Otros Ingresos de Libre Disposición</t>
  </si>
  <si>
    <t>C.    Fondos Distintos de Aportaciones</t>
  </si>
  <si>
    <t>A. Ingresos Derivados de Financiamientos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</si>
  <si>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</si>
  <si>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</si>
  <si>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</si>
  <si>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</si>
  <si>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</si>
  <si>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</si>
  <si>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t>Formato 7 c) Resultados de Ingresos - LDF</t>
  </si>
  <si>
    <t>Concepto</t>
  </si>
  <si>
    <t>A.     Impuestos</t>
  </si>
  <si>
    <t>B.     Cuotas y Aportaciones de Seguridad Social</t>
  </si>
  <si>
    <t>E.     Productos</t>
  </si>
  <si>
    <t>F.     Aprovechamientos</t>
  </si>
  <si>
    <t>G.    Ingresos por Venta de Bienes y Prestación de Servicios</t>
  </si>
  <si>
    <t>I.      Incentivos Derivados de la Colaboración Fiscal</t>
  </si>
  <si>
    <t>J.     Transferencias y Asignaciones</t>
  </si>
  <si>
    <t>K.     Convenios</t>
  </si>
  <si>
    <t>2. Transferencias Federales Etiquetadas (2=A+B+C+D+E)</t>
  </si>
  <si>
    <t>A.     Aportaciones</t>
  </si>
  <si>
    <t>B.     Convenios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</si>
  <si>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</si>
  <si>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</si>
  <si>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</si>
  <si>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4. Total de Resultados de Ingresos (4=1+2+3)</t>
  </si>
  <si>
    <t>Bajo protesta de decir verdad declaramos de los formatos de la LDF son correctos y responsabilidad del ente emisor</t>
  </si>
  <si>
    <t>1. Ingresos de Libre Disposición (1=A+B+C+D+E+F+G+H+I+J+K+L)</t>
  </si>
  <si>
    <t>INSTITUTO DE SALUD PUBLICA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</si>
</sst>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0" fillId="0" borderId="0" xfId="0" applyFont="1"/>
    <xf numFmtId="0" fontId="0" fillId="0" borderId="12" xfId="0" applyFont="1" applyBorder="1" applyAlignment="1">
      <alignment horizontal="left" vertical="center" indent="6"/>
    </xf>
    <xf numFmtId="0" fontId="0" fillId="0" borderId="12" xfId="0" applyFont="1" applyBorder="1" applyAlignment="1">
      <alignment vertical="center"/>
    </xf>
    <xf numFmtId="4" fontId="0" fillId="0" borderId="12" xfId="0" applyNumberFormat="1" applyFont="1" applyBorder="1" applyAlignment="1">
      <alignment vertical="center"/>
    </xf>
    <xf numFmtId="0" fontId="0" fillId="0" borderId="12" xfId="0" applyFont="1" applyBorder="1" applyAlignment="1">
      <alignment horizontal="left" vertical="center" wrapText="1" indent="3"/>
    </xf>
    <xf numFmtId="0" fontId="0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center" wrapText="1"/>
    </xf>
    <xf numFmtId="3" fontId="0" fillId="0" borderId="12" xfId="0" applyNumberFormat="1" applyFont="1" applyBorder="1" applyAlignment="1" applyProtection="1">
      <alignment vertical="center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3" fontId="1" fillId="0" borderId="9" xfId="0" applyNumberFormat="1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-3\Documents\a.%202020\Cuenta%20p&#250;blica%202020\C.P.%201er%20trimestre%202020\0361_IDF_PEGT_UPJ_2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showGridLines="0" tabSelected="1" zoomScale="85" zoomScaleNormal="85" workbookViewId="0"/>
  </sheetViews>
  <sheetFormatPr baseColWidth="10" defaultColWidth="11.44140625" defaultRowHeight="14.4" x14ac:dyDescent="0.3"/>
  <cols>
    <col min="1" max="1" width="103" style="4" bestFit="1" customWidth="1"/>
    <col min="2" max="7" width="20.6640625" style="4" customWidth="1"/>
    <col min="8" max="16384" width="11.44140625" style="4"/>
  </cols>
  <sheetData>
    <row r="1" spans="1:7" ht="20.25" customHeight="1" x14ac:dyDescent="0.3">
      <c r="A1" s="16" t="s">
        <v>14</v>
      </c>
    </row>
    <row r="2" spans="1:7" x14ac:dyDescent="0.3">
      <c r="A2" s="18" t="s">
        <v>33</v>
      </c>
      <c r="B2" s="19"/>
      <c r="C2" s="19"/>
      <c r="D2" s="19"/>
      <c r="E2" s="19"/>
      <c r="F2" s="19"/>
      <c r="G2" s="20"/>
    </row>
    <row r="3" spans="1:7" x14ac:dyDescent="0.3">
      <c r="A3" s="21" t="s">
        <v>0</v>
      </c>
      <c r="B3" s="22"/>
      <c r="C3" s="22"/>
      <c r="D3" s="22"/>
      <c r="E3" s="22"/>
      <c r="F3" s="22"/>
      <c r="G3" s="23"/>
    </row>
    <row r="4" spans="1:7" x14ac:dyDescent="0.3">
      <c r="A4" s="24" t="s">
        <v>1</v>
      </c>
      <c r="B4" s="25"/>
      <c r="C4" s="25"/>
      <c r="D4" s="25"/>
      <c r="E4" s="25"/>
      <c r="F4" s="25"/>
      <c r="G4" s="26"/>
    </row>
    <row r="5" spans="1:7" x14ac:dyDescent="0.3">
      <c r="A5" s="12" t="s">
        <v>15</v>
      </c>
      <c r="B5" s="11">
        <v>2021</v>
      </c>
      <c r="C5" s="11">
        <v>2022</v>
      </c>
      <c r="D5" s="11">
        <v>2023</v>
      </c>
      <c r="E5" s="11">
        <v>2024</v>
      </c>
      <c r="F5" s="11">
        <v>2025</v>
      </c>
      <c r="G5" s="1">
        <v>2026</v>
      </c>
    </row>
    <row r="6" spans="1:7" x14ac:dyDescent="0.3">
      <c r="A6" s="2" t="s">
        <v>32</v>
      </c>
      <c r="B6" s="15">
        <f>SUM(B7:B18)</f>
        <v>6416118727.1300001</v>
      </c>
      <c r="C6" s="15">
        <f t="shared" ref="C6:G6" si="0">SUM(C7:C18)</f>
        <v>6577212105.4099998</v>
      </c>
      <c r="D6" s="15">
        <f t="shared" si="0"/>
        <v>7788857899.1100006</v>
      </c>
      <c r="E6" s="15">
        <f t="shared" si="0"/>
        <v>9503708857.0900002</v>
      </c>
      <c r="F6" s="15">
        <f t="shared" si="0"/>
        <v>10686210327.98</v>
      </c>
      <c r="G6" s="15">
        <f t="shared" si="0"/>
        <v>10641120753.639999</v>
      </c>
    </row>
    <row r="7" spans="1:7" x14ac:dyDescent="0.3">
      <c r="A7" s="5" t="s">
        <v>16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</row>
    <row r="8" spans="1:7" x14ac:dyDescent="0.3">
      <c r="A8" s="5" t="s">
        <v>17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</row>
    <row r="9" spans="1:7" x14ac:dyDescent="0.3">
      <c r="A9" s="5" t="s">
        <v>2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</row>
    <row r="10" spans="1:7" x14ac:dyDescent="0.3">
      <c r="A10" s="5" t="s">
        <v>3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</row>
    <row r="11" spans="1:7" x14ac:dyDescent="0.3">
      <c r="A11" s="5" t="s">
        <v>18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2" spans="1:7" x14ac:dyDescent="0.3">
      <c r="A12" s="5" t="s">
        <v>19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</row>
    <row r="13" spans="1:7" x14ac:dyDescent="0.3">
      <c r="A13" s="5" t="s">
        <v>20</v>
      </c>
      <c r="B13" s="13">
        <v>56961422.060000002</v>
      </c>
      <c r="C13" s="13">
        <v>27206367.530000001</v>
      </c>
      <c r="D13" s="13">
        <v>104009608.31</v>
      </c>
      <c r="E13" s="13">
        <v>382371392.88999999</v>
      </c>
      <c r="F13" s="13">
        <v>87968238.5</v>
      </c>
      <c r="G13" s="13">
        <v>55009075</v>
      </c>
    </row>
    <row r="14" spans="1:7" x14ac:dyDescent="0.3">
      <c r="A14" s="5" t="s">
        <v>4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</row>
    <row r="15" spans="1:7" x14ac:dyDescent="0.3">
      <c r="A15" s="5" t="s">
        <v>21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</row>
    <row r="16" spans="1:7" x14ac:dyDescent="0.3">
      <c r="A16" s="5" t="s">
        <v>22</v>
      </c>
      <c r="B16" s="13">
        <v>6359157305.0699997</v>
      </c>
      <c r="C16" s="13">
        <v>6550005737.8800001</v>
      </c>
      <c r="D16" s="13">
        <v>7684848290.8000002</v>
      </c>
      <c r="E16" s="13">
        <v>9121337464.2000008</v>
      </c>
      <c r="F16" s="13">
        <v>10598242089.48</v>
      </c>
      <c r="G16" s="13">
        <v>10582534853.639999</v>
      </c>
    </row>
    <row r="17" spans="1:7" x14ac:dyDescent="0.3">
      <c r="A17" s="5" t="s">
        <v>23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</row>
    <row r="18" spans="1:7" x14ac:dyDescent="0.3">
      <c r="A18" s="5" t="s">
        <v>5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3576825</v>
      </c>
    </row>
    <row r="19" spans="1:7" x14ac:dyDescent="0.3">
      <c r="A19" s="6"/>
      <c r="B19" s="7"/>
      <c r="C19" s="7"/>
      <c r="D19" s="7"/>
      <c r="E19" s="7"/>
      <c r="F19" s="7"/>
      <c r="G19" s="7"/>
    </row>
    <row r="20" spans="1:7" x14ac:dyDescent="0.3">
      <c r="A20" s="3" t="s">
        <v>24</v>
      </c>
      <c r="B20" s="14">
        <f>SUM(B21:B25)</f>
        <v>8383094213.5699997</v>
      </c>
      <c r="C20" s="14">
        <f t="shared" ref="C20:F20" si="1">SUM(C21:C25)</f>
        <v>8555782415.7299995</v>
      </c>
      <c r="D20" s="14">
        <f t="shared" si="1"/>
        <v>8943772007.7299995</v>
      </c>
      <c r="E20" s="14">
        <f t="shared" si="1"/>
        <v>9703909883.25</v>
      </c>
      <c r="F20" s="14">
        <f t="shared" si="1"/>
        <v>9470159024.7900009</v>
      </c>
      <c r="G20" s="14">
        <f>SUM(G21:G25)</f>
        <v>8995924927.0299988</v>
      </c>
    </row>
    <row r="21" spans="1:7" x14ac:dyDescent="0.3">
      <c r="A21" s="5" t="s">
        <v>25</v>
      </c>
      <c r="B21" s="13">
        <v>3750316005.9699998</v>
      </c>
      <c r="C21" s="13">
        <v>4048110139.48</v>
      </c>
      <c r="D21" s="13">
        <v>4380475711.7399998</v>
      </c>
      <c r="E21" s="13">
        <v>4704394229.8500004</v>
      </c>
      <c r="F21" s="13">
        <v>4544306053.8699999</v>
      </c>
      <c r="G21" s="13">
        <v>4603701341.5500002</v>
      </c>
    </row>
    <row r="22" spans="1:7" x14ac:dyDescent="0.3">
      <c r="A22" s="5" t="s">
        <v>26</v>
      </c>
      <c r="B22" s="13">
        <v>4632778207.6000004</v>
      </c>
      <c r="C22" s="13">
        <v>4507672276.25</v>
      </c>
      <c r="D22" s="13">
        <v>4563296295.9899998</v>
      </c>
      <c r="E22" s="13">
        <v>4999515653.3999996</v>
      </c>
      <c r="F22" s="13">
        <v>4925852970.9200001</v>
      </c>
      <c r="G22" s="13">
        <v>4392223585.4799995</v>
      </c>
    </row>
    <row r="23" spans="1:7" x14ac:dyDescent="0.3">
      <c r="A23" s="5" t="s">
        <v>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</row>
    <row r="24" spans="1:7" x14ac:dyDescent="0.3">
      <c r="A24" s="5" t="s">
        <v>27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</row>
    <row r="25" spans="1:7" x14ac:dyDescent="0.3">
      <c r="A25" s="5" t="s">
        <v>28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</row>
    <row r="26" spans="1:7" x14ac:dyDescent="0.3">
      <c r="A26" s="6"/>
      <c r="B26" s="7"/>
      <c r="C26" s="7"/>
      <c r="D26" s="7"/>
      <c r="E26" s="7"/>
      <c r="F26" s="7"/>
      <c r="G26" s="7"/>
    </row>
    <row r="27" spans="1:7" x14ac:dyDescent="0.3">
      <c r="A27" s="3" t="s">
        <v>29</v>
      </c>
      <c r="B27" s="14">
        <f>B28</f>
        <v>0</v>
      </c>
      <c r="C27" s="14">
        <f t="shared" ref="C27:G27" si="2">C28</f>
        <v>0</v>
      </c>
      <c r="D27" s="14">
        <f t="shared" si="2"/>
        <v>0</v>
      </c>
      <c r="E27" s="14">
        <f t="shared" si="2"/>
        <v>0</v>
      </c>
      <c r="F27" s="14">
        <f t="shared" si="2"/>
        <v>0</v>
      </c>
      <c r="G27" s="14">
        <f t="shared" si="2"/>
        <v>0</v>
      </c>
    </row>
    <row r="28" spans="1:7" x14ac:dyDescent="0.3">
      <c r="A28" s="5" t="s">
        <v>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</row>
    <row r="29" spans="1:7" x14ac:dyDescent="0.3">
      <c r="A29" s="6"/>
      <c r="B29" s="7"/>
      <c r="C29" s="7"/>
      <c r="D29" s="7"/>
      <c r="E29" s="7"/>
      <c r="F29" s="7"/>
      <c r="G29" s="7"/>
    </row>
    <row r="30" spans="1:7" x14ac:dyDescent="0.3">
      <c r="A30" s="3" t="s">
        <v>30</v>
      </c>
      <c r="B30" s="14">
        <f t="shared" ref="B30:G30" si="3">B6+B20+B27</f>
        <v>14799212940.700001</v>
      </c>
      <c r="C30" s="14">
        <f t="shared" si="3"/>
        <v>15132994521.139999</v>
      </c>
      <c r="D30" s="14">
        <f t="shared" si="3"/>
        <v>16732629906.84</v>
      </c>
      <c r="E30" s="14">
        <f t="shared" si="3"/>
        <v>19207618740.34</v>
      </c>
      <c r="F30" s="14">
        <f t="shared" si="3"/>
        <v>20156369352.77</v>
      </c>
      <c r="G30" s="14">
        <f t="shared" si="3"/>
        <v>19637045680.669998</v>
      </c>
    </row>
    <row r="31" spans="1:7" x14ac:dyDescent="0.3">
      <c r="A31" s="6"/>
      <c r="B31" s="7"/>
      <c r="C31" s="7"/>
      <c r="D31" s="7"/>
      <c r="E31" s="7"/>
      <c r="F31" s="7"/>
      <c r="G31" s="7"/>
    </row>
    <row r="32" spans="1:7" x14ac:dyDescent="0.3">
      <c r="A32" s="3" t="s">
        <v>8</v>
      </c>
      <c r="B32" s="7"/>
      <c r="C32" s="7"/>
      <c r="D32" s="7"/>
      <c r="E32" s="7"/>
      <c r="F32" s="7"/>
      <c r="G32" s="7"/>
    </row>
    <row r="33" spans="1:7" x14ac:dyDescent="0.3">
      <c r="A33" s="8" t="s">
        <v>9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</row>
    <row r="34" spans="1:7" x14ac:dyDescent="0.3">
      <c r="A34" s="8" t="s">
        <v>10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</row>
    <row r="35" spans="1:7" x14ac:dyDescent="0.3">
      <c r="A35" s="3" t="s">
        <v>11</v>
      </c>
      <c r="B35" s="14">
        <f>B33+B34</f>
        <v>0</v>
      </c>
      <c r="C35" s="14">
        <f t="shared" ref="C35:G35" si="4">C33+C34</f>
        <v>0</v>
      </c>
      <c r="D35" s="14">
        <f t="shared" si="4"/>
        <v>0</v>
      </c>
      <c r="E35" s="14">
        <f t="shared" si="4"/>
        <v>0</v>
      </c>
      <c r="F35" s="14">
        <f t="shared" si="4"/>
        <v>0</v>
      </c>
      <c r="G35" s="14">
        <f t="shared" si="4"/>
        <v>0</v>
      </c>
    </row>
    <row r="36" spans="1:7" x14ac:dyDescent="0.3">
      <c r="A36" s="9"/>
      <c r="B36" s="9"/>
      <c r="C36" s="9"/>
      <c r="D36" s="9"/>
      <c r="E36" s="9"/>
      <c r="F36" s="9"/>
      <c r="G36" s="9"/>
    </row>
    <row r="37" spans="1:7" x14ac:dyDescent="0.3">
      <c r="A37" s="10"/>
    </row>
    <row r="38" spans="1:7" x14ac:dyDescent="0.3">
      <c r="A38" s="17" t="s">
        <v>12</v>
      </c>
      <c r="B38" s="17"/>
      <c r="C38" s="17"/>
      <c r="D38" s="17"/>
      <c r="E38" s="17"/>
      <c r="F38" s="17"/>
      <c r="G38" s="17"/>
    </row>
    <row r="39" spans="1:7" x14ac:dyDescent="0.3">
      <c r="A39" s="17" t="s">
        <v>13</v>
      </c>
      <c r="B39" s="17"/>
      <c r="C39" s="17"/>
      <c r="D39" s="17"/>
      <c r="E39" s="17"/>
      <c r="F39" s="17"/>
      <c r="G39" s="17"/>
    </row>
    <row r="41" spans="1:7" x14ac:dyDescent="0.3">
      <c r="A41" t="s">
        <v>31</v>
      </c>
    </row>
  </sheetData>
  <mergeCells count="5">
    <mergeCell ref="A38:G38"/>
    <mergeCell ref="A39:G39"/>
    <mergeCell ref="A2:G2"/>
    <mergeCell ref="A3:G3"/>
    <mergeCell ref="A4:G4"/>
  </mergeCells>
  <dataValidations xWindow="1528" yWindow="373" count="2">
    <dataValidation allowBlank="1" showInputMessage="1" showErrorMessage="1" prompt="Año 5 (c)" sqref="B5:F5" xr:uid="{00000000-0002-0000-0000-000000000000}"/>
    <dataValidation type="decimal" allowBlank="1" showInputMessage="1" showErrorMessage="1" sqref="B6:G35" xr:uid="{00000000-0002-0000-0000-000001000000}">
      <formula1>-1.79769313486231E+100</formula1>
      <formula2>1.79769313486231E+100</formula2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Usuario</cp:lastModifiedBy>
  <dcterms:created xsi:type="dcterms:W3CDTF">2020-05-21T15:10:56Z</dcterms:created>
  <dcterms:modified xsi:type="dcterms:W3CDTF">2026-05-12T18:20:31Z</dcterms:modified>
</cp:coreProperties>
</file>