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7\Publicación LGCG LDF\Definitivos\Ejercicio 2017\"/>
    </mc:Choice>
  </mc:AlternateContent>
  <bookViews>
    <workbookView xWindow="0" yWindow="0" windowWidth="24240" windowHeight="13380"/>
  </bookViews>
  <sheets>
    <sheet name="Formato 7 b)" sheetId="7" r:id="rId1"/>
  </sheets>
  <calcPr calcId="152511"/>
</workbook>
</file>

<file path=xl/calcChain.xml><?xml version="1.0" encoding="utf-8"?>
<calcChain xmlns="http://schemas.openxmlformats.org/spreadsheetml/2006/main">
  <c r="C28" i="7" l="1"/>
  <c r="D28" i="7" s="1"/>
  <c r="E28" i="7" s="1"/>
  <c r="F28" i="7" s="1"/>
  <c r="G28" i="7" s="1"/>
  <c r="C27" i="7"/>
  <c r="D27" i="7" s="1"/>
  <c r="E27" i="7" s="1"/>
  <c r="F27" i="7" s="1"/>
  <c r="G27" i="7" s="1"/>
  <c r="C26" i="7"/>
  <c r="D26" i="7" s="1"/>
  <c r="E26" i="7" s="1"/>
  <c r="F26" i="7" s="1"/>
  <c r="G26" i="7" s="1"/>
  <c r="C25" i="7"/>
  <c r="D25" i="7" s="1"/>
  <c r="E25" i="7" s="1"/>
  <c r="F25" i="7" s="1"/>
  <c r="G25" i="7" s="1"/>
  <c r="C24" i="7"/>
  <c r="D24" i="7" s="1"/>
  <c r="E24" i="7" s="1"/>
  <c r="F24" i="7" s="1"/>
  <c r="G24" i="7" s="1"/>
  <c r="C23" i="7"/>
  <c r="D23" i="7" s="1"/>
  <c r="E23" i="7" s="1"/>
  <c r="F23" i="7" s="1"/>
  <c r="G23" i="7" s="1"/>
  <c r="C22" i="7"/>
  <c r="D22" i="7" s="1"/>
  <c r="B21" i="7"/>
  <c r="C16" i="7"/>
  <c r="D16" i="7" s="1"/>
  <c r="E16" i="7" s="1"/>
  <c r="F16" i="7" s="1"/>
  <c r="G16" i="7" s="1"/>
  <c r="C15" i="7"/>
  <c r="D15" i="7" s="1"/>
  <c r="E15" i="7" s="1"/>
  <c r="F15" i="7" s="1"/>
  <c r="G15" i="7" s="1"/>
  <c r="C13" i="7"/>
  <c r="D13" i="7" s="1"/>
  <c r="E13" i="7" s="1"/>
  <c r="F13" i="7" s="1"/>
  <c r="G13" i="7" s="1"/>
  <c r="C12" i="7"/>
  <c r="D12" i="7" s="1"/>
  <c r="E12" i="7" s="1"/>
  <c r="F12" i="7" s="1"/>
  <c r="G12" i="7" s="1"/>
  <c r="C11" i="7"/>
  <c r="D11" i="7" s="1"/>
  <c r="E11" i="7" s="1"/>
  <c r="B10" i="7"/>
  <c r="B32" i="7" l="1"/>
  <c r="C10" i="7"/>
  <c r="F11" i="7"/>
  <c r="E10" i="7"/>
  <c r="E22" i="7"/>
  <c r="D21" i="7"/>
  <c r="D10" i="7"/>
  <c r="C21" i="7"/>
  <c r="C32" i="7" s="1"/>
  <c r="D32" i="7" l="1"/>
  <c r="F22" i="7"/>
  <c r="E21" i="7"/>
  <c r="E32" i="7" s="1"/>
  <c r="G11" i="7"/>
  <c r="G10" i="7" s="1"/>
  <c r="F10" i="7"/>
  <c r="G22" i="7" l="1"/>
  <c r="G21" i="7" s="1"/>
  <c r="G32" i="7" s="1"/>
  <c r="F21" i="7"/>
  <c r="F32" i="7" s="1"/>
</calcChain>
</file>

<file path=xl/sharedStrings.xml><?xml version="1.0" encoding="utf-8"?>
<sst xmlns="http://schemas.openxmlformats.org/spreadsheetml/2006/main" count="36" uniqueCount="28">
  <si>
    <t>Formatos 7</t>
  </si>
  <si>
    <t>Proyecciones y Resultados de Ingresos y Egresos - LDF</t>
  </si>
  <si>
    <t>(PESOS)</t>
  </si>
  <si>
    <t>Concepto (b)</t>
  </si>
  <si>
    <t xml:space="preserve">Año en Cuestión </t>
  </si>
  <si>
    <t>Año 1 (d)</t>
  </si>
  <si>
    <t>Año 2 (d)</t>
  </si>
  <si>
    <t>Año 3 (d)</t>
  </si>
  <si>
    <t>Año 4 (d)</t>
  </si>
  <si>
    <t>Año 5 (d)</t>
  </si>
  <si>
    <t>Proyecciones de Egresos - LDF</t>
  </si>
  <si>
    <t>(CIFRAS NOMINALES)</t>
  </si>
  <si>
    <t>(de proyecto de presupuesto) (c)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</si>
  <si>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</si>
  <si>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</si>
  <si>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</si>
  <si>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</si>
  <si>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</si>
  <si>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</si>
  <si>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</si>
  <si>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</si>
  <si>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</si>
  <si>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</si>
  <si>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</si>
  <si>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</si>
  <si>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</si>
  <si>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GUANAJUATO, GTO./INSTITUTO DE SALUD PÚBLICA DEL ESTADO DE GUANAJUATO</t>
  </si>
  <si>
    <t>Formato 7 b)  Proyecciones de Egresos 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</si>
</sst>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5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3" fontId="7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45" zoomScaleNormal="145" workbookViewId="0">
      <selection activeCell="G36" sqref="G36"/>
    </sheetView>
  </sheetViews>
  <sheetFormatPr baseColWidth="10" defaultRowHeight="15" x14ac:dyDescent="0.25"/>
  <cols>
    <col min="1" max="1" width="33.5703125" customWidth="1"/>
    <col min="2" max="2" width="14.140625" customWidth="1"/>
    <col min="3" max="6" width="13.42578125" customWidth="1"/>
    <col min="7" max="7" width="18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2" t="s">
        <v>1</v>
      </c>
      <c r="B2" s="22"/>
      <c r="C2" s="22"/>
      <c r="D2" s="22"/>
      <c r="E2" s="22"/>
      <c r="F2" s="22"/>
      <c r="G2" s="22"/>
    </row>
    <row r="3" spans="1:7" ht="15.75" thickBot="1" x14ac:dyDescent="0.3">
      <c r="A3" s="23" t="s">
        <v>27</v>
      </c>
      <c r="B3" s="23"/>
      <c r="C3" s="23"/>
      <c r="D3" s="23"/>
      <c r="E3" s="23"/>
      <c r="F3" s="23"/>
      <c r="G3" s="23"/>
    </row>
    <row r="4" spans="1:7" x14ac:dyDescent="0.25">
      <c r="A4" s="19" t="s">
        <v>26</v>
      </c>
      <c r="B4" s="20"/>
      <c r="C4" s="20"/>
      <c r="D4" s="20"/>
      <c r="E4" s="20"/>
      <c r="F4" s="20"/>
      <c r="G4" s="21"/>
    </row>
    <row r="5" spans="1:7" x14ac:dyDescent="0.25">
      <c r="A5" s="16" t="s">
        <v>10</v>
      </c>
      <c r="B5" s="17"/>
      <c r="C5" s="17"/>
      <c r="D5" s="17"/>
      <c r="E5" s="17"/>
      <c r="F5" s="17"/>
      <c r="G5" s="18"/>
    </row>
    <row r="6" spans="1:7" x14ac:dyDescent="0.25">
      <c r="A6" s="16" t="s">
        <v>2</v>
      </c>
      <c r="B6" s="17"/>
      <c r="C6" s="17"/>
      <c r="D6" s="17"/>
      <c r="E6" s="17"/>
      <c r="F6" s="17"/>
      <c r="G6" s="18"/>
    </row>
    <row r="7" spans="1:7" ht="15.75" thickBot="1" x14ac:dyDescent="0.3">
      <c r="A7" s="16" t="s">
        <v>11</v>
      </c>
      <c r="B7" s="17"/>
      <c r="C7" s="17"/>
      <c r="D7" s="17"/>
      <c r="E7" s="17"/>
      <c r="F7" s="17"/>
      <c r="G7" s="18"/>
    </row>
    <row r="8" spans="1:7" x14ac:dyDescent="0.25">
      <c r="A8" s="12" t="s">
        <v>3</v>
      </c>
      <c r="B8" s="7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</row>
    <row r="9" spans="1:7" ht="18.75" thickBot="1" x14ac:dyDescent="0.3">
      <c r="A9" s="13"/>
      <c r="B9" s="8" t="s">
        <v>12</v>
      </c>
      <c r="C9" s="15"/>
      <c r="D9" s="15"/>
      <c r="E9" s="15"/>
      <c r="F9" s="15"/>
      <c r="G9" s="15"/>
    </row>
    <row r="10" spans="1:7" ht="22.5" x14ac:dyDescent="0.25">
      <c r="A10" s="3" t="s">
        <v>13</v>
      </c>
      <c r="B10" s="11">
        <f>SUM(B11:B19)</f>
        <v>2683317792.6800003</v>
      </c>
      <c r="C10" s="11">
        <f t="shared" ref="C10:G10" si="0">SUM(C11:C19)</f>
        <v>2790650504.3872004</v>
      </c>
      <c r="D10" s="11">
        <f t="shared" si="0"/>
        <v>2902276524.5626879</v>
      </c>
      <c r="E10" s="11">
        <f t="shared" si="0"/>
        <v>3018367585.5451956</v>
      </c>
      <c r="F10" s="11">
        <f t="shared" si="0"/>
        <v>3139102288.9670033</v>
      </c>
      <c r="G10" s="11">
        <f t="shared" si="0"/>
        <v>3264666380.5256839</v>
      </c>
    </row>
    <row r="11" spans="1:7" x14ac:dyDescent="0.25">
      <c r="A11" s="4" t="s">
        <v>14</v>
      </c>
      <c r="B11" s="9">
        <v>1327991495</v>
      </c>
      <c r="C11" s="9">
        <f>+B11*1.04</f>
        <v>1381111154.8</v>
      </c>
      <c r="D11" s="9">
        <f t="shared" ref="D11:G11" si="1">+C11*1.04</f>
        <v>1436355600.9920001</v>
      </c>
      <c r="E11" s="9">
        <f t="shared" si="1"/>
        <v>1493809825.0316801</v>
      </c>
      <c r="F11" s="9">
        <f t="shared" si="1"/>
        <v>1553562218.0329473</v>
      </c>
      <c r="G11" s="9">
        <f t="shared" si="1"/>
        <v>1615704706.7542653</v>
      </c>
    </row>
    <row r="12" spans="1:7" x14ac:dyDescent="0.25">
      <c r="A12" s="4" t="s">
        <v>15</v>
      </c>
      <c r="B12" s="9">
        <v>621059730.73000002</v>
      </c>
      <c r="C12" s="9">
        <f t="shared" ref="C12:G13" si="2">+B12*1.04</f>
        <v>645902119.95920002</v>
      </c>
      <c r="D12" s="9">
        <f t="shared" si="2"/>
        <v>671738204.757568</v>
      </c>
      <c r="E12" s="9">
        <f t="shared" si="2"/>
        <v>698607732.94787073</v>
      </c>
      <c r="F12" s="9">
        <f t="shared" si="2"/>
        <v>726552042.26578557</v>
      </c>
      <c r="G12" s="9">
        <f t="shared" si="2"/>
        <v>755614123.95641696</v>
      </c>
    </row>
    <row r="13" spans="1:7" x14ac:dyDescent="0.25">
      <c r="A13" s="4" t="s">
        <v>16</v>
      </c>
      <c r="B13" s="9">
        <v>364085076.14999998</v>
      </c>
      <c r="C13" s="9">
        <f t="shared" si="2"/>
        <v>378648479.19599998</v>
      </c>
      <c r="D13" s="9">
        <f t="shared" si="2"/>
        <v>393794418.36383998</v>
      </c>
      <c r="E13" s="9">
        <f t="shared" si="2"/>
        <v>409546195.09839362</v>
      </c>
      <c r="F13" s="9">
        <f t="shared" si="2"/>
        <v>425928042.90232939</v>
      </c>
      <c r="G13" s="9">
        <f t="shared" si="2"/>
        <v>442965164.61842257</v>
      </c>
    </row>
    <row r="14" spans="1:7" ht="22.5" x14ac:dyDescent="0.25">
      <c r="A14" s="4" t="s">
        <v>17</v>
      </c>
      <c r="B14" s="9"/>
      <c r="C14" s="9"/>
      <c r="D14" s="9"/>
      <c r="E14" s="9"/>
      <c r="F14" s="9"/>
      <c r="G14" s="9"/>
    </row>
    <row r="15" spans="1:7" ht="22.5" x14ac:dyDescent="0.25">
      <c r="A15" s="4" t="s">
        <v>18</v>
      </c>
      <c r="B15" s="9">
        <v>52634500</v>
      </c>
      <c r="C15" s="9">
        <f t="shared" ref="C15:G16" si="3">+B15*1.04</f>
        <v>54739880</v>
      </c>
      <c r="D15" s="9">
        <f t="shared" si="3"/>
        <v>56929475.200000003</v>
      </c>
      <c r="E15" s="9">
        <f t="shared" si="3"/>
        <v>59206654.208000004</v>
      </c>
      <c r="F15" s="9">
        <f t="shared" si="3"/>
        <v>61574920.376320004</v>
      </c>
      <c r="G15" s="9">
        <f t="shared" si="3"/>
        <v>64037917.191372804</v>
      </c>
    </row>
    <row r="16" spans="1:7" x14ac:dyDescent="0.25">
      <c r="A16" s="4" t="s">
        <v>19</v>
      </c>
      <c r="B16" s="9">
        <v>317546990.80000001</v>
      </c>
      <c r="C16" s="9">
        <f t="shared" si="3"/>
        <v>330248870.43200004</v>
      </c>
      <c r="D16" s="9">
        <f t="shared" si="3"/>
        <v>343458825.24928004</v>
      </c>
      <c r="E16" s="9">
        <f t="shared" si="3"/>
        <v>357197178.25925124</v>
      </c>
      <c r="F16" s="9">
        <f t="shared" si="3"/>
        <v>371485065.38962132</v>
      </c>
      <c r="G16" s="9">
        <f t="shared" si="3"/>
        <v>386344468.00520617</v>
      </c>
    </row>
    <row r="17" spans="1:7" ht="22.5" x14ac:dyDescent="0.25">
      <c r="A17" s="4" t="s">
        <v>20</v>
      </c>
      <c r="B17" s="9"/>
      <c r="C17" s="9"/>
      <c r="D17" s="9"/>
      <c r="E17" s="9"/>
      <c r="F17" s="9"/>
      <c r="G17" s="9"/>
    </row>
    <row r="18" spans="1:7" x14ac:dyDescent="0.25">
      <c r="A18" s="4" t="s">
        <v>21</v>
      </c>
      <c r="B18" s="9"/>
      <c r="C18" s="9"/>
      <c r="D18" s="9"/>
      <c r="E18" s="9"/>
      <c r="F18" s="9"/>
      <c r="G18" s="9"/>
    </row>
    <row r="19" spans="1:7" x14ac:dyDescent="0.25">
      <c r="A19" s="4" t="s">
        <v>22</v>
      </c>
      <c r="B19" s="9"/>
      <c r="C19" s="9"/>
      <c r="D19" s="9"/>
      <c r="E19" s="9"/>
      <c r="F19" s="9"/>
      <c r="G19" s="9"/>
    </row>
    <row r="20" spans="1:7" x14ac:dyDescent="0.25">
      <c r="A20" s="5"/>
      <c r="B20" s="9"/>
      <c r="C20" s="9"/>
      <c r="D20" s="9"/>
      <c r="E20" s="9"/>
      <c r="F20" s="9"/>
      <c r="G20" s="9"/>
    </row>
    <row r="21" spans="1:7" ht="22.5" x14ac:dyDescent="0.25">
      <c r="A21" s="3" t="s">
        <v>23</v>
      </c>
      <c r="B21" s="11">
        <f>SUM(B22:B30)</f>
        <v>3249580568</v>
      </c>
      <c r="C21" s="11">
        <f t="shared" ref="C21:G21" si="4">SUM(C22:C30)</f>
        <v>3379563790.7199998</v>
      </c>
      <c r="D21" s="11">
        <f t="shared" si="4"/>
        <v>3514746342.3488002</v>
      </c>
      <c r="E21" s="11">
        <f t="shared" si="4"/>
        <v>3655336196.0427527</v>
      </c>
      <c r="F21" s="11">
        <f t="shared" si="4"/>
        <v>3801549643.8844628</v>
      </c>
      <c r="G21" s="11">
        <f t="shared" si="4"/>
        <v>3953611629.6398406</v>
      </c>
    </row>
    <row r="22" spans="1:7" x14ac:dyDescent="0.25">
      <c r="A22" s="4" t="s">
        <v>14</v>
      </c>
      <c r="B22" s="9">
        <v>2607230982</v>
      </c>
      <c r="C22" s="9">
        <f t="shared" ref="C22:G28" si="5">+B22*1.04</f>
        <v>2711520221.2800002</v>
      </c>
      <c r="D22" s="9">
        <f t="shared" si="5"/>
        <v>2819981030.1312003</v>
      </c>
      <c r="E22" s="9">
        <f t="shared" si="5"/>
        <v>2932780271.3364482</v>
      </c>
      <c r="F22" s="9">
        <f t="shared" si="5"/>
        <v>3050091482.1899061</v>
      </c>
      <c r="G22" s="9">
        <f t="shared" si="5"/>
        <v>3172095141.4775023</v>
      </c>
    </row>
    <row r="23" spans="1:7" x14ac:dyDescent="0.25">
      <c r="A23" s="4" t="s">
        <v>15</v>
      </c>
      <c r="B23" s="9">
        <v>235283643.44</v>
      </c>
      <c r="C23" s="9">
        <f t="shared" si="5"/>
        <v>244694989.1776</v>
      </c>
      <c r="D23" s="9">
        <f t="shared" si="5"/>
        <v>254482788.74470401</v>
      </c>
      <c r="E23" s="9">
        <f t="shared" si="5"/>
        <v>264662100.29449219</v>
      </c>
      <c r="F23" s="9">
        <f t="shared" si="5"/>
        <v>275248584.30627191</v>
      </c>
      <c r="G23" s="9">
        <f t="shared" si="5"/>
        <v>286258527.67852283</v>
      </c>
    </row>
    <row r="24" spans="1:7" x14ac:dyDescent="0.25">
      <c r="A24" s="4" t="s">
        <v>16</v>
      </c>
      <c r="B24" s="9">
        <v>332369870.22000003</v>
      </c>
      <c r="C24" s="9">
        <f t="shared" si="5"/>
        <v>345664665.02880007</v>
      </c>
      <c r="D24" s="9">
        <f t="shared" si="5"/>
        <v>359491251.62995207</v>
      </c>
      <c r="E24" s="9">
        <f t="shared" si="5"/>
        <v>373870901.6951502</v>
      </c>
      <c r="F24" s="9">
        <f t="shared" si="5"/>
        <v>388825737.7629562</v>
      </c>
      <c r="G24" s="9">
        <f t="shared" si="5"/>
        <v>404378767.27347445</v>
      </c>
    </row>
    <row r="25" spans="1:7" ht="22.5" x14ac:dyDescent="0.25">
      <c r="A25" s="4" t="s">
        <v>17</v>
      </c>
      <c r="B25" s="9">
        <v>9476881</v>
      </c>
      <c r="C25" s="9">
        <f t="shared" si="5"/>
        <v>9855956.2400000002</v>
      </c>
      <c r="D25" s="9">
        <f t="shared" si="5"/>
        <v>10250194.489600001</v>
      </c>
      <c r="E25" s="9">
        <f t="shared" si="5"/>
        <v>10660202.269184001</v>
      </c>
      <c r="F25" s="9">
        <f t="shared" si="5"/>
        <v>11086610.359951362</v>
      </c>
      <c r="G25" s="9">
        <f t="shared" si="5"/>
        <v>11530074.774349418</v>
      </c>
    </row>
    <row r="26" spans="1:7" ht="22.5" x14ac:dyDescent="0.25">
      <c r="A26" s="4" t="s">
        <v>18</v>
      </c>
      <c r="B26" s="9">
        <v>17219191.34</v>
      </c>
      <c r="C26" s="9">
        <f t="shared" si="5"/>
        <v>17907958.9936</v>
      </c>
      <c r="D26" s="9">
        <f t="shared" si="5"/>
        <v>18624277.353344001</v>
      </c>
      <c r="E26" s="9">
        <f t="shared" si="5"/>
        <v>19369248.447477762</v>
      </c>
      <c r="F26" s="9">
        <f t="shared" si="5"/>
        <v>20144018.385376874</v>
      </c>
      <c r="G26" s="9">
        <f t="shared" si="5"/>
        <v>20949779.120791949</v>
      </c>
    </row>
    <row r="27" spans="1:7" x14ac:dyDescent="0.25">
      <c r="A27" s="4" t="s">
        <v>19</v>
      </c>
      <c r="B27" s="9">
        <v>18000000</v>
      </c>
      <c r="C27" s="9">
        <f t="shared" si="5"/>
        <v>18720000</v>
      </c>
      <c r="D27" s="9">
        <f t="shared" si="5"/>
        <v>19468800</v>
      </c>
      <c r="E27" s="9">
        <f t="shared" si="5"/>
        <v>20247552</v>
      </c>
      <c r="F27" s="9">
        <f t="shared" si="5"/>
        <v>21057454.080000002</v>
      </c>
      <c r="G27" s="9">
        <f t="shared" si="5"/>
        <v>21899752.243200004</v>
      </c>
    </row>
    <row r="28" spans="1:7" ht="22.5" x14ac:dyDescent="0.25">
      <c r="A28" s="4" t="s">
        <v>20</v>
      </c>
      <c r="B28" s="9">
        <v>30000000</v>
      </c>
      <c r="C28" s="9">
        <f t="shared" si="5"/>
        <v>31200000</v>
      </c>
      <c r="D28" s="9">
        <f t="shared" si="5"/>
        <v>32448000</v>
      </c>
      <c r="E28" s="9">
        <f t="shared" si="5"/>
        <v>33745920</v>
      </c>
      <c r="F28" s="9">
        <f t="shared" si="5"/>
        <v>35095756.800000004</v>
      </c>
      <c r="G28" s="9">
        <f t="shared" si="5"/>
        <v>36499587.072000004</v>
      </c>
    </row>
    <row r="29" spans="1:7" x14ac:dyDescent="0.25">
      <c r="A29" s="4" t="s">
        <v>24</v>
      </c>
      <c r="B29" s="9"/>
      <c r="C29" s="9"/>
      <c r="D29" s="9"/>
      <c r="E29" s="9"/>
      <c r="F29" s="9"/>
      <c r="G29" s="9"/>
    </row>
    <row r="30" spans="1:7" x14ac:dyDescent="0.25">
      <c r="A30" s="4" t="s">
        <v>22</v>
      </c>
      <c r="B30" s="9"/>
      <c r="C30" s="9"/>
      <c r="D30" s="9"/>
      <c r="E30" s="9"/>
      <c r="F30" s="9"/>
      <c r="G30" s="9"/>
    </row>
    <row r="31" spans="1:7" x14ac:dyDescent="0.25">
      <c r="A31" s="5"/>
      <c r="B31" s="9"/>
      <c r="C31" s="9"/>
      <c r="D31" s="9"/>
      <c r="E31" s="9"/>
      <c r="F31" s="9"/>
      <c r="G31" s="9"/>
    </row>
    <row r="32" spans="1:7" ht="22.5" x14ac:dyDescent="0.25">
      <c r="A32" s="3" t="s">
        <v>25</v>
      </c>
      <c r="B32" s="11">
        <f>+B10+B21</f>
        <v>5932898360.6800003</v>
      </c>
      <c r="C32" s="11">
        <f t="shared" ref="C32:G32" si="6">+C10+C21</f>
        <v>6170214295.1072006</v>
      </c>
      <c r="D32" s="11">
        <f t="shared" si="6"/>
        <v>6417022866.9114876</v>
      </c>
      <c r="E32" s="11">
        <f t="shared" si="6"/>
        <v>6673703781.5879478</v>
      </c>
      <c r="F32" s="11">
        <f t="shared" si="6"/>
        <v>6940651932.8514662</v>
      </c>
      <c r="G32" s="11">
        <f t="shared" si="6"/>
        <v>7218278010.1655245</v>
      </c>
    </row>
    <row r="33" spans="1:7" ht="15.75" thickBot="1" x14ac:dyDescent="0.3">
      <c r="A33" s="6"/>
      <c r="B33" s="10"/>
      <c r="C33" s="10"/>
      <c r="D33" s="10"/>
      <c r="E33" s="10"/>
      <c r="F33" s="10"/>
      <c r="G33" s="10"/>
    </row>
    <row r="34" spans="1:7" x14ac:dyDescent="0.25">
      <c r="A34" s="2"/>
      <c r="B34" s="1"/>
      <c r="C34" s="1"/>
      <c r="D34" s="1"/>
      <c r="E34" s="1"/>
      <c r="F34" s="1"/>
      <c r="G34" s="1"/>
    </row>
    <row r="35" spans="1:7" x14ac:dyDescent="0.25">
      <c r="B35" s="24"/>
      <c r="C35" s="24"/>
      <c r="D35" s="24"/>
      <c r="E35" s="24"/>
      <c r="F35" s="24"/>
      <c r="G35" s="24"/>
    </row>
    <row r="36" spans="1:7" x14ac:dyDescent="0.25">
      <c r="B36" s="25"/>
    </row>
  </sheetData>
  <mergeCells count="13">
    <mergeCell ref="A1:G1"/>
    <mergeCell ref="A2:G2"/>
    <mergeCell ref="A3:G3"/>
    <mergeCell ref="G8:G9"/>
    <mergeCell ref="A7:G7"/>
    <mergeCell ref="A4:G4"/>
    <mergeCell ref="A5:G5"/>
    <mergeCell ref="A6:G6"/>
    <mergeCell ref="A8:A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Presupuesto</cp:lastModifiedBy>
  <dcterms:created xsi:type="dcterms:W3CDTF">2017-08-31T19:14:45Z</dcterms:created>
  <dcterms:modified xsi:type="dcterms:W3CDTF">2017-10-27T21:35:25Z</dcterms:modified>
</cp:coreProperties>
</file>