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735"/>
  </bookViews>
  <sheets>
    <sheet name="0325" sheetId="1" r:id="rId1"/>
  </sheets>
  <calcPr calcId="124519"/>
  <fileRecoveryPr autoRecover="0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/>
  <c r="D14"/>
  <c r="E3"/>
  <c r="D3"/>
  <c r="C14"/>
  <c r="C3"/>
  <c r="C24" l="1"/>
  <c r="E24"/>
  <c r="D24"/>
</calcChain>
</file>

<file path=xl/sharedStrings.xml><?xml version="1.0" encoding="utf-8"?>
<sst xmlns="http://schemas.openxmlformats.org/spreadsheetml/2006/main" count="28" uniqueCount="27">
  <si>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</si>
  <si>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</si>
  <si>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</si>
  <si>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</si>
  <si>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</si>
  <si>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</si>
  <si>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</si>
  <si>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</si>
  <si>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</si>
  <si>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</si>
  <si>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</si>
  <si>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</si>
  <si>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</si>
  <si>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</si>
  <si>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</si>
  <si>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</si>
  <si>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</si>
  <si>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</si>
  <si>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</si>
  <si>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</si>
  <si>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Total</t>
  </si>
  <si>
    <t>Concepto</t>
  </si>
  <si>
    <t>Devengado</t>
  </si>
  <si>
    <t>Estimado /
 Aprobado</t>
  </si>
  <si>
    <t>“Bajo protesta de decir verdad declaramos que los Estados Financieros y sus notas, son razonablemente correctos y son responsabilidad del emisor”</t>
  </si>
  <si>
    <t>INSTITUTO DE SALUD PUBLICA DEL ESTADO DE GUANAJUATO
Flujo de Fondos
Del 1 de Enero al 30 de Septiembre de 2018</t>
  </si>
  <si>
    <t>Recaudado /
Pagado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</si>
</sst>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6">
    <xf numFmtId="0" fontId="0" fillId="0" borderId="0" xfId="0"/>
    <xf numFmtId="0" fontId="2" fillId="0" borderId="0" xfId="0" applyFont="1"/>
    <xf numFmtId="0" fontId="3" fillId="0" borderId="0" xfId="0" applyFont="1" applyFill="1" applyBorder="1" applyAlignment="1">
      <alignment vertical="center"/>
    </xf>
    <xf numFmtId="4" fontId="3" fillId="0" borderId="3" xfId="0" applyNumberFormat="1" applyFont="1" applyFill="1" applyBorder="1" applyAlignment="1">
      <alignment vertical="center" wrapText="1"/>
    </xf>
    <xf numFmtId="4" fontId="3" fillId="0" borderId="5" xfId="0" applyNumberFormat="1" applyFont="1" applyFill="1" applyBorder="1" applyAlignment="1">
      <alignment vertical="center" wrapText="1"/>
    </xf>
    <xf numFmtId="0" fontId="4" fillId="0" borderId="6" xfId="0" applyFont="1" applyFill="1" applyBorder="1" applyAlignment="1">
      <alignment horizontal="center" vertical="center"/>
    </xf>
    <xf numFmtId="4" fontId="4" fillId="0" borderId="0" xfId="0" applyNumberFormat="1" applyFont="1" applyFill="1" applyBorder="1" applyAlignment="1">
      <alignment vertical="center" wrapText="1"/>
    </xf>
    <xf numFmtId="4" fontId="4" fillId="0" borderId="7" xfId="0" applyNumberFormat="1" applyFont="1" applyFill="1" applyBorder="1" applyAlignment="1">
      <alignment vertical="center" wrapText="1"/>
    </xf>
    <xf numFmtId="0" fontId="4" fillId="0" borderId="6" xfId="0" quotePrefix="1" applyFont="1" applyFill="1" applyBorder="1" applyAlignment="1">
      <alignment horizontal="center" vertical="center"/>
    </xf>
    <xf numFmtId="4" fontId="3" fillId="0" borderId="0" xfId="0" applyNumberFormat="1" applyFont="1" applyFill="1" applyBorder="1" applyAlignment="1">
      <alignment vertical="center" wrapText="1"/>
    </xf>
    <xf numFmtId="4" fontId="3" fillId="0" borderId="7" xfId="0" applyNumberFormat="1" applyFont="1" applyFill="1" applyBorder="1" applyAlignment="1">
      <alignment vertical="center" wrapText="1"/>
    </xf>
    <xf numFmtId="0" fontId="4" fillId="0" borderId="8" xfId="0" applyFont="1" applyFill="1" applyBorder="1"/>
    <xf numFmtId="4" fontId="3" fillId="0" borderId="9" xfId="0" applyNumberFormat="1" applyFont="1" applyFill="1" applyBorder="1" applyAlignment="1">
      <alignment vertical="center" wrapText="1"/>
    </xf>
    <xf numFmtId="4" fontId="3" fillId="0" borderId="10" xfId="0" applyNumberFormat="1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left" vertical="center"/>
    </xf>
    <xf numFmtId="0" fontId="3" fillId="0" borderId="9" xfId="0" applyFont="1" applyFill="1" applyBorder="1" applyAlignment="1">
      <alignment horizontal="left" vertical="center"/>
    </xf>
    <xf numFmtId="0" fontId="3" fillId="0" borderId="12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4" fontId="2" fillId="0" borderId="0" xfId="0" applyNumberFormat="1" applyFont="1"/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11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27"/>
  <sheetViews>
    <sheetView showGridLines="0" tabSelected="1" workbookViewId="0">
      <selection activeCell="A16" sqref="A16"/>
    </sheetView>
  </sheetViews>
  <sheetFormatPr baseColWidth="10" defaultRowHeight="11.25"/>
  <cols>
    <col min="1" max="1" width="2.7109375" style="1" customWidth="1"/>
    <col min="2" max="2" width="44" style="1" customWidth="1"/>
    <col min="3" max="5" width="21.85546875" style="1" customWidth="1"/>
    <col min="6" max="16384" width="11.42578125" style="1"/>
  </cols>
  <sheetData>
    <row r="1" spans="1:5" ht="39.950000000000003" customHeight="1">
      <c r="A1" s="21" t="s">
        <v>25</v>
      </c>
      <c r="B1" s="22"/>
      <c r="C1" s="22"/>
      <c r="D1" s="22"/>
      <c r="E1" s="23"/>
    </row>
    <row r="2" spans="1:5" ht="22.5">
      <c r="A2" s="24" t="s">
        <v>21</v>
      </c>
      <c r="B2" s="25"/>
      <c r="C2" s="19" t="s">
        <v>23</v>
      </c>
      <c r="D2" s="19" t="s">
        <v>22</v>
      </c>
      <c r="E2" s="19" t="s">
        <v>26</v>
      </c>
    </row>
    <row r="3" spans="1:5">
      <c r="A3" s="16" t="s">
        <v>0</v>
      </c>
      <c r="B3" s="17"/>
      <c r="C3" s="3">
        <f>SUM(C4:C13)</f>
        <v>7465059638.6700001</v>
      </c>
      <c r="D3" s="3">
        <f t="shared" ref="D3:E3" si="0">SUM(D4:D13)</f>
        <v>9169494627.7800007</v>
      </c>
      <c r="E3" s="4">
        <f t="shared" si="0"/>
        <v>9169494627.7800007</v>
      </c>
    </row>
    <row r="4" spans="1:5">
      <c r="A4" s="5"/>
      <c r="B4" s="14" t="s">
        <v>1</v>
      </c>
      <c r="C4" s="6">
        <v>0</v>
      </c>
      <c r="D4" s="6">
        <v>0</v>
      </c>
      <c r="E4" s="7">
        <v>0</v>
      </c>
    </row>
    <row r="5" spans="1:5">
      <c r="A5" s="5"/>
      <c r="B5" s="14" t="s">
        <v>2</v>
      </c>
      <c r="C5" s="6">
        <v>0</v>
      </c>
      <c r="D5" s="6">
        <v>0</v>
      </c>
      <c r="E5" s="7">
        <v>0</v>
      </c>
    </row>
    <row r="6" spans="1:5">
      <c r="A6" s="5"/>
      <c r="B6" s="14" t="s">
        <v>3</v>
      </c>
      <c r="C6" s="6">
        <v>0</v>
      </c>
      <c r="D6" s="6">
        <v>0</v>
      </c>
      <c r="E6" s="7">
        <v>0</v>
      </c>
    </row>
    <row r="7" spans="1:5">
      <c r="A7" s="5"/>
      <c r="B7" s="14" t="s">
        <v>4</v>
      </c>
      <c r="C7" s="6">
        <v>0</v>
      </c>
      <c r="D7" s="6">
        <v>0</v>
      </c>
      <c r="E7" s="7">
        <v>0</v>
      </c>
    </row>
    <row r="8" spans="1:5">
      <c r="A8" s="5"/>
      <c r="B8" s="14" t="s">
        <v>5</v>
      </c>
      <c r="C8" s="6">
        <v>4106118</v>
      </c>
      <c r="D8" s="6">
        <v>42811114.850000001</v>
      </c>
      <c r="E8" s="7">
        <v>42811114.850000001</v>
      </c>
    </row>
    <row r="9" spans="1:5">
      <c r="A9" s="5"/>
      <c r="B9" s="14" t="s">
        <v>6</v>
      </c>
      <c r="C9" s="6">
        <v>0</v>
      </c>
      <c r="D9" s="6">
        <v>2223512.91</v>
      </c>
      <c r="E9" s="7">
        <v>2223512.91</v>
      </c>
    </row>
    <row r="10" spans="1:5">
      <c r="A10" s="5"/>
      <c r="B10" s="14" t="s">
        <v>7</v>
      </c>
      <c r="C10" s="6">
        <v>0</v>
      </c>
      <c r="D10" s="6">
        <v>8672137.6199999992</v>
      </c>
      <c r="E10" s="7">
        <v>8672137.6199999992</v>
      </c>
    </row>
    <row r="11" spans="1:5">
      <c r="A11" s="5"/>
      <c r="B11" s="14" t="s">
        <v>8</v>
      </c>
      <c r="C11" s="6">
        <v>3363657531</v>
      </c>
      <c r="D11" s="6">
        <v>5781326014.2600002</v>
      </c>
      <c r="E11" s="7">
        <v>5781326014.2600002</v>
      </c>
    </row>
    <row r="12" spans="1:5">
      <c r="A12" s="5"/>
      <c r="B12" s="14" t="s">
        <v>9</v>
      </c>
      <c r="C12" s="6">
        <v>4097295989.6700001</v>
      </c>
      <c r="D12" s="6">
        <v>3334461848.1399999</v>
      </c>
      <c r="E12" s="7">
        <v>3334461848.1399999</v>
      </c>
    </row>
    <row r="13" spans="1:5">
      <c r="A13" s="8"/>
      <c r="B13" s="14" t="s">
        <v>10</v>
      </c>
      <c r="C13" s="6">
        <v>0</v>
      </c>
      <c r="D13" s="6">
        <v>0</v>
      </c>
      <c r="E13" s="7">
        <v>0</v>
      </c>
    </row>
    <row r="14" spans="1:5">
      <c r="A14" s="18" t="s">
        <v>11</v>
      </c>
      <c r="B14" s="2"/>
      <c r="C14" s="9">
        <f>SUM(C15:C23)</f>
        <v>7465059638.6700001</v>
      </c>
      <c r="D14" s="9">
        <f t="shared" ref="D14:E14" si="1">SUM(D15:D23)</f>
        <v>7998995764.7200003</v>
      </c>
      <c r="E14" s="10">
        <f t="shared" si="1"/>
        <v>7998927081.3800001</v>
      </c>
    </row>
    <row r="15" spans="1:5">
      <c r="A15" s="5"/>
      <c r="B15" s="14" t="s">
        <v>12</v>
      </c>
      <c r="C15" s="6">
        <v>4555628429.8000002</v>
      </c>
      <c r="D15" s="6">
        <v>4170557309.5300002</v>
      </c>
      <c r="E15" s="7">
        <v>4170529138.0999999</v>
      </c>
    </row>
    <row r="16" spans="1:5">
      <c r="A16" s="5"/>
      <c r="B16" s="14" t="s">
        <v>13</v>
      </c>
      <c r="C16" s="6">
        <v>710762735</v>
      </c>
      <c r="D16" s="6">
        <v>1649429460.22</v>
      </c>
      <c r="E16" s="7">
        <v>1649429460.22</v>
      </c>
    </row>
    <row r="17" spans="1:5">
      <c r="A17" s="5"/>
      <c r="B17" s="14" t="s">
        <v>14</v>
      </c>
      <c r="C17" s="6">
        <v>1547535168.9100001</v>
      </c>
      <c r="D17" s="6">
        <v>1523969175.8800001</v>
      </c>
      <c r="E17" s="7">
        <v>1523928663.97</v>
      </c>
    </row>
    <row r="18" spans="1:5">
      <c r="A18" s="5"/>
      <c r="B18" s="14" t="s">
        <v>9</v>
      </c>
      <c r="C18" s="6">
        <v>6804000</v>
      </c>
      <c r="D18" s="6">
        <v>11418347.27</v>
      </c>
      <c r="E18" s="7">
        <v>11418347.27</v>
      </c>
    </row>
    <row r="19" spans="1:5">
      <c r="A19" s="5"/>
      <c r="B19" s="14" t="s">
        <v>15</v>
      </c>
      <c r="C19" s="6">
        <v>168829304.96000001</v>
      </c>
      <c r="D19" s="6">
        <v>156356859.69</v>
      </c>
      <c r="E19" s="7">
        <v>156356859.69</v>
      </c>
    </row>
    <row r="20" spans="1:5">
      <c r="A20" s="5"/>
      <c r="B20" s="14" t="s">
        <v>16</v>
      </c>
      <c r="C20" s="6">
        <v>463500000</v>
      </c>
      <c r="D20" s="6">
        <v>487264612.13</v>
      </c>
      <c r="E20" s="7">
        <v>487264612.13</v>
      </c>
    </row>
    <row r="21" spans="1:5">
      <c r="A21" s="5"/>
      <c r="B21" s="14" t="s">
        <v>17</v>
      </c>
      <c r="C21" s="6">
        <v>12000000</v>
      </c>
      <c r="D21" s="6">
        <v>0</v>
      </c>
      <c r="E21" s="7">
        <v>0</v>
      </c>
    </row>
    <row r="22" spans="1:5">
      <c r="A22" s="5"/>
      <c r="B22" s="14" t="s">
        <v>18</v>
      </c>
      <c r="C22" s="6">
        <v>0</v>
      </c>
      <c r="D22" s="6">
        <v>0</v>
      </c>
      <c r="E22" s="7">
        <v>0</v>
      </c>
    </row>
    <row r="23" spans="1:5">
      <c r="A23" s="5"/>
      <c r="B23" s="14" t="s">
        <v>19</v>
      </c>
      <c r="C23" s="6">
        <v>0</v>
      </c>
      <c r="D23" s="6">
        <v>0</v>
      </c>
      <c r="E23" s="7">
        <v>0</v>
      </c>
    </row>
    <row r="24" spans="1:5">
      <c r="A24" s="11"/>
      <c r="B24" s="15" t="s">
        <v>20</v>
      </c>
      <c r="C24" s="12">
        <f>C3-C14</f>
        <v>0</v>
      </c>
      <c r="D24" s="12">
        <f>D3-D14</f>
        <v>1170498863.0600004</v>
      </c>
      <c r="E24" s="13">
        <f>E3-E14</f>
        <v>1170567546.4000006</v>
      </c>
    </row>
    <row r="25" spans="1:5">
      <c r="A25" s="1" t="s">
        <v>24</v>
      </c>
    </row>
    <row r="27" spans="1:5">
      <c r="E27" s="20"/>
    </row>
  </sheetData>
  <mergeCells count="2">
    <mergeCell ref="A1:E1"/>
    <mergeCell ref="A2:B2"/>
  </mergeCells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355483D-BC3B-44CD-AE0F-D37B3078BC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B6E4816-5D89-40D0-B7C2-BDF71B2B489D}">
  <ds:schemaRefs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elements/1.1/"/>
    <ds:schemaRef ds:uri="http://schemas.microsoft.com/office/infopath/2007/PartnerControl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0325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José Martín de la Luz Álvarez Arriaga</cp:lastModifiedBy>
  <cp:lastPrinted>2018-10-31T21:59:01Z</cp:lastPrinted>
  <dcterms:created xsi:type="dcterms:W3CDTF">2017-12-20T04:54:53Z</dcterms:created>
  <dcterms:modified xsi:type="dcterms:W3CDTF">2018-10-31T21:59:09Z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  <property fmtid="{D5CDD505-2E9C-101B-9397-08002B2CF9AE}" pid="3" name="_MarkAsFinal">
    <vt:bool>true</vt:bool>
  </property>
</Properties>
</file>