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0325" sheetId="1" r:id="rId1"/>
  </sheets>
  <definedNames>
    <definedName name="_xlnm.Print_Area" localSheetId="0">'0325'!$A$1:$E$25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E14"/>
  <c r="D14"/>
  <c r="E3"/>
  <c r="D3"/>
  <c r="C14"/>
  <c r="E24" l="1"/>
  <c r="D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<sst xmlns="http://schemas.openxmlformats.org/spreadsheetml/2006/main" count="28" uniqueCount="27">
  <si>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</si>
  <si>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</si>
  <si>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</si>
  <si>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</si>
  <si>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</si>
  <si>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</si>
  <si>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</si>
  <si>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</si>
  <si>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</si>
  <si>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</si>
  <si>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</si>
  <si>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</si>
  <si>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</si>
  <si>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</si>
  <si>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</si>
  <si>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</si>
  <si>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</si>
  <si>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</si>
  <si>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</si>
  <si>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</si>
  <si>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</si>
  <si>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</si>
  <si>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</si>
  <si>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</si>
  <si>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</si>
  <si>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</si>
  <si>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Junio de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</si>
</sst>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7465059638.6700001</v>
      </c>
      <c r="D3" s="3">
        <f t="shared" ref="D3:E3" si="0">SUM(D4:D13)</f>
        <v>5578144427.6499996</v>
      </c>
      <c r="E3" s="4">
        <f t="shared" si="0"/>
        <v>5574989957.8700008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4106118</v>
      </c>
      <c r="D8" s="6">
        <v>35665562.75</v>
      </c>
      <c r="E8" s="7">
        <v>35665562.75</v>
      </c>
    </row>
    <row r="9" spans="1:5">
      <c r="A9" s="5"/>
      <c r="B9" s="14" t="s">
        <v>6</v>
      </c>
      <c r="C9" s="6">
        <v>0</v>
      </c>
      <c r="D9" s="6">
        <v>1496376.45</v>
      </c>
      <c r="E9" s="7">
        <v>1496376.45</v>
      </c>
    </row>
    <row r="10" spans="1:5">
      <c r="A10" s="5"/>
      <c r="B10" s="14" t="s">
        <v>7</v>
      </c>
      <c r="C10" s="6">
        <v>0</v>
      </c>
      <c r="D10" s="6">
        <v>8672137.6199999992</v>
      </c>
      <c r="E10" s="7">
        <v>8672137.6199999992</v>
      </c>
    </row>
    <row r="11" spans="1:5">
      <c r="A11" s="5"/>
      <c r="B11" s="14" t="s">
        <v>8</v>
      </c>
      <c r="C11" s="6">
        <v>3363657531</v>
      </c>
      <c r="D11" s="6">
        <v>3391483363.0999999</v>
      </c>
      <c r="E11" s="7">
        <v>3388328893.3200002</v>
      </c>
    </row>
    <row r="12" spans="1:5">
      <c r="A12" s="5"/>
      <c r="B12" s="14" t="s">
        <v>9</v>
      </c>
      <c r="C12" s="6">
        <v>4097295989.6700001</v>
      </c>
      <c r="D12" s="6">
        <v>2140826987.73</v>
      </c>
      <c r="E12" s="7">
        <v>2140826987.73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7465059638.6700001</v>
      </c>
      <c r="D14" s="9">
        <f t="shared" ref="D14:E14" si="1">SUM(D15:D23)</f>
        <v>4692220080.4399996</v>
      </c>
      <c r="E14" s="10">
        <f t="shared" si="1"/>
        <v>4689054965.1499996</v>
      </c>
    </row>
    <row r="15" spans="1:5">
      <c r="A15" s="5"/>
      <c r="B15" s="14" t="s">
        <v>12</v>
      </c>
      <c r="C15" s="6">
        <v>4555628429.8000002</v>
      </c>
      <c r="D15" s="6">
        <v>2679936071.9200001</v>
      </c>
      <c r="E15" s="7">
        <v>2679936071.9200001</v>
      </c>
    </row>
    <row r="16" spans="1:5">
      <c r="A16" s="5"/>
      <c r="B16" s="14" t="s">
        <v>13</v>
      </c>
      <c r="C16" s="6">
        <v>710762735</v>
      </c>
      <c r="D16" s="6">
        <v>830744886.02999997</v>
      </c>
      <c r="E16" s="7">
        <v>828279461.27999997</v>
      </c>
    </row>
    <row r="17" spans="1:5">
      <c r="A17" s="5"/>
      <c r="B17" s="14" t="s">
        <v>14</v>
      </c>
      <c r="C17" s="6">
        <v>1547535168.9100001</v>
      </c>
      <c r="D17" s="6">
        <v>840753874.07000005</v>
      </c>
      <c r="E17" s="7">
        <v>840054183.52999997</v>
      </c>
    </row>
    <row r="18" spans="1:5">
      <c r="A18" s="5"/>
      <c r="B18" s="14" t="s">
        <v>9</v>
      </c>
      <c r="C18" s="6">
        <v>6804000</v>
      </c>
      <c r="D18" s="6">
        <v>7543527.2699999996</v>
      </c>
      <c r="E18" s="7">
        <v>7543527.2699999996</v>
      </c>
    </row>
    <row r="19" spans="1:5">
      <c r="A19" s="5"/>
      <c r="B19" s="14" t="s">
        <v>15</v>
      </c>
      <c r="C19" s="6">
        <v>168829304.96000001</v>
      </c>
      <c r="D19" s="6">
        <v>54174577.159999996</v>
      </c>
      <c r="E19" s="7">
        <v>54174577.159999996</v>
      </c>
    </row>
    <row r="20" spans="1:5">
      <c r="A20" s="5"/>
      <c r="B20" s="14" t="s">
        <v>16</v>
      </c>
      <c r="C20" s="6">
        <v>463500000</v>
      </c>
      <c r="D20" s="6">
        <v>279067143.99000001</v>
      </c>
      <c r="E20" s="7">
        <v>279067143.99000001</v>
      </c>
    </row>
    <row r="21" spans="1:5">
      <c r="A21" s="5"/>
      <c r="B21" s="14" t="s">
        <v>17</v>
      </c>
      <c r="C21" s="6">
        <v>12000000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885924347.21000004</v>
      </c>
      <c r="E24" s="13">
        <f>E3-E14</f>
        <v>885934992.72000122</v>
      </c>
    </row>
    <row r="25" spans="1:5">
      <c r="A25" s="1" t="s">
        <v>25</v>
      </c>
    </row>
  </sheetData>
  <mergeCells count="2">
    <mergeCell ref="A1:E1"/>
    <mergeCell ref="A2:B2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2018-07-31T03:21:10Z</cp:lastPrinted>
  <dcterms:created xsi:type="dcterms:W3CDTF">2017-12-20T04:54:53Z</dcterms:created>
  <dcterms:modified xsi:type="dcterms:W3CDTF">2018-07-31T03:21:23Z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