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2018" sheetId="1" r:id="rId1"/>
  </sheets>
  <definedNames>
    <definedName name="_xlnm.Print_Titles" localSheetId="0">'2018'!$1:$8</definedName>
  </definedNames>
  <calcPr calcId="145621"/>
</workbook>
</file>

<file path=xl/calcChain.xml><?xml version="1.0" encoding="utf-8"?>
<calcChain xmlns="http://schemas.openxmlformats.org/spreadsheetml/2006/main">
  <c r="N109" i="1" l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<sst xmlns="http://schemas.openxmlformats.org/spreadsheetml/2006/main" count="1042" uniqueCount="140">
  <si>
    <t>FORMATO ÚNICO SOBRE APLICACIONES DE RECURSOS FEDERALES</t>
  </si>
  <si>
    <t>(cifras en pesos y porcentajes sin incluir decimales)</t>
  </si>
  <si>
    <t>EJERCICIO FISCAL:</t>
  </si>
  <si>
    <t>PERIODO QUE SE REPORTA:</t>
  </si>
  <si>
    <t>PRIMER TRIMESTRE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</si>
  <si>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</si>
  <si>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</si>
  <si>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</si>
  <si>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</si>
  <si>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</si>
  <si>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</si>
  <si>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</si>
  <si>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</si>
  <si>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</si>
  <si>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</si>
  <si>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</si>
  <si>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</si>
  <si>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</si>
  <si>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</si>
  <si>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</si>
  <si>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</si>
  <si>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</si>
  <si>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</si>
  <si>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</si>
  <si>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</si>
  <si>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</si>
  <si>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</si>
  <si>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</si>
  <si>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</si>
  <si>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</si>
  <si>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</si>
  <si>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</si>
  <si>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</si>
  <si>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Instituto de Salud Pública del Estado de Guanajuato 2018 1</t>
  </si>
  <si>
    <t>1 - Gasto corriente</t>
  </si>
  <si>
    <t>113 - Sueldos base al personal permanente</t>
  </si>
  <si>
    <t>NA</t>
  </si>
  <si>
    <t>122 - Sueldos base al personal eventual</t>
  </si>
  <si>
    <t>131 - Primas por años de servicios efectivos prestados</t>
  </si>
  <si>
    <t>132 - Primas de vacaciones, dominical y gratificación de fin de año</t>
  </si>
  <si>
    <t>134 - Compensaciones</t>
  </si>
  <si>
    <t>141 - Aportaciones de seguridad social</t>
  </si>
  <si>
    <t>142 - Aportaciones a fondos de vivienda</t>
  </si>
  <si>
    <t>143 - Aportaciones al sistema para el retiro</t>
  </si>
  <si>
    <t>144 - Aportaciones para seguros</t>
  </si>
  <si>
    <t>154 - Prestaciones contractuales</t>
  </si>
  <si>
    <t>159 - Otras prestaciones sociales y económicas</t>
  </si>
  <si>
    <t>171 - Estímulos</t>
  </si>
  <si>
    <t>211 - Materiales, útiles y equipos menores de oficina</t>
  </si>
  <si>
    <t>212 - Materiales y útiles de impresión y reproducción</t>
  </si>
  <si>
    <t>214 - Materiales, ¿tiles y equipos menores de tecnolog¿as de la informaci¿n y comunicaciones</t>
  </si>
  <si>
    <t>215 - Material impreso e informaci¿n digital</t>
  </si>
  <si>
    <t>216 - Material de limpieza</t>
  </si>
  <si>
    <t>217 - Materiales y útiles de enseñanza</t>
  </si>
  <si>
    <t>221 - Productos alimenticios para personas</t>
  </si>
  <si>
    <t>223 - Utensilios para el servicio de alimentación</t>
  </si>
  <si>
    <t>237 - Productos de cuero, piel, plástico y hule adquiridos como materia prima</t>
  </si>
  <si>
    <t>241 - Productos minerales no metálicos</t>
  </si>
  <si>
    <t>242 - Cemento y productos de concreto</t>
  </si>
  <si>
    <t>243 - Cal, yeso y productos de yeso</t>
  </si>
  <si>
    <t>244 - Madera y productos de madera</t>
  </si>
  <si>
    <t>245 - Vidrio y productos de vidrio</t>
  </si>
  <si>
    <t>246 - Material eléctrico y electrónico</t>
  </si>
  <si>
    <t>247 - Artículos metálicos para la construcción</t>
  </si>
  <si>
    <t>248 - Materiales complementarios</t>
  </si>
  <si>
    <t>249 - Otros materiales y artículos de construcción y reparación</t>
  </si>
  <si>
    <t>251 - Productos químicos básicos</t>
  </si>
  <si>
    <t>252 - Fertilizantes, pesticidas y otros agroquímicos</t>
  </si>
  <si>
    <t>253 - Medicinas y productos farmacéuticos</t>
  </si>
  <si>
    <t>254 - Materiales, accesorios y suministros médicos</t>
  </si>
  <si>
    <t>255 - Materiales, accesorios y suministros de laboratorio</t>
  </si>
  <si>
    <t>256 - Fibras sintéticas, hules, plásticos y derivados</t>
  </si>
  <si>
    <t>259 - Otros productos químicos</t>
  </si>
  <si>
    <t>261 - Combustibles, lubricantes y aditivos</t>
  </si>
  <si>
    <t>271 - Vestuario y uniformes</t>
  </si>
  <si>
    <t>272 - Prendas de seguridad y protección personal</t>
  </si>
  <si>
    <t>274 - Productos textiles</t>
  </si>
  <si>
    <t>275 - Blancos y otros productos textiles, excepto prendas de vestir</t>
  </si>
  <si>
    <t>291 - Herramientas menores</t>
  </si>
  <si>
    <t>292 - Refacciones y accesorios menores de edificios</t>
  </si>
  <si>
    <t>293 - Refacciones y accesorios menores de mobiliario y equipo de administración, educacional y recreativo</t>
  </si>
  <si>
    <t>294 - Refacciones y accesorios menores de equipo de cómputo y tecnologías de la información</t>
  </si>
  <si>
    <t>295 - Refacciones y accesorios menores de equipo e instrumental médico y de laboratorio</t>
  </si>
  <si>
    <t>296 - Refacciones y accesorios menores de equipo de transporte</t>
  </si>
  <si>
    <t>297 - Refacciones y accesorios menores de equipo de defensa y seguridad</t>
  </si>
  <si>
    <t>298 - Refacciones y accesorios menores de maquinaria y otros equipos</t>
  </si>
  <si>
    <t>299 - Refacciones y accesorios menores otros bienes muebles</t>
  </si>
  <si>
    <t>311 - Energía eléctrica</t>
  </si>
  <si>
    <t>312 - Gas</t>
  </si>
  <si>
    <t>313 - Agua</t>
  </si>
  <si>
    <t>314 - Telefonía tradicional</t>
  </si>
  <si>
    <t>315 - Telefonía celular</t>
  </si>
  <si>
    <t>316 - Servicios de telecomunicaciones y satélites</t>
  </si>
  <si>
    <t>317 - Servicios de acceso de Internet, redes y procesamiento de información</t>
  </si>
  <si>
    <t>318 - Servicios postales y telegráficos</t>
  </si>
  <si>
    <t>319 - Servicios integrales y otros servicios</t>
  </si>
  <si>
    <t>322 - Arrendamiento de edificios</t>
  </si>
  <si>
    <t>323 - Arrendamiento de mobiliario y equipo de administración, educacional y recreativo</t>
  </si>
  <si>
    <t>324 - Arrendamiento de equipo e instrumental médico y de laboratorio</t>
  </si>
  <si>
    <t>327 - Arrendamiento de activos intangibles</t>
  </si>
  <si>
    <t>329 - Otros arrendamientos</t>
  </si>
  <si>
    <t>331 - Servicios legales, de contabilidad, auditoría y relacionados</t>
  </si>
  <si>
    <t>333 - Servicios de consultoría administrativa, procesos, técnica y en tecnologías de la información</t>
  </si>
  <si>
    <t>334 - Servicios de capacitación</t>
  </si>
  <si>
    <t>335 - Servicios de investigación científica y desarrollo</t>
  </si>
  <si>
    <t>336 - Servicios de apoyo administrativo, traducción, fotocopiado e impresión</t>
  </si>
  <si>
    <t>338 - Servicios de vigilancia</t>
  </si>
  <si>
    <t>339 - Servicios profesionales, científicos y técnicos integrales</t>
  </si>
  <si>
    <t>341 - Servicios financieros y bancarios</t>
  </si>
  <si>
    <t>345 - Seguro de bienes patrimoniales</t>
  </si>
  <si>
    <t>346 - Almacenaje, envase y embalaje</t>
  </si>
  <si>
    <t>347 - Fletes y maniobras</t>
  </si>
  <si>
    <t>351 - Conservación y mantenimiento menor de inmuebles</t>
  </si>
  <si>
    <t>352 - Instalación, reparación y mantenimiento de mobiliario y equipo de administración, educacional y recreativo</t>
  </si>
  <si>
    <t>353 - Instalación, reparación y mantenimiento de equipo de cómputo y tecnología de la información</t>
  </si>
  <si>
    <t>354 - Instalación, reparación y mantenimiento de equipo e instrumental médico y de laboratorio</t>
  </si>
  <si>
    <t>355 - Reparación y mantenimiento de equipo de transporte</t>
  </si>
  <si>
    <t>356 - Reparación y mantenimiento de equipo de defensa y seguridad</t>
  </si>
  <si>
    <t>357 - Instalación, reparación y mantenimiento de maquinaria, otros equipos y herramienta</t>
  </si>
  <si>
    <t>358 - Servicios de limpieza y manejo de desechos</t>
  </si>
  <si>
    <t>359 - Servicios de jardinería y fumigación</t>
  </si>
  <si>
    <t>361 - Difusión por radio, televisión y otros medios de mensajes sobre programas y actividades gubernamentales</t>
  </si>
  <si>
    <t>364 - Servicios de revelado de fotografías</t>
  </si>
  <si>
    <t>365 - Servicios de la industria fílmica, del sonido y del video</t>
  </si>
  <si>
    <t>366 - Servicio de creación y difusión de contenido exclusivamente a través de Internet</t>
  </si>
  <si>
    <t>371 - Pasajes aéreos</t>
  </si>
  <si>
    <t>372 - Pasajes terrestres</t>
  </si>
  <si>
    <t>375 - Viáticos en el país</t>
  </si>
  <si>
    <t>376 - Viáticos en el extranjero</t>
  </si>
  <si>
    <t>381 - Gastos de ceremonial</t>
  </si>
  <si>
    <t>382 - Gastos de orden social y cultural</t>
  </si>
  <si>
    <t>383 - Congresos y convenciones</t>
  </si>
  <si>
    <t>385 - Gastos de representación</t>
  </si>
  <si>
    <t>392 - Impuestos y derechos</t>
  </si>
  <si>
    <t>515 - Equipo de cómputo y de tecnologías de la información</t>
  </si>
  <si>
    <t>831 - Aportaciones de la Federación a las entidades federativas</t>
  </si>
  <si>
    <t>1.- PROGRAMA PRESUPUESTARIO</t>
  </si>
  <si>
    <t xml:space="preserve"> - </t>
  </si>
  <si>
    <t>SIN IDENTIFICAR</t>
  </si>
  <si>
    <t>TOTAL DEL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</si>
</sst>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7" xfId="1" applyFont="1" applyFill="1" applyBorder="1" applyAlignment="1">
      <alignment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vertical="center" wrapText="1"/>
    </xf>
    <xf numFmtId="164" fontId="1" fillId="0" borderId="5" xfId="1" applyNumberFormat="1" applyFont="1" applyFill="1" applyBorder="1" applyAlignment="1">
      <alignment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6" fontId="1" fillId="0" borderId="5" xfId="1" applyNumberFormat="1" applyFont="1" applyFill="1" applyBorder="1" applyAlignment="1">
      <alignment vertical="center" wrapText="1"/>
    </xf>
    <xf numFmtId="0" fontId="1" fillId="0" borderId="0" xfId="1"/>
    <xf numFmtId="8" fontId="1" fillId="0" borderId="0" xfId="1" applyNumberFormat="1"/>
    <xf numFmtId="6" fontId="1" fillId="0" borderId="0" xfId="1" applyNumberFormat="1"/>
    <xf numFmtId="0" fontId="1" fillId="0" borderId="0" xfId="1" applyNumberFormat="1" applyFont="1" applyFill="1" applyBorder="1" applyAlignment="1">
      <alignment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left" wrapText="1"/>
    </xf>
    <xf numFmtId="0" fontId="1" fillId="0" borderId="0" xfId="1" applyNumberFormat="1" applyFont="1" applyFill="1" applyBorder="1" applyAlignment="1">
      <alignment vertical="center" wrapText="1"/>
    </xf>
    <xf numFmtId="8" fontId="1" fillId="0" borderId="0" xfId="1" applyNumberFormat="1" applyFont="1" applyFill="1" applyBorder="1" applyAlignment="1">
      <alignment wrapText="1"/>
    </xf>
    <xf numFmtId="0" fontId="2" fillId="0" borderId="5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wrapText="1"/>
    </xf>
    <xf numFmtId="0" fontId="2" fillId="0" borderId="8" xfId="1" applyFont="1" applyFill="1" applyBorder="1" applyAlignment="1">
      <alignment horizontal="left" wrapText="1"/>
    </xf>
    <xf numFmtId="0" fontId="2" fillId="0" borderId="9" xfId="1" applyFont="1" applyFill="1" applyBorder="1" applyAlignment="1">
      <alignment horizontal="left" wrapText="1"/>
    </xf>
    <xf numFmtId="0" fontId="2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wrapText="1"/>
    </xf>
    <xf numFmtId="8" fontId="1" fillId="0" borderId="5" xfId="1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9"/>
  <sheetViews>
    <sheetView tabSelected="1" topLeftCell="L100" zoomScale="80" zoomScaleNormal="80" workbookViewId="0">
      <selection activeCell="L114" sqref="L114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6" s="1" customForma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2:26" s="1" customFormat="1" ht="13.8" thickBot="1" x14ac:dyDescent="0.3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 t="s">
        <v>1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26" s="1" customFormat="1" x14ac:dyDescent="0.25">
      <c r="B3" s="2" t="s">
        <v>2</v>
      </c>
      <c r="C3" s="34">
        <v>2018</v>
      </c>
      <c r="D3" s="35"/>
      <c r="E3" s="3"/>
      <c r="F3" s="3"/>
      <c r="G3" s="3"/>
      <c r="H3" s="3"/>
      <c r="I3" s="3"/>
      <c r="J3" s="3"/>
      <c r="K3" s="3"/>
      <c r="L3" s="3"/>
      <c r="M3" s="2" t="s">
        <v>2</v>
      </c>
      <c r="N3" s="34">
        <f>C3</f>
        <v>2018</v>
      </c>
      <c r="O3" s="35"/>
      <c r="P3" s="3"/>
      <c r="Q3" s="3"/>
      <c r="R3" s="3"/>
      <c r="S3" s="3"/>
      <c r="T3" s="3"/>
      <c r="U3" s="3"/>
      <c r="V3" s="3"/>
      <c r="W3" s="3"/>
      <c r="X3" s="3"/>
    </row>
    <row r="4" spans="2:26" s="1" customFormat="1" x14ac:dyDescent="0.25">
      <c r="B4" s="4" t="s">
        <v>3</v>
      </c>
      <c r="C4" s="29" t="s">
        <v>4</v>
      </c>
      <c r="D4" s="30"/>
      <c r="E4" s="3"/>
      <c r="F4" s="3"/>
      <c r="G4" s="3"/>
      <c r="H4" s="3"/>
      <c r="I4" s="3"/>
      <c r="J4" s="3"/>
      <c r="K4" s="3"/>
      <c r="L4" s="3"/>
      <c r="M4" s="4" t="s">
        <v>3</v>
      </c>
      <c r="N4" s="29" t="str">
        <f>C4</f>
        <v>PRIMER TRIMESTRE</v>
      </c>
      <c r="O4" s="30"/>
      <c r="P4" s="3"/>
      <c r="Q4" s="3"/>
      <c r="R4" s="3"/>
      <c r="S4" s="3"/>
      <c r="T4" s="3"/>
      <c r="U4" s="3"/>
      <c r="V4" s="3"/>
      <c r="W4" s="3"/>
      <c r="X4" s="3"/>
    </row>
    <row r="5" spans="2:26" s="1" customFormat="1" ht="13.8" thickBot="1" x14ac:dyDescent="0.3">
      <c r="B5" s="5" t="s">
        <v>5</v>
      </c>
      <c r="C5" s="31" t="s">
        <v>6</v>
      </c>
      <c r="D5" s="32"/>
      <c r="E5" s="3"/>
      <c r="F5" s="3"/>
      <c r="G5" s="3"/>
      <c r="H5" s="3"/>
      <c r="I5" s="3"/>
      <c r="J5" s="3"/>
      <c r="K5" s="3"/>
      <c r="L5" s="3"/>
      <c r="M5" s="5" t="s">
        <v>5</v>
      </c>
      <c r="N5" s="31" t="s">
        <v>6</v>
      </c>
      <c r="O5" s="32"/>
      <c r="P5" s="3"/>
      <c r="Q5" s="3"/>
      <c r="R5" s="3"/>
      <c r="S5" s="3"/>
      <c r="T5" s="3"/>
      <c r="U5" s="3"/>
      <c r="V5" s="3"/>
      <c r="W5" s="3"/>
      <c r="X5" s="3"/>
    </row>
    <row r="6" spans="2:26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6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6" s="10" customFormat="1" ht="26.4" x14ac:dyDescent="0.3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9" t="str">
        <f>B8</f>
        <v>Tipo de Registro</v>
      </c>
      <c r="N8" s="9" t="str">
        <f>C8</f>
        <v>Ciclo de Recurso</v>
      </c>
      <c r="O8" s="8" t="s">
        <v>18</v>
      </c>
      <c r="P8" s="8" t="s">
        <v>19</v>
      </c>
      <c r="Q8" s="8" t="s">
        <v>20</v>
      </c>
      <c r="R8" s="8" t="s">
        <v>21</v>
      </c>
      <c r="S8" s="8" t="s">
        <v>22</v>
      </c>
      <c r="T8" s="8" t="s">
        <v>23</v>
      </c>
      <c r="U8" s="8" t="s">
        <v>24</v>
      </c>
      <c r="V8" s="8" t="s">
        <v>25</v>
      </c>
      <c r="W8" s="8" t="s">
        <v>26</v>
      </c>
      <c r="X8" s="8" t="s">
        <v>27</v>
      </c>
    </row>
    <row r="9" spans="2:26" s="21" customFormat="1" ht="39.6" x14ac:dyDescent="0.25">
      <c r="B9" s="11" t="s">
        <v>28</v>
      </c>
      <c r="C9" s="12">
        <v>2018</v>
      </c>
      <c r="D9" s="13" t="s">
        <v>29</v>
      </c>
      <c r="E9" s="14" t="s">
        <v>30</v>
      </c>
      <c r="F9" s="15">
        <v>33</v>
      </c>
      <c r="G9" s="16" t="s">
        <v>31</v>
      </c>
      <c r="H9" s="16" t="s">
        <v>32</v>
      </c>
      <c r="I9" s="16" t="s">
        <v>31</v>
      </c>
      <c r="J9" s="17" t="s">
        <v>33</v>
      </c>
      <c r="K9" s="14"/>
      <c r="L9" s="14"/>
      <c r="M9" s="18" t="str">
        <f>B9</f>
        <v>2.- PARTIDA</v>
      </c>
      <c r="N9" s="19">
        <f>C9</f>
        <v>2018</v>
      </c>
      <c r="O9" s="11" t="s">
        <v>34</v>
      </c>
      <c r="P9" s="17" t="s">
        <v>35</v>
      </c>
      <c r="Q9" s="36">
        <v>948896628</v>
      </c>
      <c r="R9" s="36">
        <v>948896628</v>
      </c>
      <c r="S9" s="36">
        <v>245276228.46000001</v>
      </c>
      <c r="T9" s="36">
        <v>214775752.34999999</v>
      </c>
      <c r="U9" s="36">
        <v>214775752.34999999</v>
      </c>
      <c r="V9" s="36">
        <v>214775752.34999999</v>
      </c>
      <c r="W9" s="36">
        <v>214775752.34999999</v>
      </c>
      <c r="X9" s="16" t="s">
        <v>36</v>
      </c>
      <c r="Z9" s="22"/>
    </row>
    <row r="10" spans="2:26" s="21" customFormat="1" ht="39.6" x14ac:dyDescent="0.25">
      <c r="B10" s="11" t="s">
        <v>28</v>
      </c>
      <c r="C10" s="12">
        <v>2018</v>
      </c>
      <c r="D10" s="13" t="s">
        <v>29</v>
      </c>
      <c r="E10" s="14" t="s">
        <v>30</v>
      </c>
      <c r="F10" s="15">
        <v>33</v>
      </c>
      <c r="G10" s="16" t="s">
        <v>31</v>
      </c>
      <c r="H10" s="16" t="s">
        <v>32</v>
      </c>
      <c r="I10" s="16" t="s">
        <v>31</v>
      </c>
      <c r="J10" s="17" t="s">
        <v>33</v>
      </c>
      <c r="K10" s="14"/>
      <c r="L10" s="14"/>
      <c r="M10" s="18" t="str">
        <f t="shared" ref="M10:N73" si="0">B10</f>
        <v>2.- PARTIDA</v>
      </c>
      <c r="N10" s="19">
        <f t="shared" si="0"/>
        <v>2018</v>
      </c>
      <c r="O10" s="11" t="s">
        <v>34</v>
      </c>
      <c r="P10" s="17" t="s">
        <v>37</v>
      </c>
      <c r="Q10" s="36">
        <v>3172872</v>
      </c>
      <c r="R10" s="36">
        <v>3172872</v>
      </c>
      <c r="S10" s="36">
        <v>80466.080000000002</v>
      </c>
      <c r="T10" s="36">
        <v>70460</v>
      </c>
      <c r="U10" s="36">
        <v>70460</v>
      </c>
      <c r="V10" s="36">
        <v>70460</v>
      </c>
      <c r="W10" s="36">
        <v>70460</v>
      </c>
      <c r="X10" s="16" t="s">
        <v>36</v>
      </c>
      <c r="Z10" s="23"/>
    </row>
    <row r="11" spans="2:26" s="21" customFormat="1" ht="39.6" x14ac:dyDescent="0.25">
      <c r="B11" s="11" t="s">
        <v>28</v>
      </c>
      <c r="C11" s="12">
        <v>2018</v>
      </c>
      <c r="D11" s="13" t="s">
        <v>29</v>
      </c>
      <c r="E11" s="14" t="s">
        <v>30</v>
      </c>
      <c r="F11" s="15">
        <v>33</v>
      </c>
      <c r="G11" s="16" t="s">
        <v>31</v>
      </c>
      <c r="H11" s="16" t="s">
        <v>32</v>
      </c>
      <c r="I11" s="16" t="s">
        <v>31</v>
      </c>
      <c r="J11" s="17" t="s">
        <v>33</v>
      </c>
      <c r="K11" s="14"/>
      <c r="L11" s="14"/>
      <c r="M11" s="18" t="str">
        <f t="shared" si="0"/>
        <v>2.- PARTIDA</v>
      </c>
      <c r="N11" s="19">
        <f t="shared" si="0"/>
        <v>2018</v>
      </c>
      <c r="O11" s="11" t="s">
        <v>34</v>
      </c>
      <c r="P11" s="17" t="s">
        <v>38</v>
      </c>
      <c r="Q11" s="36">
        <v>23712610</v>
      </c>
      <c r="R11" s="36">
        <v>23712610</v>
      </c>
      <c r="S11" s="36">
        <v>2802207.11</v>
      </c>
      <c r="T11" s="36">
        <v>2453748.35</v>
      </c>
      <c r="U11" s="36">
        <v>2453748.35</v>
      </c>
      <c r="V11" s="36">
        <v>2453748.35</v>
      </c>
      <c r="W11" s="36">
        <v>2453748.35</v>
      </c>
      <c r="X11" s="16" t="s">
        <v>36</v>
      </c>
    </row>
    <row r="12" spans="2:26" s="21" customFormat="1" ht="39.6" x14ac:dyDescent="0.25">
      <c r="B12" s="11" t="s">
        <v>28</v>
      </c>
      <c r="C12" s="12">
        <v>2018</v>
      </c>
      <c r="D12" s="13" t="s">
        <v>29</v>
      </c>
      <c r="E12" s="14" t="s">
        <v>30</v>
      </c>
      <c r="F12" s="15">
        <v>33</v>
      </c>
      <c r="G12" s="16" t="s">
        <v>31</v>
      </c>
      <c r="H12" s="16" t="s">
        <v>32</v>
      </c>
      <c r="I12" s="16" t="s">
        <v>31</v>
      </c>
      <c r="J12" s="17" t="s">
        <v>33</v>
      </c>
      <c r="K12" s="14"/>
      <c r="L12" s="14"/>
      <c r="M12" s="18" t="str">
        <f t="shared" si="0"/>
        <v>2.- PARTIDA</v>
      </c>
      <c r="N12" s="19">
        <f t="shared" si="0"/>
        <v>2018</v>
      </c>
      <c r="O12" s="11" t="s">
        <v>34</v>
      </c>
      <c r="P12" s="17" t="s">
        <v>39</v>
      </c>
      <c r="Q12" s="36">
        <v>181549309</v>
      </c>
      <c r="R12" s="36">
        <v>181549309</v>
      </c>
      <c r="S12" s="36">
        <v>1953281.28</v>
      </c>
      <c r="T12" s="36">
        <v>1710387.75</v>
      </c>
      <c r="U12" s="36">
        <v>1710387.75</v>
      </c>
      <c r="V12" s="36">
        <v>1710387.75</v>
      </c>
      <c r="W12" s="36">
        <v>1710387.75</v>
      </c>
      <c r="X12" s="16" t="s">
        <v>36</v>
      </c>
    </row>
    <row r="13" spans="2:26" s="21" customFormat="1" ht="39.6" x14ac:dyDescent="0.25">
      <c r="B13" s="11" t="s">
        <v>28</v>
      </c>
      <c r="C13" s="12">
        <v>2018</v>
      </c>
      <c r="D13" s="13" t="s">
        <v>29</v>
      </c>
      <c r="E13" s="14" t="s">
        <v>30</v>
      </c>
      <c r="F13" s="15">
        <v>33</v>
      </c>
      <c r="G13" s="16" t="s">
        <v>31</v>
      </c>
      <c r="H13" s="16" t="s">
        <v>32</v>
      </c>
      <c r="I13" s="16" t="s">
        <v>31</v>
      </c>
      <c r="J13" s="17" t="s">
        <v>33</v>
      </c>
      <c r="K13" s="14"/>
      <c r="L13" s="14"/>
      <c r="M13" s="18" t="str">
        <f t="shared" si="0"/>
        <v>2.- PARTIDA</v>
      </c>
      <c r="N13" s="19">
        <f t="shared" si="0"/>
        <v>2018</v>
      </c>
      <c r="O13" s="11" t="s">
        <v>34</v>
      </c>
      <c r="P13" s="17" t="s">
        <v>40</v>
      </c>
      <c r="Q13" s="36">
        <v>881963267</v>
      </c>
      <c r="R13" s="36">
        <v>881963267</v>
      </c>
      <c r="S13" s="36">
        <v>234519712.78</v>
      </c>
      <c r="T13" s="36">
        <v>215129603.96000001</v>
      </c>
      <c r="U13" s="36">
        <v>215129603.96000001</v>
      </c>
      <c r="V13" s="36">
        <v>215129603.96000001</v>
      </c>
      <c r="W13" s="36">
        <v>215129603.96000001</v>
      </c>
      <c r="X13" s="16" t="s">
        <v>36</v>
      </c>
    </row>
    <row r="14" spans="2:26" s="21" customFormat="1" ht="39.6" x14ac:dyDescent="0.25">
      <c r="B14" s="11" t="s">
        <v>28</v>
      </c>
      <c r="C14" s="12">
        <v>2018</v>
      </c>
      <c r="D14" s="13" t="s">
        <v>29</v>
      </c>
      <c r="E14" s="14" t="s">
        <v>30</v>
      </c>
      <c r="F14" s="15">
        <v>33</v>
      </c>
      <c r="G14" s="16" t="s">
        <v>31</v>
      </c>
      <c r="H14" s="16" t="s">
        <v>32</v>
      </c>
      <c r="I14" s="16" t="s">
        <v>31</v>
      </c>
      <c r="J14" s="17" t="s">
        <v>33</v>
      </c>
      <c r="K14" s="14"/>
      <c r="L14" s="14"/>
      <c r="M14" s="18" t="str">
        <f t="shared" si="0"/>
        <v>2.- PARTIDA</v>
      </c>
      <c r="N14" s="19">
        <f t="shared" si="0"/>
        <v>2018</v>
      </c>
      <c r="O14" s="11" t="s">
        <v>34</v>
      </c>
      <c r="P14" s="17" t="s">
        <v>41</v>
      </c>
      <c r="Q14" s="36">
        <v>154016527</v>
      </c>
      <c r="R14" s="36">
        <v>154016527</v>
      </c>
      <c r="S14" s="36">
        <v>37154180.759999998</v>
      </c>
      <c r="T14" s="36">
        <v>32534001.260000002</v>
      </c>
      <c r="U14" s="36">
        <v>32534001.260000002</v>
      </c>
      <c r="V14" s="36">
        <v>32534001.260000002</v>
      </c>
      <c r="W14" s="36">
        <v>32534001.260000002</v>
      </c>
      <c r="X14" s="16" t="s">
        <v>36</v>
      </c>
    </row>
    <row r="15" spans="2:26" s="21" customFormat="1" ht="39.6" x14ac:dyDescent="0.25">
      <c r="B15" s="11" t="s">
        <v>28</v>
      </c>
      <c r="C15" s="12">
        <v>2018</v>
      </c>
      <c r="D15" s="13" t="s">
        <v>29</v>
      </c>
      <c r="E15" s="14" t="s">
        <v>30</v>
      </c>
      <c r="F15" s="15">
        <v>33</v>
      </c>
      <c r="G15" s="16" t="s">
        <v>31</v>
      </c>
      <c r="H15" s="16" t="s">
        <v>32</v>
      </c>
      <c r="I15" s="16" t="s">
        <v>31</v>
      </c>
      <c r="J15" s="17" t="s">
        <v>33</v>
      </c>
      <c r="K15" s="14"/>
      <c r="L15" s="14"/>
      <c r="M15" s="18" t="str">
        <f t="shared" si="0"/>
        <v>2.- PARTIDA</v>
      </c>
      <c r="N15" s="19">
        <f t="shared" si="0"/>
        <v>2018</v>
      </c>
      <c r="O15" s="11" t="s">
        <v>34</v>
      </c>
      <c r="P15" s="17" t="s">
        <v>42</v>
      </c>
      <c r="Q15" s="36">
        <v>64237135</v>
      </c>
      <c r="R15" s="36">
        <v>64237135</v>
      </c>
      <c r="S15" s="36">
        <v>12992636.039999999</v>
      </c>
      <c r="T15" s="36">
        <v>11376981.77</v>
      </c>
      <c r="U15" s="36">
        <v>11376981.77</v>
      </c>
      <c r="V15" s="36">
        <v>11376981.77</v>
      </c>
      <c r="W15" s="36">
        <v>11376981.77</v>
      </c>
      <c r="X15" s="16" t="s">
        <v>36</v>
      </c>
    </row>
    <row r="16" spans="2:26" s="21" customFormat="1" ht="39.6" x14ac:dyDescent="0.25">
      <c r="B16" s="11" t="s">
        <v>28</v>
      </c>
      <c r="C16" s="12">
        <v>2018</v>
      </c>
      <c r="D16" s="13" t="s">
        <v>29</v>
      </c>
      <c r="E16" s="14" t="s">
        <v>30</v>
      </c>
      <c r="F16" s="15">
        <v>33</v>
      </c>
      <c r="G16" s="16" t="s">
        <v>31</v>
      </c>
      <c r="H16" s="16" t="s">
        <v>32</v>
      </c>
      <c r="I16" s="16" t="s">
        <v>31</v>
      </c>
      <c r="J16" s="17" t="s">
        <v>33</v>
      </c>
      <c r="K16" s="14"/>
      <c r="L16" s="14"/>
      <c r="M16" s="18" t="str">
        <f t="shared" si="0"/>
        <v>2.- PARTIDA</v>
      </c>
      <c r="N16" s="19">
        <f t="shared" si="0"/>
        <v>2018</v>
      </c>
      <c r="O16" s="11" t="s">
        <v>34</v>
      </c>
      <c r="P16" s="17" t="s">
        <v>43</v>
      </c>
      <c r="Q16" s="36">
        <v>66498691</v>
      </c>
      <c r="R16" s="36">
        <v>66498691</v>
      </c>
      <c r="S16" s="36">
        <v>16626699.27</v>
      </c>
      <c r="T16" s="36">
        <v>14559143.65</v>
      </c>
      <c r="U16" s="36">
        <v>14223298.52</v>
      </c>
      <c r="V16" s="36">
        <v>14223298.52</v>
      </c>
      <c r="W16" s="36">
        <v>14223298.52</v>
      </c>
      <c r="X16" s="16" t="s">
        <v>36</v>
      </c>
    </row>
    <row r="17" spans="2:24" s="21" customFormat="1" ht="39.6" x14ac:dyDescent="0.25">
      <c r="B17" s="11" t="s">
        <v>28</v>
      </c>
      <c r="C17" s="12">
        <v>2018</v>
      </c>
      <c r="D17" s="13" t="s">
        <v>29</v>
      </c>
      <c r="E17" s="14" t="s">
        <v>30</v>
      </c>
      <c r="F17" s="15">
        <v>33</v>
      </c>
      <c r="G17" s="16" t="s">
        <v>31</v>
      </c>
      <c r="H17" s="16" t="s">
        <v>32</v>
      </c>
      <c r="I17" s="16" t="s">
        <v>31</v>
      </c>
      <c r="J17" s="17" t="s">
        <v>33</v>
      </c>
      <c r="K17" s="14"/>
      <c r="L17" s="14"/>
      <c r="M17" s="18" t="str">
        <f t="shared" si="0"/>
        <v>2.- PARTIDA</v>
      </c>
      <c r="N17" s="19">
        <f t="shared" si="0"/>
        <v>2018</v>
      </c>
      <c r="O17" s="11" t="s">
        <v>34</v>
      </c>
      <c r="P17" s="17" t="s">
        <v>44</v>
      </c>
      <c r="Q17" s="36">
        <v>18469663</v>
      </c>
      <c r="R17" s="36">
        <v>18469663</v>
      </c>
      <c r="S17" s="36">
        <v>6094058.6200000001</v>
      </c>
      <c r="T17" s="36">
        <v>5336253.0599999996</v>
      </c>
      <c r="U17" s="36">
        <v>5336253.0599999996</v>
      </c>
      <c r="V17" s="36">
        <v>5336253.0599999996</v>
      </c>
      <c r="W17" s="36">
        <v>5336253.0599999996</v>
      </c>
      <c r="X17" s="16" t="s">
        <v>36</v>
      </c>
    </row>
    <row r="18" spans="2:24" s="21" customFormat="1" ht="39.6" x14ac:dyDescent="0.25">
      <c r="B18" s="11" t="s">
        <v>28</v>
      </c>
      <c r="C18" s="12">
        <v>2018</v>
      </c>
      <c r="D18" s="13" t="s">
        <v>29</v>
      </c>
      <c r="E18" s="14" t="s">
        <v>30</v>
      </c>
      <c r="F18" s="15">
        <v>33</v>
      </c>
      <c r="G18" s="16" t="s">
        <v>31</v>
      </c>
      <c r="H18" s="16" t="s">
        <v>32</v>
      </c>
      <c r="I18" s="16" t="s">
        <v>31</v>
      </c>
      <c r="J18" s="17" t="s">
        <v>33</v>
      </c>
      <c r="K18" s="14"/>
      <c r="L18" s="14"/>
      <c r="M18" s="18" t="str">
        <f t="shared" si="0"/>
        <v>2.- PARTIDA</v>
      </c>
      <c r="N18" s="19">
        <f t="shared" si="0"/>
        <v>2018</v>
      </c>
      <c r="O18" s="11" t="s">
        <v>34</v>
      </c>
      <c r="P18" s="17" t="s">
        <v>45</v>
      </c>
      <c r="Q18" s="36">
        <v>171605796</v>
      </c>
      <c r="R18" s="36">
        <v>171605796</v>
      </c>
      <c r="S18" s="36">
        <v>16537653.039999999</v>
      </c>
      <c r="T18" s="36">
        <v>14481170.460000001</v>
      </c>
      <c r="U18" s="36">
        <v>14481170.460000001</v>
      </c>
      <c r="V18" s="36">
        <v>14481170.460000001</v>
      </c>
      <c r="W18" s="36">
        <v>14481170.460000001</v>
      </c>
      <c r="X18" s="16" t="s">
        <v>36</v>
      </c>
    </row>
    <row r="19" spans="2:24" s="21" customFormat="1" ht="39.6" x14ac:dyDescent="0.25">
      <c r="B19" s="11" t="s">
        <v>28</v>
      </c>
      <c r="C19" s="12">
        <v>2018</v>
      </c>
      <c r="D19" s="13" t="s">
        <v>29</v>
      </c>
      <c r="E19" s="14" t="s">
        <v>30</v>
      </c>
      <c r="F19" s="15">
        <v>33</v>
      </c>
      <c r="G19" s="16" t="s">
        <v>31</v>
      </c>
      <c r="H19" s="16" t="s">
        <v>32</v>
      </c>
      <c r="I19" s="16" t="s">
        <v>31</v>
      </c>
      <c r="J19" s="17" t="s">
        <v>33</v>
      </c>
      <c r="K19" s="14"/>
      <c r="L19" s="14"/>
      <c r="M19" s="18" t="str">
        <f t="shared" si="0"/>
        <v>2.- PARTIDA</v>
      </c>
      <c r="N19" s="19">
        <f t="shared" si="0"/>
        <v>2018</v>
      </c>
      <c r="O19" s="11" t="s">
        <v>34</v>
      </c>
      <c r="P19" s="17" t="s">
        <v>46</v>
      </c>
      <c r="Q19" s="36">
        <v>41083474</v>
      </c>
      <c r="R19" s="36">
        <v>41083474</v>
      </c>
      <c r="S19" s="36">
        <v>15894096.34</v>
      </c>
      <c r="T19" s="36">
        <v>13917641.02</v>
      </c>
      <c r="U19" s="36">
        <v>13917641.02</v>
      </c>
      <c r="V19" s="36">
        <v>13917641.02</v>
      </c>
      <c r="W19" s="36">
        <v>13917641.02</v>
      </c>
      <c r="X19" s="16" t="s">
        <v>36</v>
      </c>
    </row>
    <row r="20" spans="2:24" s="21" customFormat="1" ht="39.6" x14ac:dyDescent="0.25">
      <c r="B20" s="11" t="s">
        <v>28</v>
      </c>
      <c r="C20" s="12">
        <v>2018</v>
      </c>
      <c r="D20" s="13" t="s">
        <v>29</v>
      </c>
      <c r="E20" s="14" t="s">
        <v>30</v>
      </c>
      <c r="F20" s="15">
        <v>33</v>
      </c>
      <c r="G20" s="16" t="s">
        <v>31</v>
      </c>
      <c r="H20" s="16" t="s">
        <v>32</v>
      </c>
      <c r="I20" s="16" t="s">
        <v>31</v>
      </c>
      <c r="J20" s="17" t="s">
        <v>33</v>
      </c>
      <c r="K20" s="14"/>
      <c r="L20" s="14"/>
      <c r="M20" s="18" t="str">
        <f t="shared" si="0"/>
        <v>2.- PARTIDA</v>
      </c>
      <c r="N20" s="19">
        <f t="shared" si="0"/>
        <v>2018</v>
      </c>
      <c r="O20" s="11" t="s">
        <v>34</v>
      </c>
      <c r="P20" s="17" t="s">
        <v>47</v>
      </c>
      <c r="Q20" s="36">
        <v>92897070</v>
      </c>
      <c r="R20" s="36">
        <v>92897070</v>
      </c>
      <c r="S20" s="36">
        <v>8489524.6999999993</v>
      </c>
      <c r="T20" s="36">
        <v>7433839.25</v>
      </c>
      <c r="U20" s="36">
        <v>7433839.25</v>
      </c>
      <c r="V20" s="36">
        <v>7433839.25</v>
      </c>
      <c r="W20" s="36">
        <v>7433839.25</v>
      </c>
      <c r="X20" s="16" t="s">
        <v>36</v>
      </c>
    </row>
    <row r="21" spans="2:24" s="21" customFormat="1" ht="39.6" x14ac:dyDescent="0.25">
      <c r="B21" s="11" t="s">
        <v>28</v>
      </c>
      <c r="C21" s="12">
        <v>2018</v>
      </c>
      <c r="D21" s="13" t="s">
        <v>29</v>
      </c>
      <c r="E21" s="14" t="s">
        <v>30</v>
      </c>
      <c r="F21" s="15">
        <v>33</v>
      </c>
      <c r="G21" s="16" t="s">
        <v>31</v>
      </c>
      <c r="H21" s="16" t="s">
        <v>32</v>
      </c>
      <c r="I21" s="16" t="s">
        <v>31</v>
      </c>
      <c r="J21" s="17" t="s">
        <v>33</v>
      </c>
      <c r="K21" s="14"/>
      <c r="L21" s="14"/>
      <c r="M21" s="18" t="str">
        <f t="shared" si="0"/>
        <v>2.- PARTIDA</v>
      </c>
      <c r="N21" s="19">
        <f t="shared" si="0"/>
        <v>2018</v>
      </c>
      <c r="O21" s="11" t="s">
        <v>34</v>
      </c>
      <c r="P21" s="17" t="s">
        <v>48</v>
      </c>
      <c r="Q21" s="36">
        <v>8704757</v>
      </c>
      <c r="R21" s="36">
        <v>8474761.9499999993</v>
      </c>
      <c r="S21" s="36">
        <v>1736491.61</v>
      </c>
      <c r="T21" s="36">
        <v>1736491.61</v>
      </c>
      <c r="U21" s="36">
        <v>418760.39</v>
      </c>
      <c r="V21" s="36">
        <v>418760.39</v>
      </c>
      <c r="W21" s="36">
        <v>415173.91</v>
      </c>
      <c r="X21" s="16" t="s">
        <v>36</v>
      </c>
    </row>
    <row r="22" spans="2:24" s="21" customFormat="1" ht="39.6" x14ac:dyDescent="0.25">
      <c r="B22" s="11" t="s">
        <v>28</v>
      </c>
      <c r="C22" s="12">
        <v>2018</v>
      </c>
      <c r="D22" s="13" t="s">
        <v>29</v>
      </c>
      <c r="E22" s="14" t="s">
        <v>30</v>
      </c>
      <c r="F22" s="15">
        <v>33</v>
      </c>
      <c r="G22" s="16" t="s">
        <v>31</v>
      </c>
      <c r="H22" s="16" t="s">
        <v>32</v>
      </c>
      <c r="I22" s="16" t="s">
        <v>31</v>
      </c>
      <c r="J22" s="17" t="s">
        <v>33</v>
      </c>
      <c r="K22" s="14"/>
      <c r="L22" s="14"/>
      <c r="M22" s="18" t="str">
        <f t="shared" si="0"/>
        <v>2.- PARTIDA</v>
      </c>
      <c r="N22" s="19">
        <f t="shared" si="0"/>
        <v>2018</v>
      </c>
      <c r="O22" s="11" t="s">
        <v>34</v>
      </c>
      <c r="P22" s="17" t="s">
        <v>49</v>
      </c>
      <c r="Q22" s="36">
        <v>938934</v>
      </c>
      <c r="R22" s="36">
        <v>932101</v>
      </c>
      <c r="S22" s="36">
        <v>59400.19</v>
      </c>
      <c r="T22" s="36">
        <v>59400.19</v>
      </c>
      <c r="U22" s="36">
        <v>2821.59</v>
      </c>
      <c r="V22" s="36">
        <v>2821.59</v>
      </c>
      <c r="W22" s="36">
        <v>2821.59</v>
      </c>
      <c r="X22" s="16" t="s">
        <v>36</v>
      </c>
    </row>
    <row r="23" spans="2:24" s="21" customFormat="1" ht="39.6" x14ac:dyDescent="0.25">
      <c r="B23" s="11" t="s">
        <v>28</v>
      </c>
      <c r="C23" s="12">
        <v>2018</v>
      </c>
      <c r="D23" s="13" t="s">
        <v>29</v>
      </c>
      <c r="E23" s="14" t="s">
        <v>30</v>
      </c>
      <c r="F23" s="15">
        <v>33</v>
      </c>
      <c r="G23" s="16" t="s">
        <v>31</v>
      </c>
      <c r="H23" s="16" t="s">
        <v>32</v>
      </c>
      <c r="I23" s="16" t="s">
        <v>31</v>
      </c>
      <c r="J23" s="17" t="s">
        <v>33</v>
      </c>
      <c r="K23" s="14"/>
      <c r="L23" s="14"/>
      <c r="M23" s="18" t="str">
        <f t="shared" si="0"/>
        <v>2.- PARTIDA</v>
      </c>
      <c r="N23" s="19">
        <f t="shared" si="0"/>
        <v>2018</v>
      </c>
      <c r="O23" s="11" t="s">
        <v>34</v>
      </c>
      <c r="P23" s="17" t="s">
        <v>50</v>
      </c>
      <c r="Q23" s="36">
        <v>7140318</v>
      </c>
      <c r="R23" s="36">
        <v>7041633</v>
      </c>
      <c r="S23" s="36">
        <v>1258418.45</v>
      </c>
      <c r="T23" s="36">
        <v>1258418.45</v>
      </c>
      <c r="U23" s="36">
        <v>288133.73</v>
      </c>
      <c r="V23" s="36">
        <v>288133.73</v>
      </c>
      <c r="W23" s="36">
        <v>288133.73</v>
      </c>
      <c r="X23" s="16" t="s">
        <v>36</v>
      </c>
    </row>
    <row r="24" spans="2:24" s="21" customFormat="1" ht="39.6" x14ac:dyDescent="0.25">
      <c r="B24" s="11" t="s">
        <v>28</v>
      </c>
      <c r="C24" s="12">
        <v>2018</v>
      </c>
      <c r="D24" s="13" t="s">
        <v>29</v>
      </c>
      <c r="E24" s="14" t="s">
        <v>30</v>
      </c>
      <c r="F24" s="15">
        <v>33</v>
      </c>
      <c r="G24" s="16" t="s">
        <v>31</v>
      </c>
      <c r="H24" s="16" t="s">
        <v>32</v>
      </c>
      <c r="I24" s="16" t="s">
        <v>31</v>
      </c>
      <c r="J24" s="17" t="s">
        <v>33</v>
      </c>
      <c r="K24" s="14"/>
      <c r="L24" s="14"/>
      <c r="M24" s="18" t="str">
        <f t="shared" si="0"/>
        <v>2.- PARTIDA</v>
      </c>
      <c r="N24" s="19">
        <f t="shared" si="0"/>
        <v>2018</v>
      </c>
      <c r="O24" s="11" t="s">
        <v>34</v>
      </c>
      <c r="P24" s="17" t="s">
        <v>51</v>
      </c>
      <c r="Q24" s="36">
        <v>1232159</v>
      </c>
      <c r="R24" s="36">
        <v>1229626</v>
      </c>
      <c r="S24" s="36">
        <v>8300.1200000000008</v>
      </c>
      <c r="T24" s="36">
        <v>8300.1200000000008</v>
      </c>
      <c r="U24" s="36">
        <v>5084.6000000000004</v>
      </c>
      <c r="V24" s="36">
        <v>5084.6000000000004</v>
      </c>
      <c r="W24" s="36">
        <v>5084.6000000000004</v>
      </c>
      <c r="X24" s="16" t="s">
        <v>36</v>
      </c>
    </row>
    <row r="25" spans="2:24" s="21" customFormat="1" ht="39.6" x14ac:dyDescent="0.25">
      <c r="B25" s="11" t="s">
        <v>28</v>
      </c>
      <c r="C25" s="12">
        <v>2018</v>
      </c>
      <c r="D25" s="13" t="s">
        <v>29</v>
      </c>
      <c r="E25" s="14" t="s">
        <v>30</v>
      </c>
      <c r="F25" s="15">
        <v>33</v>
      </c>
      <c r="G25" s="16" t="s">
        <v>31</v>
      </c>
      <c r="H25" s="16" t="s">
        <v>32</v>
      </c>
      <c r="I25" s="16" t="s">
        <v>31</v>
      </c>
      <c r="J25" s="17" t="s">
        <v>33</v>
      </c>
      <c r="K25" s="14"/>
      <c r="L25" s="14"/>
      <c r="M25" s="18" t="str">
        <f t="shared" si="0"/>
        <v>2.- PARTIDA</v>
      </c>
      <c r="N25" s="19">
        <f t="shared" si="0"/>
        <v>2018</v>
      </c>
      <c r="O25" s="11" t="s">
        <v>34</v>
      </c>
      <c r="P25" s="17" t="s">
        <v>52</v>
      </c>
      <c r="Q25" s="36">
        <v>1700230</v>
      </c>
      <c r="R25" s="36">
        <v>1672804</v>
      </c>
      <c r="S25" s="36">
        <v>311851.64</v>
      </c>
      <c r="T25" s="36">
        <v>311851.64</v>
      </c>
      <c r="U25" s="36">
        <v>124797.17</v>
      </c>
      <c r="V25" s="36">
        <v>124797.17</v>
      </c>
      <c r="W25" s="36">
        <v>124797.17</v>
      </c>
      <c r="X25" s="16" t="s">
        <v>36</v>
      </c>
    </row>
    <row r="26" spans="2:24" s="21" customFormat="1" ht="39.6" x14ac:dyDescent="0.25">
      <c r="B26" s="11" t="s">
        <v>28</v>
      </c>
      <c r="C26" s="12">
        <v>2018</v>
      </c>
      <c r="D26" s="13" t="s">
        <v>29</v>
      </c>
      <c r="E26" s="14" t="s">
        <v>30</v>
      </c>
      <c r="F26" s="15">
        <v>33</v>
      </c>
      <c r="G26" s="16" t="s">
        <v>31</v>
      </c>
      <c r="H26" s="16" t="s">
        <v>32</v>
      </c>
      <c r="I26" s="16" t="s">
        <v>31</v>
      </c>
      <c r="J26" s="17" t="s">
        <v>33</v>
      </c>
      <c r="K26" s="14"/>
      <c r="L26" s="14"/>
      <c r="M26" s="18" t="str">
        <f t="shared" si="0"/>
        <v>2.- PARTIDA</v>
      </c>
      <c r="N26" s="19">
        <f t="shared" si="0"/>
        <v>2018</v>
      </c>
      <c r="O26" s="11" t="s">
        <v>34</v>
      </c>
      <c r="P26" s="17" t="s">
        <v>53</v>
      </c>
      <c r="Q26" s="36">
        <v>661017</v>
      </c>
      <c r="R26" s="36">
        <v>658017</v>
      </c>
      <c r="S26" s="36">
        <v>111796.5</v>
      </c>
      <c r="T26" s="36">
        <v>111796.5</v>
      </c>
      <c r="U26" s="36">
        <v>1227.6300000000001</v>
      </c>
      <c r="V26" s="36">
        <v>1227.6300000000001</v>
      </c>
      <c r="W26" s="36">
        <v>1227.6300000000001</v>
      </c>
      <c r="X26" s="16" t="s">
        <v>36</v>
      </c>
    </row>
    <row r="27" spans="2:24" s="21" customFormat="1" ht="39.6" x14ac:dyDescent="0.25">
      <c r="B27" s="11" t="s">
        <v>28</v>
      </c>
      <c r="C27" s="12">
        <v>2018</v>
      </c>
      <c r="D27" s="13" t="s">
        <v>29</v>
      </c>
      <c r="E27" s="14" t="s">
        <v>30</v>
      </c>
      <c r="F27" s="15">
        <v>33</v>
      </c>
      <c r="G27" s="16" t="s">
        <v>31</v>
      </c>
      <c r="H27" s="16" t="s">
        <v>32</v>
      </c>
      <c r="I27" s="16" t="s">
        <v>31</v>
      </c>
      <c r="J27" s="17" t="s">
        <v>33</v>
      </c>
      <c r="K27" s="14"/>
      <c r="L27" s="14"/>
      <c r="M27" s="18" t="str">
        <f t="shared" si="0"/>
        <v>2.- PARTIDA</v>
      </c>
      <c r="N27" s="19">
        <f t="shared" si="0"/>
        <v>2018</v>
      </c>
      <c r="O27" s="11" t="s">
        <v>34</v>
      </c>
      <c r="P27" s="17" t="s">
        <v>54</v>
      </c>
      <c r="Q27" s="36">
        <v>13534692</v>
      </c>
      <c r="R27" s="36">
        <v>13534692</v>
      </c>
      <c r="S27" s="36">
        <v>7175309.0199999996</v>
      </c>
      <c r="T27" s="36">
        <v>7175309.0199999996</v>
      </c>
      <c r="U27" s="36">
        <v>160163.51999999999</v>
      </c>
      <c r="V27" s="36">
        <v>160163.51999999999</v>
      </c>
      <c r="W27" s="36">
        <v>160163.51999999999</v>
      </c>
      <c r="X27" s="16" t="s">
        <v>36</v>
      </c>
    </row>
    <row r="28" spans="2:24" s="21" customFormat="1" ht="39.6" x14ac:dyDescent="0.25">
      <c r="B28" s="11" t="s">
        <v>28</v>
      </c>
      <c r="C28" s="12">
        <v>2018</v>
      </c>
      <c r="D28" s="13" t="s">
        <v>29</v>
      </c>
      <c r="E28" s="14" t="s">
        <v>30</v>
      </c>
      <c r="F28" s="15">
        <v>33</v>
      </c>
      <c r="G28" s="16" t="s">
        <v>31</v>
      </c>
      <c r="H28" s="16" t="s">
        <v>32</v>
      </c>
      <c r="I28" s="16" t="s">
        <v>31</v>
      </c>
      <c r="J28" s="17" t="s">
        <v>33</v>
      </c>
      <c r="K28" s="14"/>
      <c r="L28" s="14"/>
      <c r="M28" s="18" t="str">
        <f t="shared" si="0"/>
        <v>2.- PARTIDA</v>
      </c>
      <c r="N28" s="19">
        <f t="shared" si="0"/>
        <v>2018</v>
      </c>
      <c r="O28" s="11" t="s">
        <v>34</v>
      </c>
      <c r="P28" s="17" t="s">
        <v>55</v>
      </c>
      <c r="Q28" s="36">
        <v>1266810</v>
      </c>
      <c r="R28" s="36">
        <v>1162810</v>
      </c>
      <c r="S28" s="36">
        <v>142192.85999999999</v>
      </c>
      <c r="T28" s="36">
        <v>142192.85999999999</v>
      </c>
      <c r="U28" s="36">
        <v>9124.57</v>
      </c>
      <c r="V28" s="36">
        <v>9124.57</v>
      </c>
      <c r="W28" s="36">
        <v>9124.57</v>
      </c>
      <c r="X28" s="16" t="s">
        <v>36</v>
      </c>
    </row>
    <row r="29" spans="2:24" s="21" customFormat="1" ht="39.6" x14ac:dyDescent="0.25">
      <c r="B29" s="11" t="s">
        <v>28</v>
      </c>
      <c r="C29" s="12">
        <v>2018</v>
      </c>
      <c r="D29" s="13" t="s">
        <v>29</v>
      </c>
      <c r="E29" s="14" t="s">
        <v>30</v>
      </c>
      <c r="F29" s="15">
        <v>33</v>
      </c>
      <c r="G29" s="16" t="s">
        <v>31</v>
      </c>
      <c r="H29" s="16" t="s">
        <v>32</v>
      </c>
      <c r="I29" s="16" t="s">
        <v>31</v>
      </c>
      <c r="J29" s="17" t="s">
        <v>33</v>
      </c>
      <c r="K29" s="14"/>
      <c r="L29" s="14"/>
      <c r="M29" s="18" t="str">
        <f t="shared" si="0"/>
        <v>2.- PARTIDA</v>
      </c>
      <c r="N29" s="19">
        <f t="shared" si="0"/>
        <v>2018</v>
      </c>
      <c r="O29" s="11" t="s">
        <v>34</v>
      </c>
      <c r="P29" s="17" t="s">
        <v>56</v>
      </c>
      <c r="Q29" s="36">
        <v>50000</v>
      </c>
      <c r="R29" s="36">
        <v>50000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16" t="s">
        <v>36</v>
      </c>
    </row>
    <row r="30" spans="2:24" s="21" customFormat="1" ht="39.6" x14ac:dyDescent="0.25">
      <c r="B30" s="11" t="s">
        <v>28</v>
      </c>
      <c r="C30" s="12">
        <v>2018</v>
      </c>
      <c r="D30" s="13" t="s">
        <v>29</v>
      </c>
      <c r="E30" s="14" t="s">
        <v>30</v>
      </c>
      <c r="F30" s="15">
        <v>33</v>
      </c>
      <c r="G30" s="16" t="s">
        <v>31</v>
      </c>
      <c r="H30" s="16" t="s">
        <v>32</v>
      </c>
      <c r="I30" s="16" t="s">
        <v>31</v>
      </c>
      <c r="J30" s="17" t="s">
        <v>33</v>
      </c>
      <c r="K30" s="14"/>
      <c r="L30" s="14"/>
      <c r="M30" s="18" t="str">
        <f t="shared" si="0"/>
        <v>2.- PARTIDA</v>
      </c>
      <c r="N30" s="19">
        <f t="shared" si="0"/>
        <v>2018</v>
      </c>
      <c r="O30" s="11" t="s">
        <v>34</v>
      </c>
      <c r="P30" s="17" t="s">
        <v>57</v>
      </c>
      <c r="Q30" s="36">
        <v>321703</v>
      </c>
      <c r="R30" s="36">
        <v>321703</v>
      </c>
      <c r="S30" s="36">
        <v>16153.95</v>
      </c>
      <c r="T30" s="36">
        <v>16153.95</v>
      </c>
      <c r="U30" s="36">
        <v>13350</v>
      </c>
      <c r="V30" s="36">
        <v>13350</v>
      </c>
      <c r="W30" s="36">
        <v>13350</v>
      </c>
      <c r="X30" s="16" t="s">
        <v>36</v>
      </c>
    </row>
    <row r="31" spans="2:24" s="21" customFormat="1" ht="39.6" x14ac:dyDescent="0.25">
      <c r="B31" s="11" t="s">
        <v>28</v>
      </c>
      <c r="C31" s="12">
        <v>2018</v>
      </c>
      <c r="D31" s="13" t="s">
        <v>29</v>
      </c>
      <c r="E31" s="14" t="s">
        <v>30</v>
      </c>
      <c r="F31" s="15">
        <v>33</v>
      </c>
      <c r="G31" s="16" t="s">
        <v>31</v>
      </c>
      <c r="H31" s="16" t="s">
        <v>32</v>
      </c>
      <c r="I31" s="16" t="s">
        <v>31</v>
      </c>
      <c r="J31" s="17" t="s">
        <v>33</v>
      </c>
      <c r="K31" s="14"/>
      <c r="L31" s="14"/>
      <c r="M31" s="18" t="str">
        <f t="shared" si="0"/>
        <v>2.- PARTIDA</v>
      </c>
      <c r="N31" s="19">
        <f t="shared" si="0"/>
        <v>2018</v>
      </c>
      <c r="O31" s="11" t="s">
        <v>34</v>
      </c>
      <c r="P31" s="17" t="s">
        <v>58</v>
      </c>
      <c r="Q31" s="36">
        <v>225124</v>
      </c>
      <c r="R31" s="36">
        <v>225124</v>
      </c>
      <c r="S31" s="36">
        <v>1950</v>
      </c>
      <c r="T31" s="36">
        <v>1950</v>
      </c>
      <c r="U31" s="36">
        <v>0</v>
      </c>
      <c r="V31" s="36">
        <v>0</v>
      </c>
      <c r="W31" s="36">
        <v>0</v>
      </c>
      <c r="X31" s="16" t="s">
        <v>36</v>
      </c>
    </row>
    <row r="32" spans="2:24" s="21" customFormat="1" ht="39.6" x14ac:dyDescent="0.25">
      <c r="B32" s="11" t="s">
        <v>28</v>
      </c>
      <c r="C32" s="12">
        <v>2018</v>
      </c>
      <c r="D32" s="13" t="s">
        <v>29</v>
      </c>
      <c r="E32" s="14" t="s">
        <v>30</v>
      </c>
      <c r="F32" s="15">
        <v>33</v>
      </c>
      <c r="G32" s="16" t="s">
        <v>31</v>
      </c>
      <c r="H32" s="16" t="s">
        <v>32</v>
      </c>
      <c r="I32" s="16" t="s">
        <v>31</v>
      </c>
      <c r="J32" s="17" t="s">
        <v>33</v>
      </c>
      <c r="K32" s="14"/>
      <c r="L32" s="14"/>
      <c r="M32" s="18" t="str">
        <f t="shared" si="0"/>
        <v>2.- PARTIDA</v>
      </c>
      <c r="N32" s="19">
        <f t="shared" si="0"/>
        <v>2018</v>
      </c>
      <c r="O32" s="11" t="s">
        <v>34</v>
      </c>
      <c r="P32" s="17" t="s">
        <v>59</v>
      </c>
      <c r="Q32" s="36">
        <v>206867</v>
      </c>
      <c r="R32" s="36">
        <v>204367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16" t="s">
        <v>36</v>
      </c>
    </row>
    <row r="33" spans="2:24" s="21" customFormat="1" ht="39.6" x14ac:dyDescent="0.25">
      <c r="B33" s="11" t="s">
        <v>28</v>
      </c>
      <c r="C33" s="12">
        <v>2018</v>
      </c>
      <c r="D33" s="13" t="s">
        <v>29</v>
      </c>
      <c r="E33" s="14" t="s">
        <v>30</v>
      </c>
      <c r="F33" s="15">
        <v>33</v>
      </c>
      <c r="G33" s="16" t="s">
        <v>31</v>
      </c>
      <c r="H33" s="16" t="s">
        <v>32</v>
      </c>
      <c r="I33" s="16" t="s">
        <v>31</v>
      </c>
      <c r="J33" s="17" t="s">
        <v>33</v>
      </c>
      <c r="K33" s="14"/>
      <c r="L33" s="14"/>
      <c r="M33" s="18" t="str">
        <f t="shared" si="0"/>
        <v>2.- PARTIDA</v>
      </c>
      <c r="N33" s="19">
        <f t="shared" si="0"/>
        <v>2018</v>
      </c>
      <c r="O33" s="11" t="s">
        <v>34</v>
      </c>
      <c r="P33" s="17" t="s">
        <v>60</v>
      </c>
      <c r="Q33" s="36">
        <v>406608</v>
      </c>
      <c r="R33" s="36">
        <v>430608</v>
      </c>
      <c r="S33" s="36">
        <v>20941</v>
      </c>
      <c r="T33" s="36">
        <v>20941</v>
      </c>
      <c r="U33" s="36">
        <v>1035</v>
      </c>
      <c r="V33" s="36">
        <v>1035</v>
      </c>
      <c r="W33" s="36">
        <v>1035</v>
      </c>
      <c r="X33" s="16" t="s">
        <v>36</v>
      </c>
    </row>
    <row r="34" spans="2:24" s="21" customFormat="1" ht="39.6" x14ac:dyDescent="0.25">
      <c r="B34" s="11" t="s">
        <v>28</v>
      </c>
      <c r="C34" s="12">
        <v>2018</v>
      </c>
      <c r="D34" s="13" t="s">
        <v>29</v>
      </c>
      <c r="E34" s="14" t="s">
        <v>30</v>
      </c>
      <c r="F34" s="15">
        <v>33</v>
      </c>
      <c r="G34" s="16" t="s">
        <v>31</v>
      </c>
      <c r="H34" s="16" t="s">
        <v>32</v>
      </c>
      <c r="I34" s="16" t="s">
        <v>31</v>
      </c>
      <c r="J34" s="17" t="s">
        <v>33</v>
      </c>
      <c r="K34" s="14"/>
      <c r="L34" s="14"/>
      <c r="M34" s="18" t="str">
        <f t="shared" si="0"/>
        <v>2.- PARTIDA</v>
      </c>
      <c r="N34" s="19">
        <f t="shared" si="0"/>
        <v>2018</v>
      </c>
      <c r="O34" s="11" t="s">
        <v>34</v>
      </c>
      <c r="P34" s="17" t="s">
        <v>61</v>
      </c>
      <c r="Q34" s="36">
        <v>302530</v>
      </c>
      <c r="R34" s="36">
        <v>302530</v>
      </c>
      <c r="S34" s="36">
        <v>31813</v>
      </c>
      <c r="T34" s="36">
        <v>31813</v>
      </c>
      <c r="U34" s="36">
        <v>0</v>
      </c>
      <c r="V34" s="36">
        <v>0</v>
      </c>
      <c r="W34" s="36">
        <v>0</v>
      </c>
      <c r="X34" s="16" t="s">
        <v>36</v>
      </c>
    </row>
    <row r="35" spans="2:24" s="21" customFormat="1" ht="39.6" x14ac:dyDescent="0.25">
      <c r="B35" s="11" t="s">
        <v>28</v>
      </c>
      <c r="C35" s="12">
        <v>2018</v>
      </c>
      <c r="D35" s="13" t="s">
        <v>29</v>
      </c>
      <c r="E35" s="14" t="s">
        <v>30</v>
      </c>
      <c r="F35" s="15">
        <v>33</v>
      </c>
      <c r="G35" s="16" t="s">
        <v>31</v>
      </c>
      <c r="H35" s="16" t="s">
        <v>32</v>
      </c>
      <c r="I35" s="16" t="s">
        <v>31</v>
      </c>
      <c r="J35" s="17" t="s">
        <v>33</v>
      </c>
      <c r="K35" s="14"/>
      <c r="L35" s="14"/>
      <c r="M35" s="18" t="str">
        <f t="shared" si="0"/>
        <v>2.- PARTIDA</v>
      </c>
      <c r="N35" s="19">
        <f t="shared" si="0"/>
        <v>2018</v>
      </c>
      <c r="O35" s="11" t="s">
        <v>34</v>
      </c>
      <c r="P35" s="17" t="s">
        <v>62</v>
      </c>
      <c r="Q35" s="36">
        <v>2623523</v>
      </c>
      <c r="R35" s="36">
        <v>2531204</v>
      </c>
      <c r="S35" s="36">
        <v>232503.33</v>
      </c>
      <c r="T35" s="36">
        <v>232503.33</v>
      </c>
      <c r="U35" s="36">
        <v>85441.99</v>
      </c>
      <c r="V35" s="36">
        <v>85441.99</v>
      </c>
      <c r="W35" s="36">
        <v>85441.99</v>
      </c>
      <c r="X35" s="16" t="s">
        <v>36</v>
      </c>
    </row>
    <row r="36" spans="2:24" s="21" customFormat="1" ht="39.6" x14ac:dyDescent="0.25">
      <c r="B36" s="11" t="s">
        <v>28</v>
      </c>
      <c r="C36" s="12">
        <v>2018</v>
      </c>
      <c r="D36" s="13" t="s">
        <v>29</v>
      </c>
      <c r="E36" s="14" t="s">
        <v>30</v>
      </c>
      <c r="F36" s="15">
        <v>33</v>
      </c>
      <c r="G36" s="16" t="s">
        <v>31</v>
      </c>
      <c r="H36" s="16" t="s">
        <v>32</v>
      </c>
      <c r="I36" s="16" t="s">
        <v>31</v>
      </c>
      <c r="J36" s="17" t="s">
        <v>33</v>
      </c>
      <c r="K36" s="14"/>
      <c r="L36" s="14"/>
      <c r="M36" s="18" t="str">
        <f t="shared" si="0"/>
        <v>2.- PARTIDA</v>
      </c>
      <c r="N36" s="19">
        <f t="shared" si="0"/>
        <v>2018</v>
      </c>
      <c r="O36" s="11" t="s">
        <v>34</v>
      </c>
      <c r="P36" s="17" t="s">
        <v>63</v>
      </c>
      <c r="Q36" s="36">
        <v>1360264</v>
      </c>
      <c r="R36" s="36">
        <v>1326764</v>
      </c>
      <c r="S36" s="36">
        <v>89153.69</v>
      </c>
      <c r="T36" s="36">
        <v>89153.69</v>
      </c>
      <c r="U36" s="36">
        <v>40462.33</v>
      </c>
      <c r="V36" s="36">
        <v>40462.33</v>
      </c>
      <c r="W36" s="36">
        <v>40462.33</v>
      </c>
      <c r="X36" s="16" t="s">
        <v>36</v>
      </c>
    </row>
    <row r="37" spans="2:24" s="21" customFormat="1" ht="39.6" x14ac:dyDescent="0.25">
      <c r="B37" s="11" t="s">
        <v>28</v>
      </c>
      <c r="C37" s="12">
        <v>2018</v>
      </c>
      <c r="D37" s="13" t="s">
        <v>29</v>
      </c>
      <c r="E37" s="14" t="s">
        <v>30</v>
      </c>
      <c r="F37" s="15">
        <v>33</v>
      </c>
      <c r="G37" s="16" t="s">
        <v>31</v>
      </c>
      <c r="H37" s="16" t="s">
        <v>32</v>
      </c>
      <c r="I37" s="16" t="s">
        <v>31</v>
      </c>
      <c r="J37" s="17" t="s">
        <v>33</v>
      </c>
      <c r="K37" s="14"/>
      <c r="L37" s="14"/>
      <c r="M37" s="18" t="str">
        <f t="shared" si="0"/>
        <v>2.- PARTIDA</v>
      </c>
      <c r="N37" s="19">
        <f t="shared" si="0"/>
        <v>2018</v>
      </c>
      <c r="O37" s="11" t="s">
        <v>34</v>
      </c>
      <c r="P37" s="17" t="s">
        <v>64</v>
      </c>
      <c r="Q37" s="36">
        <v>1608822</v>
      </c>
      <c r="R37" s="36">
        <v>1682122</v>
      </c>
      <c r="S37" s="36">
        <v>147771.49</v>
      </c>
      <c r="T37" s="36">
        <v>147771.49</v>
      </c>
      <c r="U37" s="36">
        <v>91317.8</v>
      </c>
      <c r="V37" s="36">
        <v>91317.8</v>
      </c>
      <c r="W37" s="36">
        <v>91317.8</v>
      </c>
      <c r="X37" s="16" t="s">
        <v>36</v>
      </c>
    </row>
    <row r="38" spans="2:24" s="21" customFormat="1" ht="39.6" x14ac:dyDescent="0.25">
      <c r="B38" s="11" t="s">
        <v>28</v>
      </c>
      <c r="C38" s="12">
        <v>2018</v>
      </c>
      <c r="D38" s="13" t="s">
        <v>29</v>
      </c>
      <c r="E38" s="14" t="s">
        <v>30</v>
      </c>
      <c r="F38" s="15">
        <v>33</v>
      </c>
      <c r="G38" s="16" t="s">
        <v>31</v>
      </c>
      <c r="H38" s="16" t="s">
        <v>32</v>
      </c>
      <c r="I38" s="16" t="s">
        <v>31</v>
      </c>
      <c r="J38" s="17" t="s">
        <v>33</v>
      </c>
      <c r="K38" s="14"/>
      <c r="L38" s="14"/>
      <c r="M38" s="18" t="str">
        <f t="shared" si="0"/>
        <v>2.- PARTIDA</v>
      </c>
      <c r="N38" s="19">
        <f t="shared" si="0"/>
        <v>2018</v>
      </c>
      <c r="O38" s="11" t="s">
        <v>34</v>
      </c>
      <c r="P38" s="17" t="s">
        <v>65</v>
      </c>
      <c r="Q38" s="36">
        <v>1844425</v>
      </c>
      <c r="R38" s="36">
        <v>1826425</v>
      </c>
      <c r="S38" s="36">
        <v>171271.45</v>
      </c>
      <c r="T38" s="36">
        <v>171271.45</v>
      </c>
      <c r="U38" s="36">
        <v>89338.97</v>
      </c>
      <c r="V38" s="36">
        <v>89338.97</v>
      </c>
      <c r="W38" s="36">
        <v>89338.97</v>
      </c>
      <c r="X38" s="16" t="s">
        <v>36</v>
      </c>
    </row>
    <row r="39" spans="2:24" s="21" customFormat="1" ht="39.6" x14ac:dyDescent="0.25">
      <c r="B39" s="11" t="s">
        <v>28</v>
      </c>
      <c r="C39" s="12">
        <v>2018</v>
      </c>
      <c r="D39" s="13" t="s">
        <v>29</v>
      </c>
      <c r="E39" s="14" t="s">
        <v>30</v>
      </c>
      <c r="F39" s="15">
        <v>33</v>
      </c>
      <c r="G39" s="16" t="s">
        <v>31</v>
      </c>
      <c r="H39" s="16" t="s">
        <v>32</v>
      </c>
      <c r="I39" s="16" t="s">
        <v>31</v>
      </c>
      <c r="J39" s="17" t="s">
        <v>33</v>
      </c>
      <c r="K39" s="14"/>
      <c r="L39" s="14"/>
      <c r="M39" s="18" t="str">
        <f t="shared" si="0"/>
        <v>2.- PARTIDA</v>
      </c>
      <c r="N39" s="19">
        <f t="shared" si="0"/>
        <v>2018</v>
      </c>
      <c r="O39" s="11" t="s">
        <v>34</v>
      </c>
      <c r="P39" s="17" t="s">
        <v>66</v>
      </c>
      <c r="Q39" s="36">
        <v>9599609</v>
      </c>
      <c r="R39" s="36">
        <v>9558375</v>
      </c>
      <c r="S39" s="36">
        <v>515554.36</v>
      </c>
      <c r="T39" s="36">
        <v>515554.36</v>
      </c>
      <c r="U39" s="36">
        <v>310961.98</v>
      </c>
      <c r="V39" s="36">
        <v>310961.98</v>
      </c>
      <c r="W39" s="36">
        <v>310961.98</v>
      </c>
      <c r="X39" s="16" t="s">
        <v>36</v>
      </c>
    </row>
    <row r="40" spans="2:24" s="21" customFormat="1" ht="39.6" x14ac:dyDescent="0.25">
      <c r="B40" s="11" t="s">
        <v>28</v>
      </c>
      <c r="C40" s="12">
        <v>2018</v>
      </c>
      <c r="D40" s="13" t="s">
        <v>29</v>
      </c>
      <c r="E40" s="14" t="s">
        <v>30</v>
      </c>
      <c r="F40" s="15">
        <v>33</v>
      </c>
      <c r="G40" s="16" t="s">
        <v>31</v>
      </c>
      <c r="H40" s="16" t="s">
        <v>32</v>
      </c>
      <c r="I40" s="16" t="s">
        <v>31</v>
      </c>
      <c r="J40" s="17" t="s">
        <v>33</v>
      </c>
      <c r="K40" s="14"/>
      <c r="L40" s="14"/>
      <c r="M40" s="18" t="str">
        <f t="shared" si="0"/>
        <v>2.- PARTIDA</v>
      </c>
      <c r="N40" s="19">
        <f t="shared" si="0"/>
        <v>2018</v>
      </c>
      <c r="O40" s="11" t="s">
        <v>34</v>
      </c>
      <c r="P40" s="17" t="s">
        <v>67</v>
      </c>
      <c r="Q40" s="36">
        <v>77550</v>
      </c>
      <c r="R40" s="36">
        <v>77550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16" t="s">
        <v>36</v>
      </c>
    </row>
    <row r="41" spans="2:24" s="21" customFormat="1" ht="39.6" x14ac:dyDescent="0.25">
      <c r="B41" s="11" t="s">
        <v>28</v>
      </c>
      <c r="C41" s="12">
        <v>2018</v>
      </c>
      <c r="D41" s="13" t="s">
        <v>29</v>
      </c>
      <c r="E41" s="14" t="s">
        <v>30</v>
      </c>
      <c r="F41" s="15">
        <v>33</v>
      </c>
      <c r="G41" s="16" t="s">
        <v>31</v>
      </c>
      <c r="H41" s="16" t="s">
        <v>32</v>
      </c>
      <c r="I41" s="16" t="s">
        <v>31</v>
      </c>
      <c r="J41" s="17" t="s">
        <v>33</v>
      </c>
      <c r="K41" s="14"/>
      <c r="L41" s="14"/>
      <c r="M41" s="18" t="str">
        <f t="shared" si="0"/>
        <v>2.- PARTIDA</v>
      </c>
      <c r="N41" s="19">
        <f t="shared" si="0"/>
        <v>2018</v>
      </c>
      <c r="O41" s="11" t="s">
        <v>34</v>
      </c>
      <c r="P41" s="17" t="s">
        <v>68</v>
      </c>
      <c r="Q41" s="36">
        <v>25879487</v>
      </c>
      <c r="R41" s="36">
        <v>25879487</v>
      </c>
      <c r="S41" s="36">
        <v>10345763</v>
      </c>
      <c r="T41" s="36">
        <v>10345763</v>
      </c>
      <c r="U41" s="36">
        <v>0</v>
      </c>
      <c r="V41" s="36">
        <v>0</v>
      </c>
      <c r="W41" s="36">
        <v>0</v>
      </c>
      <c r="X41" s="16" t="s">
        <v>36</v>
      </c>
    </row>
    <row r="42" spans="2:24" s="21" customFormat="1" ht="39.6" x14ac:dyDescent="0.25">
      <c r="B42" s="11" t="s">
        <v>28</v>
      </c>
      <c r="C42" s="12">
        <v>2018</v>
      </c>
      <c r="D42" s="13" t="s">
        <v>29</v>
      </c>
      <c r="E42" s="14" t="s">
        <v>30</v>
      </c>
      <c r="F42" s="15">
        <v>33</v>
      </c>
      <c r="G42" s="16" t="s">
        <v>31</v>
      </c>
      <c r="H42" s="16" t="s">
        <v>32</v>
      </c>
      <c r="I42" s="16" t="s">
        <v>31</v>
      </c>
      <c r="J42" s="17" t="s">
        <v>33</v>
      </c>
      <c r="K42" s="14"/>
      <c r="L42" s="14"/>
      <c r="M42" s="18" t="str">
        <f t="shared" si="0"/>
        <v>2.- PARTIDA</v>
      </c>
      <c r="N42" s="19">
        <f t="shared" si="0"/>
        <v>2018</v>
      </c>
      <c r="O42" s="11" t="s">
        <v>34</v>
      </c>
      <c r="P42" s="17" t="s">
        <v>69</v>
      </c>
      <c r="Q42" s="36">
        <v>44947362</v>
      </c>
      <c r="R42" s="36">
        <v>44216362</v>
      </c>
      <c r="S42" s="36">
        <v>9585268.0199999996</v>
      </c>
      <c r="T42" s="36">
        <v>9585268.0199999996</v>
      </c>
      <c r="U42" s="36">
        <v>8475374.5999999996</v>
      </c>
      <c r="V42" s="36">
        <v>8475374.5999999996</v>
      </c>
      <c r="W42" s="36">
        <v>8475374.5999999996</v>
      </c>
      <c r="X42" s="16" t="s">
        <v>36</v>
      </c>
    </row>
    <row r="43" spans="2:24" s="21" customFormat="1" ht="39.6" x14ac:dyDescent="0.25">
      <c r="B43" s="11" t="s">
        <v>28</v>
      </c>
      <c r="C43" s="12">
        <v>2018</v>
      </c>
      <c r="D43" s="13" t="s">
        <v>29</v>
      </c>
      <c r="E43" s="14" t="s">
        <v>30</v>
      </c>
      <c r="F43" s="15">
        <v>33</v>
      </c>
      <c r="G43" s="16" t="s">
        <v>31</v>
      </c>
      <c r="H43" s="16" t="s">
        <v>32</v>
      </c>
      <c r="I43" s="16" t="s">
        <v>31</v>
      </c>
      <c r="J43" s="17" t="s">
        <v>33</v>
      </c>
      <c r="K43" s="14"/>
      <c r="L43" s="14"/>
      <c r="M43" s="18" t="str">
        <f t="shared" si="0"/>
        <v>2.- PARTIDA</v>
      </c>
      <c r="N43" s="19">
        <f t="shared" si="0"/>
        <v>2018</v>
      </c>
      <c r="O43" s="11" t="s">
        <v>34</v>
      </c>
      <c r="P43" s="17" t="s">
        <v>70</v>
      </c>
      <c r="Q43" s="36">
        <v>2940196</v>
      </c>
      <c r="R43" s="36">
        <v>2958196</v>
      </c>
      <c r="S43" s="36">
        <v>311962.34000000003</v>
      </c>
      <c r="T43" s="36">
        <v>311962.34000000003</v>
      </c>
      <c r="U43" s="36">
        <v>4572.5</v>
      </c>
      <c r="V43" s="36">
        <v>4572.5</v>
      </c>
      <c r="W43" s="36">
        <v>4572.5</v>
      </c>
      <c r="X43" s="16" t="s">
        <v>36</v>
      </c>
    </row>
    <row r="44" spans="2:24" s="21" customFormat="1" ht="39.6" x14ac:dyDescent="0.25">
      <c r="B44" s="11" t="s">
        <v>28</v>
      </c>
      <c r="C44" s="12">
        <v>2018</v>
      </c>
      <c r="D44" s="13" t="s">
        <v>29</v>
      </c>
      <c r="E44" s="14" t="s">
        <v>30</v>
      </c>
      <c r="F44" s="15">
        <v>33</v>
      </c>
      <c r="G44" s="16" t="s">
        <v>31</v>
      </c>
      <c r="H44" s="16" t="s">
        <v>32</v>
      </c>
      <c r="I44" s="16" t="s">
        <v>31</v>
      </c>
      <c r="J44" s="17" t="s">
        <v>33</v>
      </c>
      <c r="K44" s="14"/>
      <c r="L44" s="14"/>
      <c r="M44" s="18" t="str">
        <f t="shared" si="0"/>
        <v>2.- PARTIDA</v>
      </c>
      <c r="N44" s="19">
        <f t="shared" si="0"/>
        <v>2018</v>
      </c>
      <c r="O44" s="11" t="s">
        <v>34</v>
      </c>
      <c r="P44" s="17" t="s">
        <v>71</v>
      </c>
      <c r="Q44" s="36">
        <v>665462</v>
      </c>
      <c r="R44" s="36">
        <v>665462</v>
      </c>
      <c r="S44" s="36">
        <v>123505.26</v>
      </c>
      <c r="T44" s="36">
        <v>123505.26</v>
      </c>
      <c r="U44" s="36">
        <v>12807.98</v>
      </c>
      <c r="V44" s="36">
        <v>12807.98</v>
      </c>
      <c r="W44" s="36">
        <v>12807.98</v>
      </c>
      <c r="X44" s="16" t="s">
        <v>36</v>
      </c>
    </row>
    <row r="45" spans="2:24" s="21" customFormat="1" ht="39.6" x14ac:dyDescent="0.25">
      <c r="B45" s="11" t="s">
        <v>28</v>
      </c>
      <c r="C45" s="12">
        <v>2018</v>
      </c>
      <c r="D45" s="13" t="s">
        <v>29</v>
      </c>
      <c r="E45" s="14" t="s">
        <v>30</v>
      </c>
      <c r="F45" s="15">
        <v>33</v>
      </c>
      <c r="G45" s="16" t="s">
        <v>31</v>
      </c>
      <c r="H45" s="16" t="s">
        <v>32</v>
      </c>
      <c r="I45" s="16" t="s">
        <v>31</v>
      </c>
      <c r="J45" s="17" t="s">
        <v>33</v>
      </c>
      <c r="K45" s="14"/>
      <c r="L45" s="14"/>
      <c r="M45" s="18" t="str">
        <f t="shared" si="0"/>
        <v>2.- PARTIDA</v>
      </c>
      <c r="N45" s="19">
        <f t="shared" si="0"/>
        <v>2018</v>
      </c>
      <c r="O45" s="11" t="s">
        <v>34</v>
      </c>
      <c r="P45" s="17" t="s">
        <v>72</v>
      </c>
      <c r="Q45" s="36">
        <v>1229117</v>
      </c>
      <c r="R45" s="36">
        <v>447491</v>
      </c>
      <c r="S45" s="36">
        <v>60000</v>
      </c>
      <c r="T45" s="36">
        <v>60000</v>
      </c>
      <c r="U45" s="36">
        <v>0</v>
      </c>
      <c r="V45" s="36">
        <v>0</v>
      </c>
      <c r="W45" s="36">
        <v>0</v>
      </c>
      <c r="X45" s="16" t="s">
        <v>36</v>
      </c>
    </row>
    <row r="46" spans="2:24" s="21" customFormat="1" ht="39.6" x14ac:dyDescent="0.25">
      <c r="B46" s="11" t="s">
        <v>28</v>
      </c>
      <c r="C46" s="12">
        <v>2018</v>
      </c>
      <c r="D46" s="13" t="s">
        <v>29</v>
      </c>
      <c r="E46" s="14" t="s">
        <v>30</v>
      </c>
      <c r="F46" s="15">
        <v>33</v>
      </c>
      <c r="G46" s="16" t="s">
        <v>31</v>
      </c>
      <c r="H46" s="16" t="s">
        <v>32</v>
      </c>
      <c r="I46" s="16" t="s">
        <v>31</v>
      </c>
      <c r="J46" s="17" t="s">
        <v>33</v>
      </c>
      <c r="K46" s="14"/>
      <c r="L46" s="14"/>
      <c r="M46" s="18" t="str">
        <f t="shared" si="0"/>
        <v>2.- PARTIDA</v>
      </c>
      <c r="N46" s="19">
        <f t="shared" si="0"/>
        <v>2018</v>
      </c>
      <c r="O46" s="11" t="s">
        <v>34</v>
      </c>
      <c r="P46" s="17" t="s">
        <v>73</v>
      </c>
      <c r="Q46" s="36">
        <v>41002281</v>
      </c>
      <c r="R46" s="36">
        <v>40760505.549999997</v>
      </c>
      <c r="S46" s="36">
        <v>34762974.549999997</v>
      </c>
      <c r="T46" s="36">
        <v>34762974.549999997</v>
      </c>
      <c r="U46" s="36">
        <v>4430879.03</v>
      </c>
      <c r="V46" s="36">
        <v>4430879.03</v>
      </c>
      <c r="W46" s="36">
        <v>4430879.03</v>
      </c>
      <c r="X46" s="16" t="s">
        <v>36</v>
      </c>
    </row>
    <row r="47" spans="2:24" s="21" customFormat="1" ht="39.6" x14ac:dyDescent="0.25">
      <c r="B47" s="11" t="s">
        <v>28</v>
      </c>
      <c r="C47" s="12">
        <v>2018</v>
      </c>
      <c r="D47" s="13" t="s">
        <v>29</v>
      </c>
      <c r="E47" s="14" t="s">
        <v>30</v>
      </c>
      <c r="F47" s="15">
        <v>33</v>
      </c>
      <c r="G47" s="16" t="s">
        <v>31</v>
      </c>
      <c r="H47" s="16" t="s">
        <v>32</v>
      </c>
      <c r="I47" s="16" t="s">
        <v>31</v>
      </c>
      <c r="J47" s="17" t="s">
        <v>33</v>
      </c>
      <c r="K47" s="14"/>
      <c r="L47" s="14"/>
      <c r="M47" s="18" t="str">
        <f t="shared" si="0"/>
        <v>2.- PARTIDA</v>
      </c>
      <c r="N47" s="19">
        <f t="shared" si="0"/>
        <v>2018</v>
      </c>
      <c r="O47" s="11" t="s">
        <v>34</v>
      </c>
      <c r="P47" s="17" t="s">
        <v>74</v>
      </c>
      <c r="Q47" s="36">
        <v>1392088</v>
      </c>
      <c r="R47" s="36">
        <v>1320088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16" t="s">
        <v>36</v>
      </c>
    </row>
    <row r="48" spans="2:24" s="21" customFormat="1" ht="39.6" x14ac:dyDescent="0.25">
      <c r="B48" s="11" t="s">
        <v>28</v>
      </c>
      <c r="C48" s="12">
        <v>2018</v>
      </c>
      <c r="D48" s="13" t="s">
        <v>29</v>
      </c>
      <c r="E48" s="14" t="s">
        <v>30</v>
      </c>
      <c r="F48" s="15">
        <v>33</v>
      </c>
      <c r="G48" s="16" t="s">
        <v>31</v>
      </c>
      <c r="H48" s="16" t="s">
        <v>32</v>
      </c>
      <c r="I48" s="16" t="s">
        <v>31</v>
      </c>
      <c r="J48" s="17" t="s">
        <v>33</v>
      </c>
      <c r="K48" s="14"/>
      <c r="L48" s="14"/>
      <c r="M48" s="18" t="str">
        <f t="shared" si="0"/>
        <v>2.- PARTIDA</v>
      </c>
      <c r="N48" s="19">
        <f t="shared" si="0"/>
        <v>2018</v>
      </c>
      <c r="O48" s="11" t="s">
        <v>34</v>
      </c>
      <c r="P48" s="17" t="s">
        <v>75</v>
      </c>
      <c r="Q48" s="36">
        <v>988151</v>
      </c>
      <c r="R48" s="36">
        <v>903651</v>
      </c>
      <c r="S48" s="36">
        <v>46019</v>
      </c>
      <c r="T48" s="36">
        <v>46019</v>
      </c>
      <c r="U48" s="36">
        <v>21981.39</v>
      </c>
      <c r="V48" s="36">
        <v>21981.39</v>
      </c>
      <c r="W48" s="36">
        <v>21981.39</v>
      </c>
      <c r="X48" s="16" t="s">
        <v>36</v>
      </c>
    </row>
    <row r="49" spans="2:24" s="21" customFormat="1" ht="39.6" x14ac:dyDescent="0.25">
      <c r="B49" s="11" t="s">
        <v>28</v>
      </c>
      <c r="C49" s="12">
        <v>2018</v>
      </c>
      <c r="D49" s="13" t="s">
        <v>29</v>
      </c>
      <c r="E49" s="14" t="s">
        <v>30</v>
      </c>
      <c r="F49" s="15">
        <v>33</v>
      </c>
      <c r="G49" s="16" t="s">
        <v>31</v>
      </c>
      <c r="H49" s="16" t="s">
        <v>32</v>
      </c>
      <c r="I49" s="16" t="s">
        <v>31</v>
      </c>
      <c r="J49" s="17" t="s">
        <v>33</v>
      </c>
      <c r="K49" s="14"/>
      <c r="L49" s="14"/>
      <c r="M49" s="18" t="str">
        <f t="shared" si="0"/>
        <v>2.- PARTIDA</v>
      </c>
      <c r="N49" s="19">
        <f t="shared" si="0"/>
        <v>2018</v>
      </c>
      <c r="O49" s="11" t="s">
        <v>34</v>
      </c>
      <c r="P49" s="17" t="s">
        <v>76</v>
      </c>
      <c r="Q49" s="36">
        <v>82527</v>
      </c>
      <c r="R49" s="36">
        <v>90527</v>
      </c>
      <c r="S49" s="36">
        <v>6718.14</v>
      </c>
      <c r="T49" s="36">
        <v>6718.14</v>
      </c>
      <c r="U49" s="36">
        <v>0</v>
      </c>
      <c r="V49" s="36">
        <v>0</v>
      </c>
      <c r="W49" s="36">
        <v>0</v>
      </c>
      <c r="X49" s="16" t="s">
        <v>36</v>
      </c>
    </row>
    <row r="50" spans="2:24" s="21" customFormat="1" ht="39.6" x14ac:dyDescent="0.25">
      <c r="B50" s="11" t="s">
        <v>28</v>
      </c>
      <c r="C50" s="12">
        <v>2018</v>
      </c>
      <c r="D50" s="13" t="s">
        <v>29</v>
      </c>
      <c r="E50" s="14" t="s">
        <v>30</v>
      </c>
      <c r="F50" s="15">
        <v>33</v>
      </c>
      <c r="G50" s="16" t="s">
        <v>31</v>
      </c>
      <c r="H50" s="16" t="s">
        <v>32</v>
      </c>
      <c r="I50" s="16" t="s">
        <v>31</v>
      </c>
      <c r="J50" s="17" t="s">
        <v>33</v>
      </c>
      <c r="K50" s="14"/>
      <c r="L50" s="14"/>
      <c r="M50" s="18" t="str">
        <f t="shared" si="0"/>
        <v>2.- PARTIDA</v>
      </c>
      <c r="N50" s="19">
        <f t="shared" si="0"/>
        <v>2018</v>
      </c>
      <c r="O50" s="11" t="s">
        <v>34</v>
      </c>
      <c r="P50" s="17" t="s">
        <v>77</v>
      </c>
      <c r="Q50" s="36">
        <v>431000</v>
      </c>
      <c r="R50" s="36">
        <v>431000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16" t="s">
        <v>36</v>
      </c>
    </row>
    <row r="51" spans="2:24" s="21" customFormat="1" ht="39.6" x14ac:dyDescent="0.25">
      <c r="B51" s="11" t="s">
        <v>28</v>
      </c>
      <c r="C51" s="12">
        <v>2018</v>
      </c>
      <c r="D51" s="13" t="s">
        <v>29</v>
      </c>
      <c r="E51" s="14" t="s">
        <v>30</v>
      </c>
      <c r="F51" s="15">
        <v>33</v>
      </c>
      <c r="G51" s="16" t="s">
        <v>31</v>
      </c>
      <c r="H51" s="16" t="s">
        <v>32</v>
      </c>
      <c r="I51" s="16" t="s">
        <v>31</v>
      </c>
      <c r="J51" s="17" t="s">
        <v>33</v>
      </c>
      <c r="K51" s="14"/>
      <c r="L51" s="14"/>
      <c r="M51" s="18" t="str">
        <f t="shared" si="0"/>
        <v>2.- PARTIDA</v>
      </c>
      <c r="N51" s="19">
        <f t="shared" si="0"/>
        <v>2018</v>
      </c>
      <c r="O51" s="11" t="s">
        <v>34</v>
      </c>
      <c r="P51" s="17" t="s">
        <v>78</v>
      </c>
      <c r="Q51" s="36">
        <v>1803402</v>
      </c>
      <c r="R51" s="36">
        <v>1850362</v>
      </c>
      <c r="S51" s="36">
        <v>110598.51</v>
      </c>
      <c r="T51" s="36">
        <v>110598.51</v>
      </c>
      <c r="U51" s="36">
        <v>32291.02</v>
      </c>
      <c r="V51" s="36">
        <v>32291.02</v>
      </c>
      <c r="W51" s="36">
        <v>32291.02</v>
      </c>
      <c r="X51" s="16" t="s">
        <v>36</v>
      </c>
    </row>
    <row r="52" spans="2:24" s="21" customFormat="1" ht="39.6" x14ac:dyDescent="0.25">
      <c r="B52" s="11" t="s">
        <v>28</v>
      </c>
      <c r="C52" s="12">
        <v>2018</v>
      </c>
      <c r="D52" s="13" t="s">
        <v>29</v>
      </c>
      <c r="E52" s="14" t="s">
        <v>30</v>
      </c>
      <c r="F52" s="15">
        <v>33</v>
      </c>
      <c r="G52" s="16" t="s">
        <v>31</v>
      </c>
      <c r="H52" s="16" t="s">
        <v>32</v>
      </c>
      <c r="I52" s="16" t="s">
        <v>31</v>
      </c>
      <c r="J52" s="17" t="s">
        <v>33</v>
      </c>
      <c r="K52" s="14"/>
      <c r="L52" s="14"/>
      <c r="M52" s="18" t="str">
        <f t="shared" si="0"/>
        <v>2.- PARTIDA</v>
      </c>
      <c r="N52" s="19">
        <f t="shared" si="0"/>
        <v>2018</v>
      </c>
      <c r="O52" s="11" t="s">
        <v>34</v>
      </c>
      <c r="P52" s="17" t="s">
        <v>79</v>
      </c>
      <c r="Q52" s="36">
        <v>1293947</v>
      </c>
      <c r="R52" s="36">
        <v>1291947</v>
      </c>
      <c r="S52" s="36">
        <v>208194.49</v>
      </c>
      <c r="T52" s="36">
        <v>208194.49</v>
      </c>
      <c r="U52" s="36">
        <v>77430.25</v>
      </c>
      <c r="V52" s="36">
        <v>77430.25</v>
      </c>
      <c r="W52" s="36">
        <v>77430.25</v>
      </c>
      <c r="X52" s="16" t="s">
        <v>36</v>
      </c>
    </row>
    <row r="53" spans="2:24" s="21" customFormat="1" ht="52.8" x14ac:dyDescent="0.25">
      <c r="B53" s="11" t="s">
        <v>28</v>
      </c>
      <c r="C53" s="12">
        <v>2018</v>
      </c>
      <c r="D53" s="13" t="s">
        <v>29</v>
      </c>
      <c r="E53" s="14" t="s">
        <v>30</v>
      </c>
      <c r="F53" s="15">
        <v>33</v>
      </c>
      <c r="G53" s="16" t="s">
        <v>31</v>
      </c>
      <c r="H53" s="16" t="s">
        <v>32</v>
      </c>
      <c r="I53" s="16" t="s">
        <v>31</v>
      </c>
      <c r="J53" s="17" t="s">
        <v>33</v>
      </c>
      <c r="K53" s="14"/>
      <c r="L53" s="14"/>
      <c r="M53" s="18" t="str">
        <f t="shared" si="0"/>
        <v>2.- PARTIDA</v>
      </c>
      <c r="N53" s="19">
        <f t="shared" si="0"/>
        <v>2018</v>
      </c>
      <c r="O53" s="11" t="s">
        <v>34</v>
      </c>
      <c r="P53" s="17" t="s">
        <v>80</v>
      </c>
      <c r="Q53" s="36">
        <v>524939</v>
      </c>
      <c r="R53" s="36">
        <v>523839</v>
      </c>
      <c r="S53" s="36">
        <v>45175.31</v>
      </c>
      <c r="T53" s="36">
        <v>45175.31</v>
      </c>
      <c r="U53" s="36">
        <v>19685.16</v>
      </c>
      <c r="V53" s="36">
        <v>19685.16</v>
      </c>
      <c r="W53" s="36">
        <v>19685.16</v>
      </c>
      <c r="X53" s="16" t="s">
        <v>36</v>
      </c>
    </row>
    <row r="54" spans="2:24" s="21" customFormat="1" ht="39.6" x14ac:dyDescent="0.25">
      <c r="B54" s="11" t="s">
        <v>28</v>
      </c>
      <c r="C54" s="12">
        <v>2018</v>
      </c>
      <c r="D54" s="13" t="s">
        <v>29</v>
      </c>
      <c r="E54" s="14" t="s">
        <v>30</v>
      </c>
      <c r="F54" s="15">
        <v>33</v>
      </c>
      <c r="G54" s="16" t="s">
        <v>31</v>
      </c>
      <c r="H54" s="16" t="s">
        <v>32</v>
      </c>
      <c r="I54" s="16" t="s">
        <v>31</v>
      </c>
      <c r="J54" s="17" t="s">
        <v>33</v>
      </c>
      <c r="K54" s="14"/>
      <c r="L54" s="14"/>
      <c r="M54" s="18" t="str">
        <f t="shared" si="0"/>
        <v>2.- PARTIDA</v>
      </c>
      <c r="N54" s="19">
        <f t="shared" si="0"/>
        <v>2018</v>
      </c>
      <c r="O54" s="11" t="s">
        <v>34</v>
      </c>
      <c r="P54" s="17" t="s">
        <v>81</v>
      </c>
      <c r="Q54" s="36">
        <v>1800646</v>
      </c>
      <c r="R54" s="36">
        <v>1787196</v>
      </c>
      <c r="S54" s="36">
        <v>234709.79</v>
      </c>
      <c r="T54" s="36">
        <v>234709.79</v>
      </c>
      <c r="U54" s="36">
        <v>74486.720000000001</v>
      </c>
      <c r="V54" s="36">
        <v>74486.720000000001</v>
      </c>
      <c r="W54" s="36">
        <v>74486.720000000001</v>
      </c>
      <c r="X54" s="16" t="s">
        <v>36</v>
      </c>
    </row>
    <row r="55" spans="2:24" s="21" customFormat="1" ht="39.6" x14ac:dyDescent="0.25">
      <c r="B55" s="11" t="s">
        <v>28</v>
      </c>
      <c r="C55" s="12">
        <v>2018</v>
      </c>
      <c r="D55" s="13" t="s">
        <v>29</v>
      </c>
      <c r="E55" s="14" t="s">
        <v>30</v>
      </c>
      <c r="F55" s="15">
        <v>33</v>
      </c>
      <c r="G55" s="16" t="s">
        <v>31</v>
      </c>
      <c r="H55" s="16" t="s">
        <v>32</v>
      </c>
      <c r="I55" s="16" t="s">
        <v>31</v>
      </c>
      <c r="J55" s="17" t="s">
        <v>33</v>
      </c>
      <c r="K55" s="14"/>
      <c r="L55" s="14"/>
      <c r="M55" s="18" t="str">
        <f t="shared" si="0"/>
        <v>2.- PARTIDA</v>
      </c>
      <c r="N55" s="19">
        <f t="shared" si="0"/>
        <v>2018</v>
      </c>
      <c r="O55" s="11" t="s">
        <v>34</v>
      </c>
      <c r="P55" s="17" t="s">
        <v>82</v>
      </c>
      <c r="Q55" s="36">
        <v>6867873</v>
      </c>
      <c r="R55" s="36">
        <v>6867873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16" t="s">
        <v>36</v>
      </c>
    </row>
    <row r="56" spans="2:24" s="21" customFormat="1" ht="39.6" x14ac:dyDescent="0.25">
      <c r="B56" s="11" t="s">
        <v>28</v>
      </c>
      <c r="C56" s="12">
        <v>2018</v>
      </c>
      <c r="D56" s="13" t="s">
        <v>29</v>
      </c>
      <c r="E56" s="14" t="s">
        <v>30</v>
      </c>
      <c r="F56" s="15">
        <v>33</v>
      </c>
      <c r="G56" s="16" t="s">
        <v>31</v>
      </c>
      <c r="H56" s="16" t="s">
        <v>32</v>
      </c>
      <c r="I56" s="16" t="s">
        <v>31</v>
      </c>
      <c r="J56" s="17" t="s">
        <v>33</v>
      </c>
      <c r="K56" s="14"/>
      <c r="L56" s="14"/>
      <c r="M56" s="18" t="str">
        <f t="shared" si="0"/>
        <v>2.- PARTIDA</v>
      </c>
      <c r="N56" s="19">
        <f t="shared" si="0"/>
        <v>2018</v>
      </c>
      <c r="O56" s="11" t="s">
        <v>34</v>
      </c>
      <c r="P56" s="17" t="s">
        <v>83</v>
      </c>
      <c r="Q56" s="36">
        <v>2126858</v>
      </c>
      <c r="R56" s="36">
        <v>2087758</v>
      </c>
      <c r="S56" s="36">
        <v>48995.8</v>
      </c>
      <c r="T56" s="36">
        <v>48995.8</v>
      </c>
      <c r="U56" s="36">
        <v>11431</v>
      </c>
      <c r="V56" s="36">
        <v>11431</v>
      </c>
      <c r="W56" s="36">
        <v>11431</v>
      </c>
      <c r="X56" s="16" t="s">
        <v>36</v>
      </c>
    </row>
    <row r="57" spans="2:24" s="21" customFormat="1" ht="39.6" x14ac:dyDescent="0.25">
      <c r="B57" s="11" t="s">
        <v>28</v>
      </c>
      <c r="C57" s="12">
        <v>2018</v>
      </c>
      <c r="D57" s="13" t="s">
        <v>29</v>
      </c>
      <c r="E57" s="14" t="s">
        <v>30</v>
      </c>
      <c r="F57" s="15">
        <v>33</v>
      </c>
      <c r="G57" s="16" t="s">
        <v>31</v>
      </c>
      <c r="H57" s="16" t="s">
        <v>32</v>
      </c>
      <c r="I57" s="16" t="s">
        <v>31</v>
      </c>
      <c r="J57" s="17" t="s">
        <v>33</v>
      </c>
      <c r="K57" s="14"/>
      <c r="L57" s="14"/>
      <c r="M57" s="18" t="str">
        <f t="shared" si="0"/>
        <v>2.- PARTIDA</v>
      </c>
      <c r="N57" s="19">
        <f t="shared" si="0"/>
        <v>2018</v>
      </c>
      <c r="O57" s="11" t="s">
        <v>34</v>
      </c>
      <c r="P57" s="17" t="s">
        <v>84</v>
      </c>
      <c r="Q57" s="36">
        <v>10000</v>
      </c>
      <c r="R57" s="36">
        <v>10000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16" t="s">
        <v>36</v>
      </c>
    </row>
    <row r="58" spans="2:24" s="21" customFormat="1" ht="39.6" x14ac:dyDescent="0.25">
      <c r="B58" s="11" t="s">
        <v>28</v>
      </c>
      <c r="C58" s="12">
        <v>2018</v>
      </c>
      <c r="D58" s="13" t="s">
        <v>29</v>
      </c>
      <c r="E58" s="14" t="s">
        <v>30</v>
      </c>
      <c r="F58" s="15">
        <v>33</v>
      </c>
      <c r="G58" s="16" t="s">
        <v>31</v>
      </c>
      <c r="H58" s="16" t="s">
        <v>32</v>
      </c>
      <c r="I58" s="16" t="s">
        <v>31</v>
      </c>
      <c r="J58" s="17" t="s">
        <v>33</v>
      </c>
      <c r="K58" s="14"/>
      <c r="L58" s="14"/>
      <c r="M58" s="18" t="str">
        <f t="shared" si="0"/>
        <v>2.- PARTIDA</v>
      </c>
      <c r="N58" s="19">
        <f t="shared" si="0"/>
        <v>2018</v>
      </c>
      <c r="O58" s="11" t="s">
        <v>34</v>
      </c>
      <c r="P58" s="17" t="s">
        <v>85</v>
      </c>
      <c r="Q58" s="36">
        <v>429064</v>
      </c>
      <c r="R58" s="36">
        <v>599064</v>
      </c>
      <c r="S58" s="36">
        <v>10330</v>
      </c>
      <c r="T58" s="36">
        <v>10330</v>
      </c>
      <c r="U58" s="36">
        <v>160</v>
      </c>
      <c r="V58" s="36">
        <v>160</v>
      </c>
      <c r="W58" s="36">
        <v>160</v>
      </c>
      <c r="X58" s="16" t="s">
        <v>36</v>
      </c>
    </row>
    <row r="59" spans="2:24" s="21" customFormat="1" ht="39.6" x14ac:dyDescent="0.25">
      <c r="B59" s="11" t="s">
        <v>28</v>
      </c>
      <c r="C59" s="12">
        <v>2018</v>
      </c>
      <c r="D59" s="13" t="s">
        <v>29</v>
      </c>
      <c r="E59" s="14" t="s">
        <v>30</v>
      </c>
      <c r="F59" s="15">
        <v>33</v>
      </c>
      <c r="G59" s="16" t="s">
        <v>31</v>
      </c>
      <c r="H59" s="16" t="s">
        <v>32</v>
      </c>
      <c r="I59" s="16" t="s">
        <v>31</v>
      </c>
      <c r="J59" s="17" t="s">
        <v>33</v>
      </c>
      <c r="K59" s="14"/>
      <c r="L59" s="14"/>
      <c r="M59" s="18" t="str">
        <f t="shared" si="0"/>
        <v>2.- PARTIDA</v>
      </c>
      <c r="N59" s="19">
        <f t="shared" si="0"/>
        <v>2018</v>
      </c>
      <c r="O59" s="11" t="s">
        <v>34</v>
      </c>
      <c r="P59" s="17" t="s">
        <v>86</v>
      </c>
      <c r="Q59" s="36">
        <v>402903</v>
      </c>
      <c r="R59" s="36">
        <v>402903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16" t="s">
        <v>36</v>
      </c>
    </row>
    <row r="60" spans="2:24" s="21" customFormat="1" ht="39.6" x14ac:dyDescent="0.25">
      <c r="B60" s="11" t="s">
        <v>28</v>
      </c>
      <c r="C60" s="12">
        <v>2018</v>
      </c>
      <c r="D60" s="13" t="s">
        <v>29</v>
      </c>
      <c r="E60" s="14" t="s">
        <v>30</v>
      </c>
      <c r="F60" s="15">
        <v>33</v>
      </c>
      <c r="G60" s="16" t="s">
        <v>31</v>
      </c>
      <c r="H60" s="16" t="s">
        <v>32</v>
      </c>
      <c r="I60" s="16" t="s">
        <v>31</v>
      </c>
      <c r="J60" s="17" t="s">
        <v>33</v>
      </c>
      <c r="K60" s="14"/>
      <c r="L60" s="14"/>
      <c r="M60" s="18" t="str">
        <f t="shared" si="0"/>
        <v>2.- PARTIDA</v>
      </c>
      <c r="N60" s="19">
        <f t="shared" si="0"/>
        <v>2018</v>
      </c>
      <c r="O60" s="11" t="s">
        <v>34</v>
      </c>
      <c r="P60" s="17" t="s">
        <v>87</v>
      </c>
      <c r="Q60" s="36">
        <v>8283020</v>
      </c>
      <c r="R60" s="36">
        <v>8283020</v>
      </c>
      <c r="S60" s="36">
        <v>8283020</v>
      </c>
      <c r="T60" s="36">
        <v>8283020</v>
      </c>
      <c r="U60" s="36">
        <v>515825.44</v>
      </c>
      <c r="V60" s="36">
        <v>515825.44</v>
      </c>
      <c r="W60" s="36">
        <v>515825.44</v>
      </c>
      <c r="X60" s="16" t="s">
        <v>36</v>
      </c>
    </row>
    <row r="61" spans="2:24" s="21" customFormat="1" ht="39.6" x14ac:dyDescent="0.25">
      <c r="B61" s="11" t="s">
        <v>28</v>
      </c>
      <c r="C61" s="12">
        <v>2018</v>
      </c>
      <c r="D61" s="13" t="s">
        <v>29</v>
      </c>
      <c r="E61" s="14" t="s">
        <v>30</v>
      </c>
      <c r="F61" s="15">
        <v>33</v>
      </c>
      <c r="G61" s="16" t="s">
        <v>31</v>
      </c>
      <c r="H61" s="16" t="s">
        <v>32</v>
      </c>
      <c r="I61" s="16" t="s">
        <v>31</v>
      </c>
      <c r="J61" s="17" t="s">
        <v>33</v>
      </c>
      <c r="K61" s="14"/>
      <c r="L61" s="14"/>
      <c r="M61" s="18" t="str">
        <f t="shared" si="0"/>
        <v>2.- PARTIDA</v>
      </c>
      <c r="N61" s="19">
        <f t="shared" si="0"/>
        <v>2018</v>
      </c>
      <c r="O61" s="11" t="s">
        <v>34</v>
      </c>
      <c r="P61" s="17" t="s">
        <v>88</v>
      </c>
      <c r="Q61" s="36">
        <v>490937</v>
      </c>
      <c r="R61" s="36">
        <v>490937</v>
      </c>
      <c r="S61" s="36">
        <v>77877.070000000007</v>
      </c>
      <c r="T61" s="36">
        <v>77877.070000000007</v>
      </c>
      <c r="U61" s="36">
        <v>72878.63</v>
      </c>
      <c r="V61" s="36">
        <v>72878.63</v>
      </c>
      <c r="W61" s="36">
        <v>72878.63</v>
      </c>
      <c r="X61" s="16" t="s">
        <v>36</v>
      </c>
    </row>
    <row r="62" spans="2:24" s="21" customFormat="1" ht="39.6" x14ac:dyDescent="0.25">
      <c r="B62" s="11" t="s">
        <v>28</v>
      </c>
      <c r="C62" s="12">
        <v>2018</v>
      </c>
      <c r="D62" s="13" t="s">
        <v>29</v>
      </c>
      <c r="E62" s="14" t="s">
        <v>30</v>
      </c>
      <c r="F62" s="15">
        <v>33</v>
      </c>
      <c r="G62" s="16" t="s">
        <v>31</v>
      </c>
      <c r="H62" s="16" t="s">
        <v>32</v>
      </c>
      <c r="I62" s="16" t="s">
        <v>31</v>
      </c>
      <c r="J62" s="17" t="s">
        <v>33</v>
      </c>
      <c r="K62" s="14"/>
      <c r="L62" s="14"/>
      <c r="M62" s="18" t="str">
        <f t="shared" si="0"/>
        <v>2.- PARTIDA</v>
      </c>
      <c r="N62" s="19">
        <f t="shared" si="0"/>
        <v>2018</v>
      </c>
      <c r="O62" s="11" t="s">
        <v>34</v>
      </c>
      <c r="P62" s="17" t="s">
        <v>89</v>
      </c>
      <c r="Q62" s="36">
        <v>12378970</v>
      </c>
      <c r="R62" s="36">
        <v>12328970</v>
      </c>
      <c r="S62" s="36">
        <v>3685161.7</v>
      </c>
      <c r="T62" s="36">
        <v>3685161.7</v>
      </c>
      <c r="U62" s="36">
        <v>2037098.21</v>
      </c>
      <c r="V62" s="36">
        <v>2037098.21</v>
      </c>
      <c r="W62" s="36">
        <v>2037098.21</v>
      </c>
      <c r="X62" s="16" t="s">
        <v>36</v>
      </c>
    </row>
    <row r="63" spans="2:24" s="21" customFormat="1" ht="39.6" x14ac:dyDescent="0.25">
      <c r="B63" s="11" t="s">
        <v>28</v>
      </c>
      <c r="C63" s="12">
        <v>2018</v>
      </c>
      <c r="D63" s="13" t="s">
        <v>29</v>
      </c>
      <c r="E63" s="14" t="s">
        <v>30</v>
      </c>
      <c r="F63" s="15">
        <v>33</v>
      </c>
      <c r="G63" s="16" t="s">
        <v>31</v>
      </c>
      <c r="H63" s="16" t="s">
        <v>32</v>
      </c>
      <c r="I63" s="16" t="s">
        <v>31</v>
      </c>
      <c r="J63" s="17" t="s">
        <v>33</v>
      </c>
      <c r="K63" s="14"/>
      <c r="L63" s="14"/>
      <c r="M63" s="18" t="str">
        <f t="shared" si="0"/>
        <v>2.- PARTIDA</v>
      </c>
      <c r="N63" s="19">
        <f t="shared" si="0"/>
        <v>2018</v>
      </c>
      <c r="O63" s="11" t="s">
        <v>34</v>
      </c>
      <c r="P63" s="17" t="s">
        <v>90</v>
      </c>
      <c r="Q63" s="36">
        <v>3658474</v>
      </c>
      <c r="R63" s="36">
        <v>3658474</v>
      </c>
      <c r="S63" s="36">
        <v>3658474</v>
      </c>
      <c r="T63" s="36">
        <v>3658474</v>
      </c>
      <c r="U63" s="36">
        <v>562804.14</v>
      </c>
      <c r="V63" s="36">
        <v>562804.14</v>
      </c>
      <c r="W63" s="36">
        <v>562804.14</v>
      </c>
      <c r="X63" s="16" t="s">
        <v>36</v>
      </c>
    </row>
    <row r="64" spans="2:24" s="21" customFormat="1" ht="39.6" x14ac:dyDescent="0.25">
      <c r="B64" s="11" t="s">
        <v>28</v>
      </c>
      <c r="C64" s="12">
        <v>2018</v>
      </c>
      <c r="D64" s="13" t="s">
        <v>29</v>
      </c>
      <c r="E64" s="14" t="s">
        <v>30</v>
      </c>
      <c r="F64" s="15">
        <v>33</v>
      </c>
      <c r="G64" s="16" t="s">
        <v>31</v>
      </c>
      <c r="H64" s="16" t="s">
        <v>32</v>
      </c>
      <c r="I64" s="16" t="s">
        <v>31</v>
      </c>
      <c r="J64" s="17" t="s">
        <v>33</v>
      </c>
      <c r="K64" s="14"/>
      <c r="L64" s="14"/>
      <c r="M64" s="18" t="str">
        <f t="shared" si="0"/>
        <v>2.- PARTIDA</v>
      </c>
      <c r="N64" s="19">
        <f t="shared" si="0"/>
        <v>2018</v>
      </c>
      <c r="O64" s="11" t="s">
        <v>34</v>
      </c>
      <c r="P64" s="17" t="s">
        <v>91</v>
      </c>
      <c r="Q64" s="36">
        <v>2466646</v>
      </c>
      <c r="R64" s="36">
        <v>2466646</v>
      </c>
      <c r="S64" s="36">
        <v>2466646</v>
      </c>
      <c r="T64" s="36">
        <v>2466646</v>
      </c>
      <c r="U64" s="36">
        <v>137102.47</v>
      </c>
      <c r="V64" s="36">
        <v>137102.47</v>
      </c>
      <c r="W64" s="36">
        <v>137102.47</v>
      </c>
      <c r="X64" s="16" t="s">
        <v>36</v>
      </c>
    </row>
    <row r="65" spans="2:24" s="21" customFormat="1" ht="39.6" x14ac:dyDescent="0.25">
      <c r="B65" s="11" t="s">
        <v>28</v>
      </c>
      <c r="C65" s="12">
        <v>2018</v>
      </c>
      <c r="D65" s="13" t="s">
        <v>29</v>
      </c>
      <c r="E65" s="14" t="s">
        <v>30</v>
      </c>
      <c r="F65" s="15">
        <v>33</v>
      </c>
      <c r="G65" s="16" t="s">
        <v>31</v>
      </c>
      <c r="H65" s="16" t="s">
        <v>32</v>
      </c>
      <c r="I65" s="16" t="s">
        <v>31</v>
      </c>
      <c r="J65" s="17" t="s">
        <v>33</v>
      </c>
      <c r="K65" s="14"/>
      <c r="L65" s="14"/>
      <c r="M65" s="18" t="str">
        <f t="shared" si="0"/>
        <v>2.- PARTIDA</v>
      </c>
      <c r="N65" s="19">
        <f t="shared" si="0"/>
        <v>2018</v>
      </c>
      <c r="O65" s="11" t="s">
        <v>34</v>
      </c>
      <c r="P65" s="17" t="s">
        <v>92</v>
      </c>
      <c r="Q65" s="36">
        <v>456000</v>
      </c>
      <c r="R65" s="36">
        <v>456000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16" t="s">
        <v>36</v>
      </c>
    </row>
    <row r="66" spans="2:24" s="21" customFormat="1" ht="39.6" x14ac:dyDescent="0.25">
      <c r="B66" s="11" t="s">
        <v>28</v>
      </c>
      <c r="C66" s="12">
        <v>2018</v>
      </c>
      <c r="D66" s="13" t="s">
        <v>29</v>
      </c>
      <c r="E66" s="14" t="s">
        <v>30</v>
      </c>
      <c r="F66" s="15">
        <v>33</v>
      </c>
      <c r="G66" s="16" t="s">
        <v>31</v>
      </c>
      <c r="H66" s="16" t="s">
        <v>32</v>
      </c>
      <c r="I66" s="16" t="s">
        <v>31</v>
      </c>
      <c r="J66" s="17" t="s">
        <v>33</v>
      </c>
      <c r="K66" s="14"/>
      <c r="L66" s="14"/>
      <c r="M66" s="18" t="str">
        <f t="shared" si="0"/>
        <v>2.- PARTIDA</v>
      </c>
      <c r="N66" s="19">
        <f t="shared" si="0"/>
        <v>2018</v>
      </c>
      <c r="O66" s="11" t="s">
        <v>34</v>
      </c>
      <c r="P66" s="17" t="s">
        <v>93</v>
      </c>
      <c r="Q66" s="36">
        <v>2363064</v>
      </c>
      <c r="R66" s="36">
        <v>2363064</v>
      </c>
      <c r="S66" s="36">
        <v>2363064</v>
      </c>
      <c r="T66" s="36">
        <v>2363064</v>
      </c>
      <c r="U66" s="36">
        <v>525955.67000000004</v>
      </c>
      <c r="V66" s="36">
        <v>525955.67000000004</v>
      </c>
      <c r="W66" s="36">
        <v>525955.67000000004</v>
      </c>
      <c r="X66" s="16" t="s">
        <v>36</v>
      </c>
    </row>
    <row r="67" spans="2:24" s="21" customFormat="1" ht="39.6" x14ac:dyDescent="0.25">
      <c r="B67" s="11" t="s">
        <v>28</v>
      </c>
      <c r="C67" s="12">
        <v>2018</v>
      </c>
      <c r="D67" s="13" t="s">
        <v>29</v>
      </c>
      <c r="E67" s="14" t="s">
        <v>30</v>
      </c>
      <c r="F67" s="15">
        <v>33</v>
      </c>
      <c r="G67" s="16" t="s">
        <v>31</v>
      </c>
      <c r="H67" s="16" t="s">
        <v>32</v>
      </c>
      <c r="I67" s="16" t="s">
        <v>31</v>
      </c>
      <c r="J67" s="17" t="s">
        <v>33</v>
      </c>
      <c r="K67" s="14"/>
      <c r="L67" s="14"/>
      <c r="M67" s="18" t="str">
        <f t="shared" si="0"/>
        <v>2.- PARTIDA</v>
      </c>
      <c r="N67" s="19">
        <f t="shared" si="0"/>
        <v>2018</v>
      </c>
      <c r="O67" s="11" t="s">
        <v>34</v>
      </c>
      <c r="P67" s="17" t="s">
        <v>94</v>
      </c>
      <c r="Q67" s="36">
        <v>1707019</v>
      </c>
      <c r="R67" s="36">
        <v>1713019</v>
      </c>
      <c r="S67" s="36">
        <v>1192166.75</v>
      </c>
      <c r="T67" s="36">
        <v>1192166.75</v>
      </c>
      <c r="U67" s="36">
        <v>273070.55</v>
      </c>
      <c r="V67" s="36">
        <v>273070.55</v>
      </c>
      <c r="W67" s="36">
        <v>273070.55</v>
      </c>
      <c r="X67" s="16" t="s">
        <v>36</v>
      </c>
    </row>
    <row r="68" spans="2:24" s="21" customFormat="1" ht="39.6" x14ac:dyDescent="0.25">
      <c r="B68" s="11" t="s">
        <v>28</v>
      </c>
      <c r="C68" s="12">
        <v>2018</v>
      </c>
      <c r="D68" s="13" t="s">
        <v>29</v>
      </c>
      <c r="E68" s="14" t="s">
        <v>30</v>
      </c>
      <c r="F68" s="15">
        <v>33</v>
      </c>
      <c r="G68" s="16" t="s">
        <v>31</v>
      </c>
      <c r="H68" s="16" t="s">
        <v>32</v>
      </c>
      <c r="I68" s="16" t="s">
        <v>31</v>
      </c>
      <c r="J68" s="17" t="s">
        <v>33</v>
      </c>
      <c r="K68" s="14"/>
      <c r="L68" s="14"/>
      <c r="M68" s="18" t="str">
        <f t="shared" si="0"/>
        <v>2.- PARTIDA</v>
      </c>
      <c r="N68" s="19">
        <f t="shared" si="0"/>
        <v>2018</v>
      </c>
      <c r="O68" s="11" t="s">
        <v>34</v>
      </c>
      <c r="P68" s="17" t="s">
        <v>95</v>
      </c>
      <c r="Q68" s="36">
        <v>5000</v>
      </c>
      <c r="R68" s="36">
        <v>5000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16" t="s">
        <v>36</v>
      </c>
    </row>
    <row r="69" spans="2:24" s="21" customFormat="1" ht="39.6" x14ac:dyDescent="0.25">
      <c r="B69" s="11" t="s">
        <v>28</v>
      </c>
      <c r="C69" s="12">
        <v>2018</v>
      </c>
      <c r="D69" s="13" t="s">
        <v>29</v>
      </c>
      <c r="E69" s="14" t="s">
        <v>30</v>
      </c>
      <c r="F69" s="15">
        <v>33</v>
      </c>
      <c r="G69" s="16" t="s">
        <v>31</v>
      </c>
      <c r="H69" s="16" t="s">
        <v>32</v>
      </c>
      <c r="I69" s="16" t="s">
        <v>31</v>
      </c>
      <c r="J69" s="17" t="s">
        <v>33</v>
      </c>
      <c r="K69" s="14"/>
      <c r="L69" s="14"/>
      <c r="M69" s="18" t="str">
        <f t="shared" si="0"/>
        <v>2.- PARTIDA</v>
      </c>
      <c r="N69" s="19">
        <f t="shared" si="0"/>
        <v>2018</v>
      </c>
      <c r="O69" s="11" t="s">
        <v>34</v>
      </c>
      <c r="P69" s="17" t="s">
        <v>96</v>
      </c>
      <c r="Q69" s="36">
        <v>14158571</v>
      </c>
      <c r="R69" s="36">
        <v>14400346.449999999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16" t="s">
        <v>36</v>
      </c>
    </row>
    <row r="70" spans="2:24" s="21" customFormat="1" ht="39.6" x14ac:dyDescent="0.25">
      <c r="B70" s="11" t="s">
        <v>28</v>
      </c>
      <c r="C70" s="12">
        <v>2018</v>
      </c>
      <c r="D70" s="13" t="s">
        <v>29</v>
      </c>
      <c r="E70" s="14" t="s">
        <v>30</v>
      </c>
      <c r="F70" s="15">
        <v>33</v>
      </c>
      <c r="G70" s="16" t="s">
        <v>31</v>
      </c>
      <c r="H70" s="16" t="s">
        <v>32</v>
      </c>
      <c r="I70" s="16" t="s">
        <v>31</v>
      </c>
      <c r="J70" s="17" t="s">
        <v>33</v>
      </c>
      <c r="K70" s="14"/>
      <c r="L70" s="14"/>
      <c r="M70" s="18" t="str">
        <f t="shared" si="0"/>
        <v>2.- PARTIDA</v>
      </c>
      <c r="N70" s="19">
        <f t="shared" si="0"/>
        <v>2018</v>
      </c>
      <c r="O70" s="11" t="s">
        <v>34</v>
      </c>
      <c r="P70" s="17" t="s">
        <v>97</v>
      </c>
      <c r="Q70" s="36">
        <v>13528018</v>
      </c>
      <c r="R70" s="36">
        <v>13521994</v>
      </c>
      <c r="S70" s="36">
        <v>13316161</v>
      </c>
      <c r="T70" s="36">
        <v>13316161</v>
      </c>
      <c r="U70" s="36">
        <v>1025286.2</v>
      </c>
      <c r="V70" s="36">
        <v>1025286.2</v>
      </c>
      <c r="W70" s="36">
        <v>1025286.2</v>
      </c>
      <c r="X70" s="16" t="s">
        <v>36</v>
      </c>
    </row>
    <row r="71" spans="2:24" s="21" customFormat="1" ht="39.6" x14ac:dyDescent="0.25">
      <c r="B71" s="11" t="s">
        <v>28</v>
      </c>
      <c r="C71" s="12">
        <v>2018</v>
      </c>
      <c r="D71" s="13" t="s">
        <v>29</v>
      </c>
      <c r="E71" s="14" t="s">
        <v>30</v>
      </c>
      <c r="F71" s="15">
        <v>33</v>
      </c>
      <c r="G71" s="16" t="s">
        <v>31</v>
      </c>
      <c r="H71" s="16" t="s">
        <v>32</v>
      </c>
      <c r="I71" s="16" t="s">
        <v>31</v>
      </c>
      <c r="J71" s="17" t="s">
        <v>33</v>
      </c>
      <c r="K71" s="14"/>
      <c r="L71" s="14"/>
      <c r="M71" s="18" t="str">
        <f t="shared" si="0"/>
        <v>2.- PARTIDA</v>
      </c>
      <c r="N71" s="19">
        <f t="shared" si="0"/>
        <v>2018</v>
      </c>
      <c r="O71" s="11" t="s">
        <v>34</v>
      </c>
      <c r="P71" s="17" t="s">
        <v>98</v>
      </c>
      <c r="Q71" s="36">
        <v>168132</v>
      </c>
      <c r="R71" s="36">
        <v>168132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16" t="s">
        <v>36</v>
      </c>
    </row>
    <row r="72" spans="2:24" s="21" customFormat="1" ht="39.6" x14ac:dyDescent="0.25">
      <c r="B72" s="11" t="s">
        <v>28</v>
      </c>
      <c r="C72" s="12">
        <v>2018</v>
      </c>
      <c r="D72" s="13" t="s">
        <v>29</v>
      </c>
      <c r="E72" s="14" t="s">
        <v>30</v>
      </c>
      <c r="F72" s="15">
        <v>33</v>
      </c>
      <c r="G72" s="16" t="s">
        <v>31</v>
      </c>
      <c r="H72" s="16" t="s">
        <v>32</v>
      </c>
      <c r="I72" s="16" t="s">
        <v>31</v>
      </c>
      <c r="J72" s="17" t="s">
        <v>33</v>
      </c>
      <c r="K72" s="14"/>
      <c r="L72" s="14"/>
      <c r="M72" s="18" t="str">
        <f t="shared" si="0"/>
        <v>2.- PARTIDA</v>
      </c>
      <c r="N72" s="19">
        <f t="shared" si="0"/>
        <v>2018</v>
      </c>
      <c r="O72" s="11" t="s">
        <v>34</v>
      </c>
      <c r="P72" s="17" t="s">
        <v>99</v>
      </c>
      <c r="Q72" s="36">
        <v>974950</v>
      </c>
      <c r="R72" s="36">
        <v>991089.6</v>
      </c>
      <c r="S72" s="36">
        <v>40450.03</v>
      </c>
      <c r="T72" s="36">
        <v>40450.03</v>
      </c>
      <c r="U72" s="36">
        <v>450.03</v>
      </c>
      <c r="V72" s="36">
        <v>450.03</v>
      </c>
      <c r="W72" s="36">
        <v>450.03</v>
      </c>
      <c r="X72" s="16" t="s">
        <v>36</v>
      </c>
    </row>
    <row r="73" spans="2:24" s="21" customFormat="1" ht="39.6" x14ac:dyDescent="0.25">
      <c r="B73" s="11" t="s">
        <v>28</v>
      </c>
      <c r="C73" s="12">
        <v>2018</v>
      </c>
      <c r="D73" s="13" t="s">
        <v>29</v>
      </c>
      <c r="E73" s="14" t="s">
        <v>30</v>
      </c>
      <c r="F73" s="15">
        <v>33</v>
      </c>
      <c r="G73" s="16" t="s">
        <v>31</v>
      </c>
      <c r="H73" s="16" t="s">
        <v>32</v>
      </c>
      <c r="I73" s="16" t="s">
        <v>31</v>
      </c>
      <c r="J73" s="17" t="s">
        <v>33</v>
      </c>
      <c r="K73" s="14"/>
      <c r="L73" s="14"/>
      <c r="M73" s="18" t="str">
        <f t="shared" si="0"/>
        <v>2.- PARTIDA</v>
      </c>
      <c r="N73" s="19">
        <f t="shared" si="0"/>
        <v>2018</v>
      </c>
      <c r="O73" s="11" t="s">
        <v>34</v>
      </c>
      <c r="P73" s="17" t="s">
        <v>100</v>
      </c>
      <c r="Q73" s="36">
        <v>20596</v>
      </c>
      <c r="R73" s="36">
        <v>20596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16" t="s">
        <v>36</v>
      </c>
    </row>
    <row r="74" spans="2:24" s="21" customFormat="1" ht="39.6" x14ac:dyDescent="0.25">
      <c r="B74" s="11" t="s">
        <v>28</v>
      </c>
      <c r="C74" s="12">
        <v>2018</v>
      </c>
      <c r="D74" s="13" t="s">
        <v>29</v>
      </c>
      <c r="E74" s="14" t="s">
        <v>30</v>
      </c>
      <c r="F74" s="15">
        <v>33</v>
      </c>
      <c r="G74" s="16" t="s">
        <v>31</v>
      </c>
      <c r="H74" s="16" t="s">
        <v>32</v>
      </c>
      <c r="I74" s="16" t="s">
        <v>31</v>
      </c>
      <c r="J74" s="17" t="s">
        <v>33</v>
      </c>
      <c r="K74" s="14"/>
      <c r="L74" s="14"/>
      <c r="M74" s="18" t="str">
        <f t="shared" ref="M74:N108" si="1">B74</f>
        <v>2.- PARTIDA</v>
      </c>
      <c r="N74" s="19">
        <f t="shared" si="1"/>
        <v>2018</v>
      </c>
      <c r="O74" s="11" t="s">
        <v>34</v>
      </c>
      <c r="P74" s="17" t="s">
        <v>101</v>
      </c>
      <c r="Q74" s="36">
        <v>101000</v>
      </c>
      <c r="R74" s="36">
        <v>101000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16" t="s">
        <v>36</v>
      </c>
    </row>
    <row r="75" spans="2:24" s="21" customFormat="1" ht="39.6" x14ac:dyDescent="0.25">
      <c r="B75" s="11" t="s">
        <v>28</v>
      </c>
      <c r="C75" s="12">
        <v>2018</v>
      </c>
      <c r="D75" s="13" t="s">
        <v>29</v>
      </c>
      <c r="E75" s="14" t="s">
        <v>30</v>
      </c>
      <c r="F75" s="15">
        <v>33</v>
      </c>
      <c r="G75" s="16" t="s">
        <v>31</v>
      </c>
      <c r="H75" s="16" t="s">
        <v>32</v>
      </c>
      <c r="I75" s="16" t="s">
        <v>31</v>
      </c>
      <c r="J75" s="17" t="s">
        <v>33</v>
      </c>
      <c r="K75" s="14"/>
      <c r="L75" s="14"/>
      <c r="M75" s="18" t="str">
        <f t="shared" si="1"/>
        <v>2.- PARTIDA</v>
      </c>
      <c r="N75" s="19">
        <f t="shared" si="1"/>
        <v>2018</v>
      </c>
      <c r="O75" s="11" t="s">
        <v>34</v>
      </c>
      <c r="P75" s="17" t="s">
        <v>102</v>
      </c>
      <c r="Q75" s="36">
        <v>581570</v>
      </c>
      <c r="R75" s="36">
        <v>563570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16" t="s">
        <v>36</v>
      </c>
    </row>
    <row r="76" spans="2:24" s="21" customFormat="1" ht="39.6" x14ac:dyDescent="0.25">
      <c r="B76" s="11" t="s">
        <v>28</v>
      </c>
      <c r="C76" s="12">
        <v>2018</v>
      </c>
      <c r="D76" s="13" t="s">
        <v>29</v>
      </c>
      <c r="E76" s="14" t="s">
        <v>30</v>
      </c>
      <c r="F76" s="15">
        <v>33</v>
      </c>
      <c r="G76" s="16" t="s">
        <v>31</v>
      </c>
      <c r="H76" s="16" t="s">
        <v>32</v>
      </c>
      <c r="I76" s="16" t="s">
        <v>31</v>
      </c>
      <c r="J76" s="17" t="s">
        <v>33</v>
      </c>
      <c r="K76" s="14"/>
      <c r="L76" s="14"/>
      <c r="M76" s="18" t="str">
        <f t="shared" si="1"/>
        <v>2.- PARTIDA</v>
      </c>
      <c r="N76" s="19">
        <f t="shared" si="1"/>
        <v>2018</v>
      </c>
      <c r="O76" s="11" t="s">
        <v>34</v>
      </c>
      <c r="P76" s="17" t="s">
        <v>103</v>
      </c>
      <c r="Q76" s="36">
        <v>1724500</v>
      </c>
      <c r="R76" s="36">
        <v>2042200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16" t="s">
        <v>36</v>
      </c>
    </row>
    <row r="77" spans="2:24" s="21" customFormat="1" ht="39.6" x14ac:dyDescent="0.25">
      <c r="B77" s="11" t="s">
        <v>28</v>
      </c>
      <c r="C77" s="12">
        <v>2018</v>
      </c>
      <c r="D77" s="13" t="s">
        <v>29</v>
      </c>
      <c r="E77" s="14" t="s">
        <v>30</v>
      </c>
      <c r="F77" s="15">
        <v>33</v>
      </c>
      <c r="G77" s="16" t="s">
        <v>31</v>
      </c>
      <c r="H77" s="16" t="s">
        <v>32</v>
      </c>
      <c r="I77" s="16" t="s">
        <v>31</v>
      </c>
      <c r="J77" s="17" t="s">
        <v>33</v>
      </c>
      <c r="K77" s="14"/>
      <c r="L77" s="14"/>
      <c r="M77" s="18" t="str">
        <f t="shared" si="1"/>
        <v>2.- PARTIDA</v>
      </c>
      <c r="N77" s="19">
        <f t="shared" si="1"/>
        <v>2018</v>
      </c>
      <c r="O77" s="11" t="s">
        <v>34</v>
      </c>
      <c r="P77" s="17" t="s">
        <v>104</v>
      </c>
      <c r="Q77" s="36">
        <v>161994</v>
      </c>
      <c r="R77" s="36">
        <v>161994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16" t="s">
        <v>36</v>
      </c>
    </row>
    <row r="78" spans="2:24" s="21" customFormat="1" ht="39.6" x14ac:dyDescent="0.25">
      <c r="B78" s="11" t="s">
        <v>28</v>
      </c>
      <c r="C78" s="12">
        <v>2018</v>
      </c>
      <c r="D78" s="13" t="s">
        <v>29</v>
      </c>
      <c r="E78" s="14" t="s">
        <v>30</v>
      </c>
      <c r="F78" s="15">
        <v>33</v>
      </c>
      <c r="G78" s="16" t="s">
        <v>31</v>
      </c>
      <c r="H78" s="16" t="s">
        <v>32</v>
      </c>
      <c r="I78" s="16" t="s">
        <v>31</v>
      </c>
      <c r="J78" s="17" t="s">
        <v>33</v>
      </c>
      <c r="K78" s="14"/>
      <c r="L78" s="14"/>
      <c r="M78" s="18" t="str">
        <f t="shared" si="1"/>
        <v>2.- PARTIDA</v>
      </c>
      <c r="N78" s="19">
        <f t="shared" si="1"/>
        <v>2018</v>
      </c>
      <c r="O78" s="11" t="s">
        <v>34</v>
      </c>
      <c r="P78" s="17" t="s">
        <v>105</v>
      </c>
      <c r="Q78" s="36">
        <v>12101222</v>
      </c>
      <c r="R78" s="36">
        <v>12397206</v>
      </c>
      <c r="S78" s="36">
        <v>1552827.96</v>
      </c>
      <c r="T78" s="36">
        <v>1552827.96</v>
      </c>
      <c r="U78" s="36">
        <v>594590.22</v>
      </c>
      <c r="V78" s="36">
        <v>594590.22</v>
      </c>
      <c r="W78" s="36">
        <v>594590.22</v>
      </c>
      <c r="X78" s="16" t="s">
        <v>36</v>
      </c>
    </row>
    <row r="79" spans="2:24" s="21" customFormat="1" ht="39.6" x14ac:dyDescent="0.25">
      <c r="B79" s="11" t="s">
        <v>28</v>
      </c>
      <c r="C79" s="12">
        <v>2018</v>
      </c>
      <c r="D79" s="13" t="s">
        <v>29</v>
      </c>
      <c r="E79" s="14" t="s">
        <v>30</v>
      </c>
      <c r="F79" s="15">
        <v>33</v>
      </c>
      <c r="G79" s="16" t="s">
        <v>31</v>
      </c>
      <c r="H79" s="16" t="s">
        <v>32</v>
      </c>
      <c r="I79" s="16" t="s">
        <v>31</v>
      </c>
      <c r="J79" s="17" t="s">
        <v>33</v>
      </c>
      <c r="K79" s="14"/>
      <c r="L79" s="14"/>
      <c r="M79" s="18" t="str">
        <f t="shared" si="1"/>
        <v>2.- PARTIDA</v>
      </c>
      <c r="N79" s="19">
        <f t="shared" si="1"/>
        <v>2018</v>
      </c>
      <c r="O79" s="11" t="s">
        <v>34</v>
      </c>
      <c r="P79" s="17" t="s">
        <v>106</v>
      </c>
      <c r="Q79" s="36">
        <v>16776612</v>
      </c>
      <c r="R79" s="36">
        <v>16776612</v>
      </c>
      <c r="S79" s="36">
        <v>16362492</v>
      </c>
      <c r="T79" s="36">
        <v>16362492</v>
      </c>
      <c r="U79" s="36">
        <v>2079389.46</v>
      </c>
      <c r="V79" s="36">
        <v>2079389.46</v>
      </c>
      <c r="W79" s="36">
        <v>2079389.46</v>
      </c>
      <c r="X79" s="16" t="s">
        <v>36</v>
      </c>
    </row>
    <row r="80" spans="2:24" s="21" customFormat="1" ht="39.6" x14ac:dyDescent="0.25">
      <c r="B80" s="11" t="s">
        <v>28</v>
      </c>
      <c r="C80" s="12">
        <v>2018</v>
      </c>
      <c r="D80" s="13" t="s">
        <v>29</v>
      </c>
      <c r="E80" s="14" t="s">
        <v>30</v>
      </c>
      <c r="F80" s="15">
        <v>33</v>
      </c>
      <c r="G80" s="16" t="s">
        <v>31</v>
      </c>
      <c r="H80" s="16" t="s">
        <v>32</v>
      </c>
      <c r="I80" s="16" t="s">
        <v>31</v>
      </c>
      <c r="J80" s="17" t="s">
        <v>33</v>
      </c>
      <c r="K80" s="14"/>
      <c r="L80" s="14"/>
      <c r="M80" s="18" t="str">
        <f t="shared" si="1"/>
        <v>2.- PARTIDA</v>
      </c>
      <c r="N80" s="19">
        <f t="shared" si="1"/>
        <v>2018</v>
      </c>
      <c r="O80" s="11" t="s">
        <v>34</v>
      </c>
      <c r="P80" s="17" t="s">
        <v>107</v>
      </c>
      <c r="Q80" s="36">
        <v>41921847</v>
      </c>
      <c r="R80" s="36">
        <v>41864097</v>
      </c>
      <c r="S80" s="36">
        <v>23962054.140000001</v>
      </c>
      <c r="T80" s="36">
        <v>23962054.140000001</v>
      </c>
      <c r="U80" s="36">
        <v>5648653.6200000001</v>
      </c>
      <c r="V80" s="36">
        <v>5648653.6200000001</v>
      </c>
      <c r="W80" s="36">
        <v>5648653.6200000001</v>
      </c>
      <c r="X80" s="16" t="s">
        <v>36</v>
      </c>
    </row>
    <row r="81" spans="2:24" s="21" customFormat="1" ht="39.6" x14ac:dyDescent="0.25">
      <c r="B81" s="11" t="s">
        <v>28</v>
      </c>
      <c r="C81" s="12">
        <v>2018</v>
      </c>
      <c r="D81" s="13" t="s">
        <v>29</v>
      </c>
      <c r="E81" s="14" t="s">
        <v>30</v>
      </c>
      <c r="F81" s="15">
        <v>33</v>
      </c>
      <c r="G81" s="16" t="s">
        <v>31</v>
      </c>
      <c r="H81" s="16" t="s">
        <v>32</v>
      </c>
      <c r="I81" s="16" t="s">
        <v>31</v>
      </c>
      <c r="J81" s="17" t="s">
        <v>33</v>
      </c>
      <c r="K81" s="14"/>
      <c r="L81" s="14"/>
      <c r="M81" s="18" t="str">
        <f t="shared" si="1"/>
        <v>2.- PARTIDA</v>
      </c>
      <c r="N81" s="19">
        <f t="shared" si="1"/>
        <v>2018</v>
      </c>
      <c r="O81" s="11" t="s">
        <v>34</v>
      </c>
      <c r="P81" s="17" t="s">
        <v>108</v>
      </c>
      <c r="Q81" s="36">
        <v>120000</v>
      </c>
      <c r="R81" s="36">
        <v>121200</v>
      </c>
      <c r="S81" s="36">
        <v>53.56</v>
      </c>
      <c r="T81" s="36">
        <v>53.56</v>
      </c>
      <c r="U81" s="36">
        <v>0</v>
      </c>
      <c r="V81" s="36">
        <v>0</v>
      </c>
      <c r="W81" s="36">
        <v>0</v>
      </c>
      <c r="X81" s="16" t="s">
        <v>36</v>
      </c>
    </row>
    <row r="82" spans="2:24" s="21" customFormat="1" ht="39.6" x14ac:dyDescent="0.25">
      <c r="B82" s="11" t="s">
        <v>28</v>
      </c>
      <c r="C82" s="12">
        <v>2018</v>
      </c>
      <c r="D82" s="13" t="s">
        <v>29</v>
      </c>
      <c r="E82" s="14" t="s">
        <v>30</v>
      </c>
      <c r="F82" s="15">
        <v>33</v>
      </c>
      <c r="G82" s="16" t="s">
        <v>31</v>
      </c>
      <c r="H82" s="16" t="s">
        <v>32</v>
      </c>
      <c r="I82" s="16" t="s">
        <v>31</v>
      </c>
      <c r="J82" s="17" t="s">
        <v>33</v>
      </c>
      <c r="K82" s="14"/>
      <c r="L82" s="14"/>
      <c r="M82" s="18" t="str">
        <f t="shared" si="1"/>
        <v>2.- PARTIDA</v>
      </c>
      <c r="N82" s="19">
        <f t="shared" si="1"/>
        <v>2018</v>
      </c>
      <c r="O82" s="11" t="s">
        <v>34</v>
      </c>
      <c r="P82" s="17" t="s">
        <v>109</v>
      </c>
      <c r="Q82" s="36">
        <v>9529536</v>
      </c>
      <c r="R82" s="36">
        <v>9529536</v>
      </c>
      <c r="S82" s="36">
        <v>80855.240000000005</v>
      </c>
      <c r="T82" s="36">
        <v>80855.240000000005</v>
      </c>
      <c r="U82" s="36">
        <v>0</v>
      </c>
      <c r="V82" s="36">
        <v>0</v>
      </c>
      <c r="W82" s="36">
        <v>0</v>
      </c>
      <c r="X82" s="16" t="s">
        <v>36</v>
      </c>
    </row>
    <row r="83" spans="2:24" s="21" customFormat="1" ht="39.6" x14ac:dyDescent="0.25">
      <c r="B83" s="11" t="s">
        <v>28</v>
      </c>
      <c r="C83" s="12">
        <v>2018</v>
      </c>
      <c r="D83" s="13" t="s">
        <v>29</v>
      </c>
      <c r="E83" s="14" t="s">
        <v>30</v>
      </c>
      <c r="F83" s="15">
        <v>33</v>
      </c>
      <c r="G83" s="16" t="s">
        <v>31</v>
      </c>
      <c r="H83" s="16" t="s">
        <v>32</v>
      </c>
      <c r="I83" s="16" t="s">
        <v>31</v>
      </c>
      <c r="J83" s="17" t="s">
        <v>33</v>
      </c>
      <c r="K83" s="14"/>
      <c r="L83" s="14"/>
      <c r="M83" s="18" t="str">
        <f t="shared" si="1"/>
        <v>2.- PARTIDA</v>
      </c>
      <c r="N83" s="19">
        <f t="shared" si="1"/>
        <v>2018</v>
      </c>
      <c r="O83" s="11" t="s">
        <v>34</v>
      </c>
      <c r="P83" s="17" t="s">
        <v>110</v>
      </c>
      <c r="Q83" s="36">
        <v>21664</v>
      </c>
      <c r="R83" s="36">
        <v>21664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16" t="s">
        <v>36</v>
      </c>
    </row>
    <row r="84" spans="2:24" s="21" customFormat="1" ht="39.6" x14ac:dyDescent="0.25">
      <c r="B84" s="11" t="s">
        <v>28</v>
      </c>
      <c r="C84" s="12">
        <v>2018</v>
      </c>
      <c r="D84" s="13" t="s">
        <v>29</v>
      </c>
      <c r="E84" s="14" t="s">
        <v>30</v>
      </c>
      <c r="F84" s="15">
        <v>33</v>
      </c>
      <c r="G84" s="16" t="s">
        <v>31</v>
      </c>
      <c r="H84" s="16" t="s">
        <v>32</v>
      </c>
      <c r="I84" s="16" t="s">
        <v>31</v>
      </c>
      <c r="J84" s="17" t="s">
        <v>33</v>
      </c>
      <c r="K84" s="14"/>
      <c r="L84" s="14"/>
      <c r="M84" s="18" t="str">
        <f t="shared" si="1"/>
        <v>2.- PARTIDA</v>
      </c>
      <c r="N84" s="19">
        <f t="shared" si="1"/>
        <v>2018</v>
      </c>
      <c r="O84" s="11" t="s">
        <v>34</v>
      </c>
      <c r="P84" s="17" t="s">
        <v>111</v>
      </c>
      <c r="Q84" s="36">
        <v>38709975</v>
      </c>
      <c r="R84" s="36">
        <v>38564975</v>
      </c>
      <c r="S84" s="36">
        <v>26923</v>
      </c>
      <c r="T84" s="36">
        <v>26923</v>
      </c>
      <c r="U84" s="36">
        <v>11760</v>
      </c>
      <c r="V84" s="36">
        <v>11760</v>
      </c>
      <c r="W84" s="36">
        <v>11760</v>
      </c>
      <c r="X84" s="16" t="s">
        <v>36</v>
      </c>
    </row>
    <row r="85" spans="2:24" s="21" customFormat="1" ht="39.6" x14ac:dyDescent="0.25">
      <c r="B85" s="11" t="s">
        <v>28</v>
      </c>
      <c r="C85" s="12">
        <v>2018</v>
      </c>
      <c r="D85" s="13" t="s">
        <v>29</v>
      </c>
      <c r="E85" s="14" t="s">
        <v>30</v>
      </c>
      <c r="F85" s="15">
        <v>33</v>
      </c>
      <c r="G85" s="16" t="s">
        <v>31</v>
      </c>
      <c r="H85" s="16" t="s">
        <v>32</v>
      </c>
      <c r="I85" s="16" t="s">
        <v>31</v>
      </c>
      <c r="J85" s="17" t="s">
        <v>33</v>
      </c>
      <c r="K85" s="14"/>
      <c r="L85" s="14"/>
      <c r="M85" s="18" t="str">
        <f t="shared" si="1"/>
        <v>2.- PARTIDA</v>
      </c>
      <c r="N85" s="19">
        <f t="shared" si="1"/>
        <v>2018</v>
      </c>
      <c r="O85" s="11" t="s">
        <v>34</v>
      </c>
      <c r="P85" s="17" t="s">
        <v>112</v>
      </c>
      <c r="Q85" s="36">
        <v>2684200</v>
      </c>
      <c r="R85" s="36">
        <v>2684200</v>
      </c>
      <c r="S85" s="36">
        <v>428598.29</v>
      </c>
      <c r="T85" s="36">
        <v>428598.29</v>
      </c>
      <c r="U85" s="36">
        <v>0</v>
      </c>
      <c r="V85" s="36">
        <v>0</v>
      </c>
      <c r="W85" s="36">
        <v>0</v>
      </c>
      <c r="X85" s="16" t="s">
        <v>36</v>
      </c>
    </row>
    <row r="86" spans="2:24" s="21" customFormat="1" ht="52.8" x14ac:dyDescent="0.25">
      <c r="B86" s="11" t="s">
        <v>28</v>
      </c>
      <c r="C86" s="12">
        <v>2018</v>
      </c>
      <c r="D86" s="13" t="s">
        <v>29</v>
      </c>
      <c r="E86" s="14" t="s">
        <v>30</v>
      </c>
      <c r="F86" s="15">
        <v>33</v>
      </c>
      <c r="G86" s="16" t="s">
        <v>31</v>
      </c>
      <c r="H86" s="16" t="s">
        <v>32</v>
      </c>
      <c r="I86" s="16" t="s">
        <v>31</v>
      </c>
      <c r="J86" s="17" t="s">
        <v>33</v>
      </c>
      <c r="K86" s="14"/>
      <c r="L86" s="14"/>
      <c r="M86" s="18" t="str">
        <f t="shared" si="1"/>
        <v>2.- PARTIDA</v>
      </c>
      <c r="N86" s="19">
        <f t="shared" si="1"/>
        <v>2018</v>
      </c>
      <c r="O86" s="11" t="s">
        <v>34</v>
      </c>
      <c r="P86" s="17" t="s">
        <v>113</v>
      </c>
      <c r="Q86" s="36">
        <v>2074326</v>
      </c>
      <c r="R86" s="36">
        <v>2099076</v>
      </c>
      <c r="S86" s="36">
        <v>82845.36</v>
      </c>
      <c r="T86" s="36">
        <v>82845.36</v>
      </c>
      <c r="U86" s="36">
        <v>67457.56</v>
      </c>
      <c r="V86" s="36">
        <v>67457.56</v>
      </c>
      <c r="W86" s="36">
        <v>67457.56</v>
      </c>
      <c r="X86" s="16" t="s">
        <v>36</v>
      </c>
    </row>
    <row r="87" spans="2:24" s="21" customFormat="1" ht="52.8" x14ac:dyDescent="0.25">
      <c r="B87" s="11" t="s">
        <v>28</v>
      </c>
      <c r="C87" s="12">
        <v>2018</v>
      </c>
      <c r="D87" s="13" t="s">
        <v>29</v>
      </c>
      <c r="E87" s="14" t="s">
        <v>30</v>
      </c>
      <c r="F87" s="15">
        <v>33</v>
      </c>
      <c r="G87" s="16" t="s">
        <v>31</v>
      </c>
      <c r="H87" s="16" t="s">
        <v>32</v>
      </c>
      <c r="I87" s="16" t="s">
        <v>31</v>
      </c>
      <c r="J87" s="17" t="s">
        <v>33</v>
      </c>
      <c r="K87" s="14"/>
      <c r="L87" s="14"/>
      <c r="M87" s="18" t="str">
        <f t="shared" si="1"/>
        <v>2.- PARTIDA</v>
      </c>
      <c r="N87" s="19">
        <f t="shared" si="1"/>
        <v>2018</v>
      </c>
      <c r="O87" s="11" t="s">
        <v>34</v>
      </c>
      <c r="P87" s="17" t="s">
        <v>114</v>
      </c>
      <c r="Q87" s="36">
        <v>4613620</v>
      </c>
      <c r="R87" s="36">
        <v>4505125.05</v>
      </c>
      <c r="S87" s="36">
        <v>761554.11</v>
      </c>
      <c r="T87" s="36">
        <v>761554.11</v>
      </c>
      <c r="U87" s="36">
        <v>449597.52</v>
      </c>
      <c r="V87" s="36">
        <v>449597.52</v>
      </c>
      <c r="W87" s="36">
        <v>449597.52</v>
      </c>
      <c r="X87" s="16" t="s">
        <v>36</v>
      </c>
    </row>
    <row r="88" spans="2:24" s="21" customFormat="1" ht="39.6" x14ac:dyDescent="0.25">
      <c r="B88" s="11" t="s">
        <v>28</v>
      </c>
      <c r="C88" s="12">
        <v>2018</v>
      </c>
      <c r="D88" s="13" t="s">
        <v>29</v>
      </c>
      <c r="E88" s="14" t="s">
        <v>30</v>
      </c>
      <c r="F88" s="15">
        <v>33</v>
      </c>
      <c r="G88" s="16" t="s">
        <v>31</v>
      </c>
      <c r="H88" s="16" t="s">
        <v>32</v>
      </c>
      <c r="I88" s="16" t="s">
        <v>31</v>
      </c>
      <c r="J88" s="17" t="s">
        <v>33</v>
      </c>
      <c r="K88" s="14"/>
      <c r="L88" s="14"/>
      <c r="M88" s="18" t="str">
        <f t="shared" si="1"/>
        <v>2.- PARTIDA</v>
      </c>
      <c r="N88" s="19">
        <f t="shared" si="1"/>
        <v>2018</v>
      </c>
      <c r="O88" s="11" t="s">
        <v>34</v>
      </c>
      <c r="P88" s="17" t="s">
        <v>115</v>
      </c>
      <c r="Q88" s="36">
        <v>30000</v>
      </c>
      <c r="R88" s="36">
        <v>30000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16" t="s">
        <v>36</v>
      </c>
    </row>
    <row r="89" spans="2:24" s="21" customFormat="1" ht="39.6" x14ac:dyDescent="0.25">
      <c r="B89" s="11" t="s">
        <v>28</v>
      </c>
      <c r="C89" s="12">
        <v>2018</v>
      </c>
      <c r="D89" s="13" t="s">
        <v>29</v>
      </c>
      <c r="E89" s="14" t="s">
        <v>30</v>
      </c>
      <c r="F89" s="15">
        <v>33</v>
      </c>
      <c r="G89" s="16" t="s">
        <v>31</v>
      </c>
      <c r="H89" s="16" t="s">
        <v>32</v>
      </c>
      <c r="I89" s="16" t="s">
        <v>31</v>
      </c>
      <c r="J89" s="17" t="s">
        <v>33</v>
      </c>
      <c r="K89" s="14"/>
      <c r="L89" s="14"/>
      <c r="M89" s="18" t="str">
        <f t="shared" si="1"/>
        <v>2.- PARTIDA</v>
      </c>
      <c r="N89" s="19">
        <f t="shared" si="1"/>
        <v>2018</v>
      </c>
      <c r="O89" s="11" t="s">
        <v>34</v>
      </c>
      <c r="P89" s="17" t="s">
        <v>116</v>
      </c>
      <c r="Q89" s="36">
        <v>15174093</v>
      </c>
      <c r="R89" s="36">
        <v>15091224</v>
      </c>
      <c r="S89" s="36">
        <v>2643860.9300000002</v>
      </c>
      <c r="T89" s="36">
        <v>2643860.9300000002</v>
      </c>
      <c r="U89" s="36">
        <v>1740729.71</v>
      </c>
      <c r="V89" s="36">
        <v>1740729.71</v>
      </c>
      <c r="W89" s="36">
        <v>1740729.71</v>
      </c>
      <c r="X89" s="16" t="s">
        <v>36</v>
      </c>
    </row>
    <row r="90" spans="2:24" s="21" customFormat="1" ht="39.6" x14ac:dyDescent="0.25">
      <c r="B90" s="11" t="s">
        <v>28</v>
      </c>
      <c r="C90" s="12">
        <v>2018</v>
      </c>
      <c r="D90" s="13" t="s">
        <v>29</v>
      </c>
      <c r="E90" s="14" t="s">
        <v>30</v>
      </c>
      <c r="F90" s="15">
        <v>33</v>
      </c>
      <c r="G90" s="16" t="s">
        <v>31</v>
      </c>
      <c r="H90" s="16" t="s">
        <v>32</v>
      </c>
      <c r="I90" s="16" t="s">
        <v>31</v>
      </c>
      <c r="J90" s="17" t="s">
        <v>33</v>
      </c>
      <c r="K90" s="14"/>
      <c r="L90" s="14"/>
      <c r="M90" s="18" t="str">
        <f t="shared" si="1"/>
        <v>2.- PARTIDA</v>
      </c>
      <c r="N90" s="19">
        <f t="shared" si="1"/>
        <v>2018</v>
      </c>
      <c r="O90" s="11" t="s">
        <v>34</v>
      </c>
      <c r="P90" s="17" t="s">
        <v>117</v>
      </c>
      <c r="Q90" s="36">
        <v>64500</v>
      </c>
      <c r="R90" s="36">
        <v>64500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16" t="s">
        <v>36</v>
      </c>
    </row>
    <row r="91" spans="2:24" s="21" customFormat="1" ht="39.6" x14ac:dyDescent="0.25">
      <c r="B91" s="11" t="s">
        <v>28</v>
      </c>
      <c r="C91" s="12">
        <v>2018</v>
      </c>
      <c r="D91" s="13" t="s">
        <v>29</v>
      </c>
      <c r="E91" s="14" t="s">
        <v>30</v>
      </c>
      <c r="F91" s="15">
        <v>33</v>
      </c>
      <c r="G91" s="16" t="s">
        <v>31</v>
      </c>
      <c r="H91" s="16" t="s">
        <v>32</v>
      </c>
      <c r="I91" s="16" t="s">
        <v>31</v>
      </c>
      <c r="J91" s="17" t="s">
        <v>33</v>
      </c>
      <c r="K91" s="14"/>
      <c r="L91" s="14"/>
      <c r="M91" s="18" t="str">
        <f t="shared" si="1"/>
        <v>2.- PARTIDA</v>
      </c>
      <c r="N91" s="19">
        <f t="shared" si="1"/>
        <v>2018</v>
      </c>
      <c r="O91" s="11" t="s">
        <v>34</v>
      </c>
      <c r="P91" s="17" t="s">
        <v>118</v>
      </c>
      <c r="Q91" s="36">
        <v>1353461</v>
      </c>
      <c r="R91" s="36">
        <v>1353461</v>
      </c>
      <c r="S91" s="36">
        <v>31241.3</v>
      </c>
      <c r="T91" s="36">
        <v>31241.3</v>
      </c>
      <c r="U91" s="36">
        <v>9141.98</v>
      </c>
      <c r="V91" s="36">
        <v>9141.98</v>
      </c>
      <c r="W91" s="36">
        <v>9141.98</v>
      </c>
      <c r="X91" s="16" t="s">
        <v>36</v>
      </c>
    </row>
    <row r="92" spans="2:24" s="21" customFormat="1" ht="39.6" x14ac:dyDescent="0.25">
      <c r="B92" s="11" t="s">
        <v>28</v>
      </c>
      <c r="C92" s="12">
        <v>2018</v>
      </c>
      <c r="D92" s="13" t="s">
        <v>29</v>
      </c>
      <c r="E92" s="14" t="s">
        <v>30</v>
      </c>
      <c r="F92" s="15">
        <v>33</v>
      </c>
      <c r="G92" s="16" t="s">
        <v>31</v>
      </c>
      <c r="H92" s="16" t="s">
        <v>32</v>
      </c>
      <c r="I92" s="16" t="s">
        <v>31</v>
      </c>
      <c r="J92" s="17" t="s">
        <v>33</v>
      </c>
      <c r="K92" s="14"/>
      <c r="L92" s="14"/>
      <c r="M92" s="18" t="str">
        <f t="shared" si="1"/>
        <v>2.- PARTIDA</v>
      </c>
      <c r="N92" s="19">
        <f t="shared" si="1"/>
        <v>2018</v>
      </c>
      <c r="O92" s="11" t="s">
        <v>34</v>
      </c>
      <c r="P92" s="17" t="s">
        <v>119</v>
      </c>
      <c r="Q92" s="36">
        <v>18512336</v>
      </c>
      <c r="R92" s="36">
        <v>18802822.399999999</v>
      </c>
      <c r="S92" s="36">
        <v>17423504.399999999</v>
      </c>
      <c r="T92" s="36">
        <v>17423504.399999999</v>
      </c>
      <c r="U92" s="36">
        <v>2087374.48</v>
      </c>
      <c r="V92" s="36">
        <v>2087374.48</v>
      </c>
      <c r="W92" s="36">
        <v>2087374.48</v>
      </c>
      <c r="X92" s="16" t="s">
        <v>36</v>
      </c>
    </row>
    <row r="93" spans="2:24" s="21" customFormat="1" ht="39.6" x14ac:dyDescent="0.25">
      <c r="B93" s="11" t="s">
        <v>28</v>
      </c>
      <c r="C93" s="12">
        <v>2018</v>
      </c>
      <c r="D93" s="13" t="s">
        <v>29</v>
      </c>
      <c r="E93" s="14" t="s">
        <v>30</v>
      </c>
      <c r="F93" s="15">
        <v>33</v>
      </c>
      <c r="G93" s="16" t="s">
        <v>31</v>
      </c>
      <c r="H93" s="16" t="s">
        <v>32</v>
      </c>
      <c r="I93" s="16" t="s">
        <v>31</v>
      </c>
      <c r="J93" s="17" t="s">
        <v>33</v>
      </c>
      <c r="K93" s="14"/>
      <c r="L93" s="14"/>
      <c r="M93" s="18" t="str">
        <f t="shared" si="1"/>
        <v>2.- PARTIDA</v>
      </c>
      <c r="N93" s="19">
        <f t="shared" si="1"/>
        <v>2018</v>
      </c>
      <c r="O93" s="11" t="s">
        <v>34</v>
      </c>
      <c r="P93" s="17" t="s">
        <v>120</v>
      </c>
      <c r="Q93" s="36">
        <v>1387286</v>
      </c>
      <c r="R93" s="36">
        <v>1387286</v>
      </c>
      <c r="S93" s="36">
        <v>1387286</v>
      </c>
      <c r="T93" s="36">
        <v>1387286</v>
      </c>
      <c r="U93" s="36">
        <v>40049.31</v>
      </c>
      <c r="V93" s="36">
        <v>40049.31</v>
      </c>
      <c r="W93" s="36">
        <v>40049.31</v>
      </c>
      <c r="X93" s="16" t="s">
        <v>36</v>
      </c>
    </row>
    <row r="94" spans="2:24" s="21" customFormat="1" ht="52.8" x14ac:dyDescent="0.25">
      <c r="B94" s="11" t="s">
        <v>28</v>
      </c>
      <c r="C94" s="12">
        <v>2018</v>
      </c>
      <c r="D94" s="13" t="s">
        <v>29</v>
      </c>
      <c r="E94" s="14" t="s">
        <v>30</v>
      </c>
      <c r="F94" s="15">
        <v>33</v>
      </c>
      <c r="G94" s="16" t="s">
        <v>31</v>
      </c>
      <c r="H94" s="16" t="s">
        <v>32</v>
      </c>
      <c r="I94" s="16" t="s">
        <v>31</v>
      </c>
      <c r="J94" s="17" t="s">
        <v>33</v>
      </c>
      <c r="K94" s="14"/>
      <c r="L94" s="14"/>
      <c r="M94" s="18" t="str">
        <f t="shared" si="1"/>
        <v>2.- PARTIDA</v>
      </c>
      <c r="N94" s="19">
        <f t="shared" si="1"/>
        <v>2018</v>
      </c>
      <c r="O94" s="11" t="s">
        <v>34</v>
      </c>
      <c r="P94" s="17" t="s">
        <v>121</v>
      </c>
      <c r="Q94" s="36">
        <v>7410696</v>
      </c>
      <c r="R94" s="36">
        <v>7782519</v>
      </c>
      <c r="S94" s="36">
        <v>1837972.54</v>
      </c>
      <c r="T94" s="36">
        <v>1837972.54</v>
      </c>
      <c r="U94" s="36">
        <v>111849.76</v>
      </c>
      <c r="V94" s="36">
        <v>111849.76</v>
      </c>
      <c r="W94" s="36">
        <v>111849.76</v>
      </c>
      <c r="X94" s="16" t="s">
        <v>36</v>
      </c>
    </row>
    <row r="95" spans="2:24" s="21" customFormat="1" ht="39.6" x14ac:dyDescent="0.25">
      <c r="B95" s="11" t="s">
        <v>28</v>
      </c>
      <c r="C95" s="12">
        <v>2018</v>
      </c>
      <c r="D95" s="13" t="s">
        <v>29</v>
      </c>
      <c r="E95" s="14" t="s">
        <v>30</v>
      </c>
      <c r="F95" s="15">
        <v>33</v>
      </c>
      <c r="G95" s="16" t="s">
        <v>31</v>
      </c>
      <c r="H95" s="16" t="s">
        <v>32</v>
      </c>
      <c r="I95" s="16" t="s">
        <v>31</v>
      </c>
      <c r="J95" s="17" t="s">
        <v>33</v>
      </c>
      <c r="K95" s="14"/>
      <c r="L95" s="14"/>
      <c r="M95" s="18" t="str">
        <f t="shared" si="1"/>
        <v>2.- PARTIDA</v>
      </c>
      <c r="N95" s="19">
        <f t="shared" si="1"/>
        <v>2018</v>
      </c>
      <c r="O95" s="11" t="s">
        <v>34</v>
      </c>
      <c r="P95" s="17" t="s">
        <v>122</v>
      </c>
      <c r="Q95" s="36">
        <v>5100</v>
      </c>
      <c r="R95" s="36">
        <v>5100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16" t="s">
        <v>36</v>
      </c>
    </row>
    <row r="96" spans="2:24" s="21" customFormat="1" ht="39.6" x14ac:dyDescent="0.25">
      <c r="B96" s="11" t="s">
        <v>28</v>
      </c>
      <c r="C96" s="12">
        <v>2018</v>
      </c>
      <c r="D96" s="13" t="s">
        <v>29</v>
      </c>
      <c r="E96" s="14" t="s">
        <v>30</v>
      </c>
      <c r="F96" s="15">
        <v>33</v>
      </c>
      <c r="G96" s="16" t="s">
        <v>31</v>
      </c>
      <c r="H96" s="16" t="s">
        <v>32</v>
      </c>
      <c r="I96" s="16" t="s">
        <v>31</v>
      </c>
      <c r="J96" s="17" t="s">
        <v>33</v>
      </c>
      <c r="K96" s="14"/>
      <c r="L96" s="14"/>
      <c r="M96" s="18" t="str">
        <f t="shared" si="1"/>
        <v>2.- PARTIDA</v>
      </c>
      <c r="N96" s="19">
        <f t="shared" si="1"/>
        <v>2018</v>
      </c>
      <c r="O96" s="11" t="s">
        <v>34</v>
      </c>
      <c r="P96" s="17" t="s">
        <v>123</v>
      </c>
      <c r="Q96" s="36">
        <v>100000</v>
      </c>
      <c r="R96" s="36">
        <v>100000</v>
      </c>
      <c r="S96" s="36">
        <v>92800</v>
      </c>
      <c r="T96" s="36">
        <v>92800</v>
      </c>
      <c r="U96" s="36">
        <v>0</v>
      </c>
      <c r="V96" s="36">
        <v>0</v>
      </c>
      <c r="W96" s="36">
        <v>0</v>
      </c>
      <c r="X96" s="16" t="s">
        <v>36</v>
      </c>
    </row>
    <row r="97" spans="2:24" s="21" customFormat="1" ht="39.6" x14ac:dyDescent="0.25">
      <c r="B97" s="11" t="s">
        <v>28</v>
      </c>
      <c r="C97" s="12">
        <v>2018</v>
      </c>
      <c r="D97" s="13" t="s">
        <v>29</v>
      </c>
      <c r="E97" s="14" t="s">
        <v>30</v>
      </c>
      <c r="F97" s="15">
        <v>33</v>
      </c>
      <c r="G97" s="16" t="s">
        <v>31</v>
      </c>
      <c r="H97" s="16" t="s">
        <v>32</v>
      </c>
      <c r="I97" s="16" t="s">
        <v>31</v>
      </c>
      <c r="J97" s="17" t="s">
        <v>33</v>
      </c>
      <c r="K97" s="14"/>
      <c r="L97" s="14"/>
      <c r="M97" s="18" t="str">
        <f t="shared" si="1"/>
        <v>2.- PARTIDA</v>
      </c>
      <c r="N97" s="19">
        <f t="shared" si="1"/>
        <v>2018</v>
      </c>
      <c r="O97" s="11" t="s">
        <v>34</v>
      </c>
      <c r="P97" s="17" t="s">
        <v>124</v>
      </c>
      <c r="Q97" s="36">
        <v>650000</v>
      </c>
      <c r="R97" s="36">
        <v>650000</v>
      </c>
      <c r="S97" s="36">
        <v>364724.64</v>
      </c>
      <c r="T97" s="36">
        <v>364724.64</v>
      </c>
      <c r="U97" s="36">
        <v>0</v>
      </c>
      <c r="V97" s="36">
        <v>0</v>
      </c>
      <c r="W97" s="36">
        <v>0</v>
      </c>
      <c r="X97" s="16" t="s">
        <v>36</v>
      </c>
    </row>
    <row r="98" spans="2:24" s="21" customFormat="1" ht="39.6" x14ac:dyDescent="0.25">
      <c r="B98" s="11" t="s">
        <v>28</v>
      </c>
      <c r="C98" s="12">
        <v>2018</v>
      </c>
      <c r="D98" s="13" t="s">
        <v>29</v>
      </c>
      <c r="E98" s="14" t="s">
        <v>30</v>
      </c>
      <c r="F98" s="15">
        <v>33</v>
      </c>
      <c r="G98" s="16" t="s">
        <v>31</v>
      </c>
      <c r="H98" s="16" t="s">
        <v>32</v>
      </c>
      <c r="I98" s="16" t="s">
        <v>31</v>
      </c>
      <c r="J98" s="17" t="s">
        <v>33</v>
      </c>
      <c r="K98" s="14"/>
      <c r="L98" s="14"/>
      <c r="M98" s="18" t="str">
        <f t="shared" si="1"/>
        <v>2.- PARTIDA</v>
      </c>
      <c r="N98" s="19">
        <f t="shared" si="1"/>
        <v>2018</v>
      </c>
      <c r="O98" s="11" t="s">
        <v>34</v>
      </c>
      <c r="P98" s="17" t="s">
        <v>125</v>
      </c>
      <c r="Q98" s="36">
        <v>1020811</v>
      </c>
      <c r="R98" s="36">
        <v>915511</v>
      </c>
      <c r="S98" s="36">
        <v>85781</v>
      </c>
      <c r="T98" s="36">
        <v>85781</v>
      </c>
      <c r="U98" s="36">
        <v>51187</v>
      </c>
      <c r="V98" s="36">
        <v>51187</v>
      </c>
      <c r="W98" s="36">
        <v>51187</v>
      </c>
      <c r="X98" s="16" t="s">
        <v>36</v>
      </c>
    </row>
    <row r="99" spans="2:24" s="21" customFormat="1" ht="39.6" x14ac:dyDescent="0.25">
      <c r="B99" s="11" t="s">
        <v>28</v>
      </c>
      <c r="C99" s="12">
        <v>2018</v>
      </c>
      <c r="D99" s="13" t="s">
        <v>29</v>
      </c>
      <c r="E99" s="14" t="s">
        <v>30</v>
      </c>
      <c r="F99" s="15">
        <v>33</v>
      </c>
      <c r="G99" s="16" t="s">
        <v>31</v>
      </c>
      <c r="H99" s="16" t="s">
        <v>32</v>
      </c>
      <c r="I99" s="16" t="s">
        <v>31</v>
      </c>
      <c r="J99" s="17" t="s">
        <v>33</v>
      </c>
      <c r="K99" s="14"/>
      <c r="L99" s="14"/>
      <c r="M99" s="18" t="str">
        <f t="shared" si="1"/>
        <v>2.- PARTIDA</v>
      </c>
      <c r="N99" s="19">
        <f t="shared" si="1"/>
        <v>2018</v>
      </c>
      <c r="O99" s="11" t="s">
        <v>34</v>
      </c>
      <c r="P99" s="17" t="s">
        <v>126</v>
      </c>
      <c r="Q99" s="36">
        <v>2049333</v>
      </c>
      <c r="R99" s="36">
        <v>2071533</v>
      </c>
      <c r="S99" s="36">
        <v>247737.53</v>
      </c>
      <c r="T99" s="36">
        <v>247737.53</v>
      </c>
      <c r="U99" s="36">
        <v>30056.1</v>
      </c>
      <c r="V99" s="36">
        <v>30056.1</v>
      </c>
      <c r="W99" s="36">
        <v>30056.1</v>
      </c>
      <c r="X99" s="16" t="s">
        <v>36</v>
      </c>
    </row>
    <row r="100" spans="2:24" s="21" customFormat="1" ht="39.6" x14ac:dyDescent="0.25">
      <c r="B100" s="11" t="s">
        <v>28</v>
      </c>
      <c r="C100" s="12">
        <v>2018</v>
      </c>
      <c r="D100" s="13" t="s">
        <v>29</v>
      </c>
      <c r="E100" s="14" t="s">
        <v>30</v>
      </c>
      <c r="F100" s="15">
        <v>33</v>
      </c>
      <c r="G100" s="16" t="s">
        <v>31</v>
      </c>
      <c r="H100" s="16" t="s">
        <v>32</v>
      </c>
      <c r="I100" s="16" t="s">
        <v>31</v>
      </c>
      <c r="J100" s="17" t="s">
        <v>33</v>
      </c>
      <c r="K100" s="14"/>
      <c r="L100" s="14"/>
      <c r="M100" s="18" t="str">
        <f t="shared" si="1"/>
        <v>2.- PARTIDA</v>
      </c>
      <c r="N100" s="19">
        <f t="shared" si="1"/>
        <v>2018</v>
      </c>
      <c r="O100" s="11" t="s">
        <v>34</v>
      </c>
      <c r="P100" s="17" t="s">
        <v>127</v>
      </c>
      <c r="Q100" s="36">
        <v>6494445</v>
      </c>
      <c r="R100" s="36">
        <v>6469215</v>
      </c>
      <c r="S100" s="36">
        <v>699824.8</v>
      </c>
      <c r="T100" s="36">
        <v>699824.8</v>
      </c>
      <c r="U100" s="36">
        <v>437960.98</v>
      </c>
      <c r="V100" s="36">
        <v>437960.98</v>
      </c>
      <c r="W100" s="36">
        <v>437960.98</v>
      </c>
      <c r="X100" s="16" t="s">
        <v>36</v>
      </c>
    </row>
    <row r="101" spans="2:24" s="21" customFormat="1" ht="39.6" x14ac:dyDescent="0.25">
      <c r="B101" s="11" t="s">
        <v>28</v>
      </c>
      <c r="C101" s="12">
        <v>2018</v>
      </c>
      <c r="D101" s="13" t="s">
        <v>29</v>
      </c>
      <c r="E101" s="14" t="s">
        <v>30</v>
      </c>
      <c r="F101" s="15">
        <v>33</v>
      </c>
      <c r="G101" s="16" t="s">
        <v>31</v>
      </c>
      <c r="H101" s="16" t="s">
        <v>32</v>
      </c>
      <c r="I101" s="16" t="s">
        <v>31</v>
      </c>
      <c r="J101" s="17" t="s">
        <v>33</v>
      </c>
      <c r="K101" s="14"/>
      <c r="L101" s="14"/>
      <c r="M101" s="18" t="str">
        <f t="shared" si="1"/>
        <v>2.- PARTIDA</v>
      </c>
      <c r="N101" s="19">
        <f t="shared" si="1"/>
        <v>2018</v>
      </c>
      <c r="O101" s="11" t="s">
        <v>34</v>
      </c>
      <c r="P101" s="17" t="s">
        <v>128</v>
      </c>
      <c r="Q101" s="36">
        <v>82000</v>
      </c>
      <c r="R101" s="36">
        <v>140000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16" t="s">
        <v>36</v>
      </c>
    </row>
    <row r="102" spans="2:24" s="21" customFormat="1" ht="39.6" x14ac:dyDescent="0.25">
      <c r="B102" s="11" t="s">
        <v>28</v>
      </c>
      <c r="C102" s="12">
        <v>2018</v>
      </c>
      <c r="D102" s="13" t="s">
        <v>29</v>
      </c>
      <c r="E102" s="14" t="s">
        <v>30</v>
      </c>
      <c r="F102" s="15">
        <v>33</v>
      </c>
      <c r="G102" s="16" t="s">
        <v>31</v>
      </c>
      <c r="H102" s="16" t="s">
        <v>32</v>
      </c>
      <c r="I102" s="16" t="s">
        <v>31</v>
      </c>
      <c r="J102" s="17" t="s">
        <v>33</v>
      </c>
      <c r="K102" s="14"/>
      <c r="L102" s="14"/>
      <c r="M102" s="18" t="str">
        <f t="shared" si="1"/>
        <v>2.- PARTIDA</v>
      </c>
      <c r="N102" s="19">
        <f t="shared" si="1"/>
        <v>2018</v>
      </c>
      <c r="O102" s="11" t="s">
        <v>34</v>
      </c>
      <c r="P102" s="17" t="s">
        <v>129</v>
      </c>
      <c r="Q102" s="36">
        <v>73800</v>
      </c>
      <c r="R102" s="36">
        <v>73800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16" t="s">
        <v>36</v>
      </c>
    </row>
    <row r="103" spans="2:24" s="21" customFormat="1" ht="39.6" x14ac:dyDescent="0.25">
      <c r="B103" s="11" t="s">
        <v>28</v>
      </c>
      <c r="C103" s="12">
        <v>2018</v>
      </c>
      <c r="D103" s="13" t="s">
        <v>29</v>
      </c>
      <c r="E103" s="14" t="s">
        <v>30</v>
      </c>
      <c r="F103" s="15">
        <v>33</v>
      </c>
      <c r="G103" s="16" t="s">
        <v>31</v>
      </c>
      <c r="H103" s="16" t="s">
        <v>32</v>
      </c>
      <c r="I103" s="16" t="s">
        <v>31</v>
      </c>
      <c r="J103" s="17" t="s">
        <v>33</v>
      </c>
      <c r="K103" s="14"/>
      <c r="L103" s="14"/>
      <c r="M103" s="18" t="str">
        <f t="shared" si="1"/>
        <v>2.- PARTIDA</v>
      </c>
      <c r="N103" s="19">
        <f t="shared" si="1"/>
        <v>2018</v>
      </c>
      <c r="O103" s="11" t="s">
        <v>34</v>
      </c>
      <c r="P103" s="17" t="s">
        <v>130</v>
      </c>
      <c r="Q103" s="36">
        <v>5922239</v>
      </c>
      <c r="R103" s="36">
        <v>5940739</v>
      </c>
      <c r="S103" s="36">
        <v>1124953.45</v>
      </c>
      <c r="T103" s="36">
        <v>1124953.45</v>
      </c>
      <c r="U103" s="36">
        <v>294332</v>
      </c>
      <c r="V103" s="36">
        <v>294332</v>
      </c>
      <c r="W103" s="36">
        <v>294332</v>
      </c>
      <c r="X103" s="16" t="s">
        <v>36</v>
      </c>
    </row>
    <row r="104" spans="2:24" s="21" customFormat="1" ht="39.6" x14ac:dyDescent="0.25">
      <c r="B104" s="11" t="s">
        <v>28</v>
      </c>
      <c r="C104" s="12">
        <v>2018</v>
      </c>
      <c r="D104" s="13" t="s">
        <v>29</v>
      </c>
      <c r="E104" s="14" t="s">
        <v>30</v>
      </c>
      <c r="F104" s="15">
        <v>33</v>
      </c>
      <c r="G104" s="16" t="s">
        <v>31</v>
      </c>
      <c r="H104" s="16" t="s">
        <v>32</v>
      </c>
      <c r="I104" s="16" t="s">
        <v>31</v>
      </c>
      <c r="J104" s="17" t="s">
        <v>33</v>
      </c>
      <c r="K104" s="14"/>
      <c r="L104" s="14"/>
      <c r="M104" s="18" t="str">
        <f t="shared" si="1"/>
        <v>2.- PARTIDA</v>
      </c>
      <c r="N104" s="19">
        <f t="shared" si="1"/>
        <v>2018</v>
      </c>
      <c r="O104" s="11" t="s">
        <v>34</v>
      </c>
      <c r="P104" s="17" t="s">
        <v>131</v>
      </c>
      <c r="Q104" s="36">
        <v>4879542</v>
      </c>
      <c r="R104" s="36">
        <v>6457792</v>
      </c>
      <c r="S104" s="36">
        <v>403348.27</v>
      </c>
      <c r="T104" s="36">
        <v>403348.27</v>
      </c>
      <c r="U104" s="36">
        <v>337955.03</v>
      </c>
      <c r="V104" s="36">
        <v>337955.03</v>
      </c>
      <c r="W104" s="36">
        <v>337955.03</v>
      </c>
      <c r="X104" s="16" t="s">
        <v>36</v>
      </c>
    </row>
    <row r="105" spans="2:24" s="21" customFormat="1" ht="39.6" x14ac:dyDescent="0.25">
      <c r="B105" s="11" t="s">
        <v>28</v>
      </c>
      <c r="C105" s="12">
        <v>2018</v>
      </c>
      <c r="D105" s="13" t="s">
        <v>29</v>
      </c>
      <c r="E105" s="14" t="s">
        <v>30</v>
      </c>
      <c r="F105" s="15">
        <v>33</v>
      </c>
      <c r="G105" s="16" t="s">
        <v>31</v>
      </c>
      <c r="H105" s="16" t="s">
        <v>32</v>
      </c>
      <c r="I105" s="16" t="s">
        <v>31</v>
      </c>
      <c r="J105" s="17" t="s">
        <v>33</v>
      </c>
      <c r="K105" s="14"/>
      <c r="L105" s="14"/>
      <c r="M105" s="18" t="str">
        <f t="shared" si="1"/>
        <v>2.- PARTIDA</v>
      </c>
      <c r="N105" s="19">
        <f t="shared" si="1"/>
        <v>2018</v>
      </c>
      <c r="O105" s="11" t="s">
        <v>34</v>
      </c>
      <c r="P105" s="17" t="s">
        <v>132</v>
      </c>
      <c r="Q105" s="36">
        <v>8658838</v>
      </c>
      <c r="R105" s="36">
        <v>8225254</v>
      </c>
      <c r="S105" s="36">
        <v>817367.55</v>
      </c>
      <c r="T105" s="36">
        <v>817367.55</v>
      </c>
      <c r="U105" s="36">
        <v>622908.04</v>
      </c>
      <c r="V105" s="36">
        <v>622908.04</v>
      </c>
      <c r="W105" s="36">
        <v>622908.04</v>
      </c>
      <c r="X105" s="16" t="s">
        <v>36</v>
      </c>
    </row>
    <row r="106" spans="2:24" s="21" customFormat="1" ht="39.6" x14ac:dyDescent="0.25">
      <c r="B106" s="11" t="s">
        <v>28</v>
      </c>
      <c r="C106" s="12">
        <v>2018</v>
      </c>
      <c r="D106" s="13" t="s">
        <v>29</v>
      </c>
      <c r="E106" s="14" t="s">
        <v>30</v>
      </c>
      <c r="F106" s="15">
        <v>33</v>
      </c>
      <c r="G106" s="16" t="s">
        <v>31</v>
      </c>
      <c r="H106" s="16" t="s">
        <v>32</v>
      </c>
      <c r="I106" s="16" t="s">
        <v>31</v>
      </c>
      <c r="J106" s="17" t="s">
        <v>33</v>
      </c>
      <c r="K106" s="14"/>
      <c r="L106" s="14"/>
      <c r="M106" s="18" t="str">
        <f t="shared" si="1"/>
        <v>2.- PARTIDA</v>
      </c>
      <c r="N106" s="19">
        <f t="shared" si="1"/>
        <v>2018</v>
      </c>
      <c r="O106" s="11" t="s">
        <v>34</v>
      </c>
      <c r="P106" s="17" t="s">
        <v>133</v>
      </c>
      <c r="Q106" s="36">
        <v>2247847</v>
      </c>
      <c r="R106" s="36">
        <v>2323607</v>
      </c>
      <c r="S106" s="36">
        <v>78481.759999999995</v>
      </c>
      <c r="T106" s="36">
        <v>78481.759999999995</v>
      </c>
      <c r="U106" s="36">
        <v>49702.38</v>
      </c>
      <c r="V106" s="36">
        <v>49702.38</v>
      </c>
      <c r="W106" s="36">
        <v>49702.38</v>
      </c>
      <c r="X106" s="16" t="s">
        <v>36</v>
      </c>
    </row>
    <row r="107" spans="2:24" s="21" customFormat="1" ht="39.6" x14ac:dyDescent="0.25">
      <c r="B107" s="11" t="s">
        <v>28</v>
      </c>
      <c r="C107" s="12">
        <v>2018</v>
      </c>
      <c r="D107" s="13" t="s">
        <v>29</v>
      </c>
      <c r="E107" s="14" t="s">
        <v>30</v>
      </c>
      <c r="F107" s="15">
        <v>33</v>
      </c>
      <c r="G107" s="16" t="s">
        <v>31</v>
      </c>
      <c r="H107" s="16" t="s">
        <v>32</v>
      </c>
      <c r="I107" s="16" t="s">
        <v>31</v>
      </c>
      <c r="J107" s="17" t="s">
        <v>33</v>
      </c>
      <c r="K107" s="14"/>
      <c r="L107" s="14"/>
      <c r="M107" s="18" t="str">
        <f t="shared" si="1"/>
        <v>2.- PARTIDA</v>
      </c>
      <c r="N107" s="19">
        <f t="shared" si="1"/>
        <v>2018</v>
      </c>
      <c r="O107" s="11" t="s">
        <v>34</v>
      </c>
      <c r="P107" s="17" t="s">
        <v>134</v>
      </c>
      <c r="Q107" s="36">
        <v>1050000</v>
      </c>
      <c r="R107" s="36">
        <v>1050000</v>
      </c>
      <c r="S107" s="36">
        <v>808000</v>
      </c>
      <c r="T107" s="36">
        <v>808000</v>
      </c>
      <c r="U107" s="36">
        <v>0</v>
      </c>
      <c r="V107" s="36">
        <v>0</v>
      </c>
      <c r="W107" s="36">
        <v>0</v>
      </c>
      <c r="X107" s="16" t="s">
        <v>36</v>
      </c>
    </row>
    <row r="108" spans="2:24" s="21" customFormat="1" ht="39.6" x14ac:dyDescent="0.25">
      <c r="B108" s="11" t="s">
        <v>28</v>
      </c>
      <c r="C108" s="12">
        <v>2018</v>
      </c>
      <c r="D108" s="13" t="s">
        <v>29</v>
      </c>
      <c r="E108" s="14" t="s">
        <v>30</v>
      </c>
      <c r="F108" s="15">
        <v>33</v>
      </c>
      <c r="G108" s="16" t="s">
        <v>31</v>
      </c>
      <c r="H108" s="16" t="s">
        <v>32</v>
      </c>
      <c r="I108" s="16" t="s">
        <v>31</v>
      </c>
      <c r="J108" s="17" t="s">
        <v>33</v>
      </c>
      <c r="K108" s="14"/>
      <c r="L108" s="14"/>
      <c r="M108" s="18" t="str">
        <f t="shared" si="1"/>
        <v>2.- PARTIDA</v>
      </c>
      <c r="N108" s="19">
        <f t="shared" si="1"/>
        <v>2018</v>
      </c>
      <c r="O108" s="11" t="s">
        <v>34</v>
      </c>
      <c r="P108" s="17" t="s">
        <v>135</v>
      </c>
      <c r="Q108" s="36">
        <v>12000000</v>
      </c>
      <c r="R108" s="36">
        <v>12000000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16" t="s">
        <v>36</v>
      </c>
    </row>
    <row r="109" spans="2:24" s="21" customFormat="1" ht="39.6" x14ac:dyDescent="0.25">
      <c r="B109" s="11" t="s">
        <v>136</v>
      </c>
      <c r="C109" s="12">
        <v>2018</v>
      </c>
      <c r="D109" s="13" t="s">
        <v>137</v>
      </c>
      <c r="E109" s="14" t="s">
        <v>30</v>
      </c>
      <c r="F109" s="15">
        <v>33</v>
      </c>
      <c r="G109" s="16" t="s">
        <v>31</v>
      </c>
      <c r="H109" s="16" t="s">
        <v>32</v>
      </c>
      <c r="I109" s="16" t="s">
        <v>138</v>
      </c>
      <c r="J109" s="17" t="s">
        <v>33</v>
      </c>
      <c r="K109" s="20">
        <v>1512875.22</v>
      </c>
      <c r="L109" s="14">
        <v>0</v>
      </c>
      <c r="M109" s="11" t="str">
        <f>B109</f>
        <v>1.- PROGRAMA PRESUPUESTARIO</v>
      </c>
      <c r="N109" s="19">
        <f>C109</f>
        <v>2018</v>
      </c>
      <c r="O109" s="11"/>
      <c r="P109" s="17" t="s">
        <v>139</v>
      </c>
      <c r="Q109" s="36">
        <v>3117674077</v>
      </c>
      <c r="R109" s="36">
        <v>3117674077</v>
      </c>
      <c r="S109" s="36">
        <v>772739939.73000002</v>
      </c>
      <c r="T109" s="36">
        <v>708098178.12999964</v>
      </c>
      <c r="U109" s="36">
        <v>568061425.15999985</v>
      </c>
      <c r="V109" s="36">
        <v>568061425.15999985</v>
      </c>
      <c r="W109" s="36">
        <v>568057838.67999995</v>
      </c>
      <c r="X109" s="16"/>
    </row>
    <row r="110" spans="2:24" x14ac:dyDescent="0.25">
      <c r="C110" s="25"/>
      <c r="O110" s="27"/>
      <c r="P110" s="27"/>
      <c r="Q110" s="28"/>
    </row>
    <row r="111" spans="2:24" x14ac:dyDescent="0.25">
      <c r="C111" s="25"/>
      <c r="O111" s="27"/>
      <c r="P111" s="27"/>
    </row>
    <row r="112" spans="2:24" x14ac:dyDescent="0.25">
      <c r="C112" s="25"/>
      <c r="O112" s="27"/>
      <c r="P112" s="27"/>
    </row>
    <row r="113" spans="3:16" x14ac:dyDescent="0.25">
      <c r="C113" s="25"/>
      <c r="O113" s="27"/>
      <c r="P113" s="27"/>
    </row>
    <row r="114" spans="3:16" x14ac:dyDescent="0.25">
      <c r="C114" s="25"/>
      <c r="O114" s="27"/>
      <c r="P114" s="27"/>
    </row>
    <row r="115" spans="3:16" x14ac:dyDescent="0.25">
      <c r="C115" s="25"/>
      <c r="O115" s="27"/>
      <c r="P115" s="27"/>
    </row>
    <row r="116" spans="3:16" x14ac:dyDescent="0.25">
      <c r="C116" s="25"/>
      <c r="O116" s="27"/>
      <c r="P116" s="27"/>
    </row>
    <row r="117" spans="3:16" x14ac:dyDescent="0.25">
      <c r="C117" s="25"/>
      <c r="O117" s="27"/>
      <c r="P117" s="27"/>
    </row>
    <row r="118" spans="3:16" x14ac:dyDescent="0.25">
      <c r="C118" s="25"/>
      <c r="O118" s="27"/>
      <c r="P118" s="27"/>
    </row>
    <row r="119" spans="3:16" x14ac:dyDescent="0.25">
      <c r="C119" s="25"/>
      <c r="O119" s="27"/>
      <c r="P119" s="27"/>
    </row>
    <row r="120" spans="3:16" x14ac:dyDescent="0.25">
      <c r="C120" s="25"/>
      <c r="O120" s="27"/>
      <c r="P120" s="27"/>
    </row>
    <row r="121" spans="3:16" x14ac:dyDescent="0.25">
      <c r="C121" s="25"/>
      <c r="O121" s="27"/>
      <c r="P121" s="27"/>
    </row>
    <row r="122" spans="3:16" x14ac:dyDescent="0.25">
      <c r="C122" s="25"/>
      <c r="O122" s="27"/>
      <c r="P122" s="27"/>
    </row>
    <row r="123" spans="3:16" x14ac:dyDescent="0.25">
      <c r="C123" s="25"/>
      <c r="O123" s="27"/>
      <c r="P123" s="27"/>
    </row>
    <row r="124" spans="3:16" x14ac:dyDescent="0.25">
      <c r="C124" s="25"/>
      <c r="O124" s="27"/>
      <c r="P124" s="27"/>
    </row>
    <row r="125" spans="3:16" x14ac:dyDescent="0.25">
      <c r="C125" s="25"/>
      <c r="O125" s="27"/>
      <c r="P125" s="27"/>
    </row>
    <row r="126" spans="3:16" x14ac:dyDescent="0.25">
      <c r="C126" s="25"/>
      <c r="O126" s="27"/>
      <c r="P126" s="27"/>
    </row>
    <row r="127" spans="3:16" x14ac:dyDescent="0.25">
      <c r="C127" s="25"/>
      <c r="O127" s="27"/>
      <c r="P127" s="27"/>
    </row>
    <row r="128" spans="3:16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1:256" x14ac:dyDescent="0.25">
      <c r="C417" s="25"/>
      <c r="O417" s="27"/>
      <c r="P417" s="27"/>
    </row>
    <row r="418" spans="1:256" x14ac:dyDescent="0.25">
      <c r="C418" s="25"/>
      <c r="O418" s="27"/>
      <c r="P418" s="27"/>
    </row>
    <row r="419" spans="1:256" x14ac:dyDescent="0.25">
      <c r="C419" s="25"/>
      <c r="O419" s="27"/>
      <c r="P419" s="27"/>
    </row>
    <row r="420" spans="1:256" x14ac:dyDescent="0.25">
      <c r="C420" s="25"/>
      <c r="O420" s="27"/>
      <c r="P420" s="27"/>
    </row>
    <row r="421" spans="1:256" x14ac:dyDescent="0.25">
      <c r="C421" s="25"/>
      <c r="O421" s="27"/>
      <c r="P421" s="27"/>
    </row>
    <row r="422" spans="1:256" x14ac:dyDescent="0.25">
      <c r="C422" s="25"/>
      <c r="O422" s="27"/>
      <c r="P422" s="27"/>
    </row>
    <row r="423" spans="1:256" x14ac:dyDescent="0.25">
      <c r="C423" s="25"/>
      <c r="O423" s="27"/>
      <c r="P423" s="27"/>
    </row>
    <row r="424" spans="1:256" x14ac:dyDescent="0.25">
      <c r="C424" s="25"/>
      <c r="O424" s="27"/>
      <c r="P424" s="27"/>
    </row>
    <row r="425" spans="1:256" x14ac:dyDescent="0.25">
      <c r="C425" s="25"/>
      <c r="O425" s="27"/>
      <c r="P425" s="27"/>
    </row>
    <row r="426" spans="1:256" x14ac:dyDescent="0.25">
      <c r="C426" s="25"/>
      <c r="O426" s="27"/>
      <c r="P426" s="27"/>
    </row>
    <row r="427" spans="1:256" x14ac:dyDescent="0.25">
      <c r="C427" s="25"/>
      <c r="O427" s="27"/>
      <c r="P427" s="27"/>
    </row>
    <row r="428" spans="1:256" x14ac:dyDescent="0.25">
      <c r="C428" s="25"/>
      <c r="O428" s="27"/>
      <c r="P428" s="27"/>
    </row>
    <row r="429" spans="1:256" s="26" customFormat="1" x14ac:dyDescent="0.25">
      <c r="A429" s="24"/>
      <c r="B429" s="24"/>
      <c r="C429" s="25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24"/>
      <c r="GF429" s="24"/>
      <c r="GG429" s="24"/>
      <c r="GH429" s="24"/>
      <c r="GI429" s="24"/>
      <c r="GJ429" s="24"/>
      <c r="GK429" s="24"/>
      <c r="GL429" s="24"/>
      <c r="GM429" s="24"/>
      <c r="GN429" s="24"/>
      <c r="GO429" s="24"/>
      <c r="GP429" s="24"/>
      <c r="GQ429" s="24"/>
      <c r="GR429" s="24"/>
      <c r="GS429" s="24"/>
      <c r="GT429" s="24"/>
      <c r="GU429" s="24"/>
      <c r="GV429" s="24"/>
      <c r="GW429" s="24"/>
      <c r="GX429" s="24"/>
      <c r="GY429" s="24"/>
      <c r="GZ429" s="24"/>
      <c r="HA429" s="24"/>
      <c r="HB429" s="24"/>
      <c r="HC429" s="24"/>
      <c r="HD429" s="24"/>
      <c r="HE429" s="24"/>
      <c r="HF429" s="24"/>
      <c r="HG429" s="24"/>
      <c r="HH429" s="24"/>
      <c r="HI429" s="24"/>
      <c r="HJ429" s="24"/>
      <c r="HK429" s="24"/>
      <c r="HL429" s="24"/>
      <c r="HM429" s="24"/>
      <c r="HN429" s="24"/>
      <c r="HO429" s="24"/>
      <c r="HP429" s="24"/>
      <c r="HQ429" s="24"/>
      <c r="HR429" s="24"/>
      <c r="HS429" s="24"/>
      <c r="HT429" s="24"/>
      <c r="HU429" s="24"/>
      <c r="HV429" s="24"/>
      <c r="HW429" s="24"/>
      <c r="HX429" s="24"/>
      <c r="HY429" s="24"/>
      <c r="HZ429" s="24"/>
      <c r="IA429" s="24"/>
      <c r="IB429" s="24"/>
      <c r="IC429" s="24"/>
      <c r="ID429" s="24"/>
      <c r="IE429" s="24"/>
      <c r="IF429" s="24"/>
      <c r="IG429" s="24"/>
      <c r="IH429" s="24"/>
      <c r="II429" s="24"/>
      <c r="IJ429" s="24"/>
      <c r="IK429" s="24"/>
      <c r="IL429" s="24"/>
      <c r="IM429" s="24"/>
      <c r="IN429" s="24"/>
      <c r="IO429" s="24"/>
      <c r="IP429" s="24"/>
      <c r="IQ429" s="24"/>
      <c r="IR429" s="24"/>
      <c r="IS429" s="24"/>
      <c r="IT429" s="24"/>
      <c r="IU429" s="24"/>
      <c r="IV429" s="24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cp:lastPrinted>2018-04-23T21:48:37Z</cp:lastPrinted>
  <dcterms:created xsi:type="dcterms:W3CDTF">2018-04-20T17:08:21Z</dcterms:created>
  <dcterms:modified xsi:type="dcterms:W3CDTF">2018-04-23T21:48:59Z</dcterms:modified>
</cp:coreProperties>
</file>