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Estados Financieros 4T2021\"/>
    </mc:Choice>
  </mc:AlternateContent>
  <xr:revisionPtr revIDLastSave="0" documentId="13_ncr:1_{4C7FB9E9-11A2-410E-98F7-9AAE19EB9BC4}" xr6:coauthVersionLast="36" xr6:coauthVersionMax="36" xr10:uidLastSave="{00000000-0000-0000-0000-000000000000}"/>
  <bookViews>
    <workbookView xWindow="0" yWindow="0" windowWidth="28800" windowHeight="12150" xr2:uid="{90B4854B-5AD9-4AF5-98AA-74BD3ACB84B2}"/>
  </bookViews>
  <sheets>
    <sheet name="E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ECSF!$A$2:$C$59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Fecha">#REF!</definedName>
    <definedName name="GESTION">#REF!</definedName>
    <definedName name="HF">[6]T1705HF!$B$20:$B$20</definedName>
    <definedName name="ju">[5]REPORTO!#REF!</definedName>
    <definedName name="mao">[1]ECABR!#REF!</definedName>
    <definedName name="N">#REF!</definedName>
    <definedName name="NOTAS">#REF!</definedName>
    <definedName name="NOTASDESGLOCEYMEMORIA">[5]REPORTO!#REF!</definedName>
    <definedName name="NOTASPE4T22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4" i="1" s="1"/>
  <c r="B45" i="1"/>
  <c r="C36" i="1"/>
  <c r="C25" i="1" s="1"/>
  <c r="B36" i="1"/>
  <c r="C26" i="1"/>
  <c r="B26" i="1"/>
  <c r="C14" i="1"/>
  <c r="B14" i="1"/>
  <c r="C5" i="1"/>
  <c r="C4" i="1" s="1"/>
  <c r="B5" i="1"/>
  <c r="B4" i="1" s="1"/>
  <c r="B25" i="1" l="1"/>
  <c r="B44" i="1"/>
</calcChain>
</file>

<file path=xl/sharedStrings.xml><?xml version="1.0" encoding="utf-8"?>
<sst xmlns="http://schemas.openxmlformats.org/spreadsheetml/2006/main" count="54" uniqueCount="54">
  <si>
    <t>Cuenta Pública 2021
Instituto de Salud Pública del Estado de Guanajuato
Estado de Cambios en la Situación Financiera
Del 1 de Enero al 31 de Diciembre de 2021</t>
  </si>
  <si>
    <t xml:space="preserve">   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</si>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</sst>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2" fillId="0" borderId="4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>
      <alignment horizontal="left" vertical="center" indent="4"/>
    </xf>
    <xf numFmtId="0" fontId="4" fillId="0" borderId="6" xfId="1" applyFont="1" applyFill="1" applyBorder="1" applyAlignment="1">
      <alignment horizontal="left" vertical="center" indent="4"/>
    </xf>
    <xf numFmtId="0" fontId="3" fillId="0" borderId="0" xfId="1" applyFont="1" applyAlignment="1" applyProtection="1">
      <alignment horizontal="center" vertical="top"/>
      <protection locked="0"/>
    </xf>
    <xf numFmtId="0" fontId="2" fillId="0" borderId="7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>
      <alignment horizontal="left" vertical="center" indent="4"/>
    </xf>
    <xf numFmtId="0" fontId="4" fillId="0" borderId="8" xfId="1" applyFont="1" applyFill="1" applyBorder="1" applyAlignment="1">
      <alignment horizontal="left" vertical="center" indent="4"/>
    </xf>
    <xf numFmtId="0" fontId="4" fillId="0" borderId="7" xfId="1" applyFont="1" applyFill="1" applyBorder="1" applyAlignment="1">
      <alignment vertical="center" wrapText="1"/>
    </xf>
    <xf numFmtId="164" fontId="2" fillId="0" borderId="0" xfId="2" applyNumberFormat="1" applyFont="1" applyFill="1" applyBorder="1" applyAlignment="1" applyProtection="1">
      <alignment vertical="top" wrapText="1"/>
    </xf>
    <xf numFmtId="164" fontId="2" fillId="0" borderId="8" xfId="2" applyNumberFormat="1" applyFont="1" applyFill="1" applyBorder="1" applyAlignment="1" applyProtection="1">
      <alignment vertical="top" wrapText="1"/>
    </xf>
    <xf numFmtId="0" fontId="2" fillId="0" borderId="0" xfId="1" applyFont="1" applyAlignment="1" applyProtection="1">
      <alignment vertical="top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6" fillId="0" borderId="7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horizontal="left" vertical="center" wrapText="1"/>
    </xf>
    <xf numFmtId="165" fontId="3" fillId="0" borderId="0" xfId="2" applyNumberFormat="1" applyFont="1" applyFill="1" applyBorder="1" applyAlignment="1" applyProtection="1">
      <alignment vertical="top" wrapText="1"/>
      <protection locked="0"/>
    </xf>
    <xf numFmtId="165" fontId="3" fillId="0" borderId="8" xfId="2" applyNumberFormat="1" applyFont="1" applyFill="1" applyBorder="1" applyAlignment="1" applyProtection="1">
      <alignment vertical="top" wrapText="1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8" xfId="2" applyNumberFormat="1" applyFont="1" applyFill="1" applyBorder="1" applyAlignment="1" applyProtection="1">
      <alignment vertical="top" wrapText="1"/>
      <protection locked="0"/>
    </xf>
    <xf numFmtId="0" fontId="3" fillId="0" borderId="7" xfId="1" applyFont="1" applyFill="1" applyBorder="1" applyAlignment="1">
      <alignment vertical="center" wrapText="1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8" xfId="2" applyNumberFormat="1" applyFont="1" applyFill="1" applyBorder="1" applyAlignment="1" applyProtection="1">
      <alignment vertical="top" wrapText="1"/>
      <protection locked="0"/>
    </xf>
    <xf numFmtId="0" fontId="7" fillId="0" borderId="7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left" vertical="center" wrapText="1"/>
    </xf>
    <xf numFmtId="165" fontId="3" fillId="0" borderId="10" xfId="2" applyNumberFormat="1" applyFont="1" applyFill="1" applyBorder="1" applyAlignment="1" applyProtection="1">
      <alignment vertical="top" wrapText="1"/>
      <protection locked="0"/>
    </xf>
    <xf numFmtId="165" fontId="3" fillId="0" borderId="11" xfId="2" applyNumberFormat="1" applyFont="1" applyFill="1" applyBorder="1" applyAlignment="1" applyProtection="1">
      <alignment vertical="top" wrapText="1"/>
      <protection locked="0"/>
    </xf>
    <xf numFmtId="0" fontId="3" fillId="0" borderId="5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top" wrapText="1"/>
      <protection locked="0"/>
    </xf>
    <xf numFmtId="0" fontId="1" fillId="0" borderId="0" xfId="1" applyFont="1" applyAlignment="1" applyProtection="1">
      <alignment vertical="top" wrapText="1"/>
      <protection locked="0"/>
    </xf>
    <xf numFmtId="4" fontId="3" fillId="0" borderId="0" xfId="1" applyNumberFormat="1" applyFont="1" applyAlignment="1" applyProtection="1">
      <alignment vertical="top"/>
      <protection locked="0"/>
    </xf>
  </cellXfs>
  <cellStyles count="4">
    <cellStyle name="Millares 2 4 2" xfId="2" xr:uid="{D340E9F3-16FC-40AE-A630-82BE61F3662C}"/>
    <cellStyle name="Millares 4" xfId="3" xr:uid="{7F0554D3-D5C6-4AFA-8FDF-E0539CC469CC}"/>
    <cellStyle name="Normal" xfId="0" builtinId="0"/>
    <cellStyle name="Normal 2 2" xfId="1" xr:uid="{4C485BE7-61A9-4DEA-AF21-C28DF0673A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%20P&#218;BLICA%204T%2022\00%20Archivo%20CPA%202021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EAA"/>
      <sheetName val="EADOP"/>
      <sheetName val="IPC"/>
      <sheetName val="Notas PE"/>
      <sheetName val="Hoja3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IR DGPD"/>
      <sheetName val="FF"/>
      <sheetName val="IPF"/>
      <sheetName val="Muebles"/>
      <sheetName val="Inmuebles"/>
      <sheetName val="Ayudas y Subsidios"/>
      <sheetName val="DestinoGtoFed"/>
      <sheetName val="Información Adicional"/>
      <sheetName val="Esq Bur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34E8-3140-4596-9434-B68FFE768B78}">
  <sheetPr>
    <tabColor theme="4"/>
    <pageSetUpPr fitToPage="1"/>
  </sheetPr>
  <dimension ref="A1:E91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" style="32" customWidth="1"/>
    <col min="2" max="2" width="19.5" style="32" customWidth="1"/>
    <col min="3" max="3" width="19.5" style="34" customWidth="1"/>
    <col min="4" max="4" width="1.6640625" style="4" customWidth="1"/>
    <col min="5" max="5" width="18.1640625" style="4" customWidth="1"/>
    <col min="6" max="16384" width="12" style="4"/>
  </cols>
  <sheetData>
    <row r="1" spans="1:5" ht="50.25" customHeight="1" x14ac:dyDescent="0.2">
      <c r="A1" s="1" t="s">
        <v>0</v>
      </c>
      <c r="B1" s="2"/>
      <c r="C1" s="3"/>
    </row>
    <row r="2" spans="1:5" s="8" customFormat="1" ht="15" customHeight="1" x14ac:dyDescent="0.2">
      <c r="A2" s="5"/>
      <c r="B2" s="6" t="s">
        <v>1</v>
      </c>
      <c r="C2" s="7" t="s">
        <v>2</v>
      </c>
    </row>
    <row r="3" spans="1:5" s="8" customFormat="1" ht="6" customHeight="1" x14ac:dyDescent="0.2">
      <c r="A3" s="9"/>
      <c r="B3" s="10"/>
      <c r="C3" s="11"/>
    </row>
    <row r="4" spans="1:5" s="15" customFormat="1" ht="12.75" x14ac:dyDescent="0.2">
      <c r="A4" s="12" t="s">
        <v>3</v>
      </c>
      <c r="B4" s="13">
        <f>+B5+B14</f>
        <v>330335554.36000001</v>
      </c>
      <c r="C4" s="14">
        <f>+C5+C14</f>
        <v>870775150.91000009</v>
      </c>
      <c r="E4" s="16"/>
    </row>
    <row r="5" spans="1:5" ht="12.75" customHeight="1" x14ac:dyDescent="0.2">
      <c r="A5" s="17" t="s">
        <v>4</v>
      </c>
      <c r="B5" s="13">
        <f>SUM(B6:B12)</f>
        <v>82762097.769999996</v>
      </c>
      <c r="C5" s="14">
        <f>SUM(C6:C12)</f>
        <v>766998844.23000002</v>
      </c>
    </row>
    <row r="6" spans="1:5" x14ac:dyDescent="0.2">
      <c r="A6" s="18" t="s">
        <v>5</v>
      </c>
      <c r="B6" s="19">
        <v>0</v>
      </c>
      <c r="C6" s="20">
        <v>724983864.33000004</v>
      </c>
    </row>
    <row r="7" spans="1:5" x14ac:dyDescent="0.2">
      <c r="A7" s="18" t="s">
        <v>6</v>
      </c>
      <c r="B7" s="19">
        <v>82762097.769999996</v>
      </c>
      <c r="C7" s="20">
        <v>0</v>
      </c>
    </row>
    <row r="8" spans="1:5" x14ac:dyDescent="0.2">
      <c r="A8" s="18" t="s">
        <v>7</v>
      </c>
      <c r="B8" s="19">
        <v>0</v>
      </c>
      <c r="C8" s="20">
        <v>23011766.350000001</v>
      </c>
      <c r="E8" s="21"/>
    </row>
    <row r="9" spans="1:5" x14ac:dyDescent="0.2">
      <c r="A9" s="18" t="s">
        <v>8</v>
      </c>
      <c r="B9" s="19">
        <v>0</v>
      </c>
      <c r="C9" s="20">
        <v>19003213.550000001</v>
      </c>
    </row>
    <row r="10" spans="1:5" x14ac:dyDescent="0.2">
      <c r="A10" s="18" t="s">
        <v>9</v>
      </c>
      <c r="B10" s="19">
        <v>0</v>
      </c>
      <c r="C10" s="20">
        <v>0</v>
      </c>
    </row>
    <row r="11" spans="1:5" x14ac:dyDescent="0.2">
      <c r="A11" s="18" t="s">
        <v>10</v>
      </c>
      <c r="B11" s="19">
        <v>0</v>
      </c>
      <c r="C11" s="20">
        <v>0</v>
      </c>
    </row>
    <row r="12" spans="1:5" x14ac:dyDescent="0.2">
      <c r="A12" s="18" t="s">
        <v>11</v>
      </c>
      <c r="B12" s="19">
        <v>0</v>
      </c>
      <c r="C12" s="20">
        <v>0</v>
      </c>
    </row>
    <row r="13" spans="1:5" x14ac:dyDescent="0.2">
      <c r="A13" s="18"/>
      <c r="B13" s="22"/>
      <c r="C13" s="23"/>
    </row>
    <row r="14" spans="1:5" x14ac:dyDescent="0.2">
      <c r="A14" s="17" t="s">
        <v>12</v>
      </c>
      <c r="B14" s="13">
        <f>SUM(B15:B23)</f>
        <v>247573456.59</v>
      </c>
      <c r="C14" s="14">
        <f>SUM(C15:C23)</f>
        <v>103776306.68000001</v>
      </c>
      <c r="E14" s="21"/>
    </row>
    <row r="15" spans="1:5" x14ac:dyDescent="0.2">
      <c r="A15" s="18" t="s">
        <v>13</v>
      </c>
      <c r="B15" s="19">
        <v>0</v>
      </c>
      <c r="C15" s="20">
        <v>0</v>
      </c>
    </row>
    <row r="16" spans="1:5" x14ac:dyDescent="0.2">
      <c r="A16" s="18" t="s">
        <v>14</v>
      </c>
      <c r="B16" s="19">
        <v>0</v>
      </c>
      <c r="C16" s="20">
        <v>0</v>
      </c>
    </row>
    <row r="17" spans="1:5" x14ac:dyDescent="0.2">
      <c r="A17" s="18" t="s">
        <v>15</v>
      </c>
      <c r="B17" s="19">
        <v>13399036.380000001</v>
      </c>
      <c r="C17" s="20">
        <v>0</v>
      </c>
    </row>
    <row r="18" spans="1:5" x14ac:dyDescent="0.2">
      <c r="A18" s="18" t="s">
        <v>16</v>
      </c>
      <c r="B18" s="19">
        <v>0</v>
      </c>
      <c r="C18" s="20">
        <v>103776306.68000001</v>
      </c>
    </row>
    <row r="19" spans="1:5" x14ac:dyDescent="0.2">
      <c r="A19" s="18" t="s">
        <v>17</v>
      </c>
      <c r="B19" s="19">
        <v>0</v>
      </c>
      <c r="C19" s="20">
        <v>0</v>
      </c>
    </row>
    <row r="20" spans="1:5" x14ac:dyDescent="0.2">
      <c r="A20" s="18" t="s">
        <v>18</v>
      </c>
      <c r="B20" s="19">
        <v>234174420.21000001</v>
      </c>
      <c r="C20" s="20">
        <v>0</v>
      </c>
    </row>
    <row r="21" spans="1:5" x14ac:dyDescent="0.2">
      <c r="A21" s="18" t="s">
        <v>19</v>
      </c>
      <c r="B21" s="19">
        <v>0</v>
      </c>
      <c r="C21" s="20">
        <v>0</v>
      </c>
    </row>
    <row r="22" spans="1:5" x14ac:dyDescent="0.2">
      <c r="A22" s="18" t="s">
        <v>20</v>
      </c>
      <c r="B22" s="19">
        <v>0</v>
      </c>
      <c r="C22" s="20">
        <v>0</v>
      </c>
    </row>
    <row r="23" spans="1:5" x14ac:dyDescent="0.2">
      <c r="A23" s="18" t="s">
        <v>21</v>
      </c>
      <c r="B23" s="19">
        <v>0</v>
      </c>
      <c r="C23" s="20">
        <v>0</v>
      </c>
    </row>
    <row r="24" spans="1:5" s="15" customFormat="1" x14ac:dyDescent="0.2">
      <c r="A24" s="24"/>
      <c r="B24" s="25"/>
      <c r="C24" s="26"/>
    </row>
    <row r="25" spans="1:5" s="15" customFormat="1" ht="12.75" x14ac:dyDescent="0.2">
      <c r="A25" s="12" t="s">
        <v>22</v>
      </c>
      <c r="B25" s="13">
        <f>+B26+B36</f>
        <v>259222851.20000002</v>
      </c>
      <c r="C25" s="14">
        <f>+C26+C36</f>
        <v>0</v>
      </c>
      <c r="E25" s="16"/>
    </row>
    <row r="26" spans="1:5" x14ac:dyDescent="0.2">
      <c r="A26" s="17" t="s">
        <v>23</v>
      </c>
      <c r="B26" s="13">
        <f>SUM(B27:B34)</f>
        <v>259222851.20000002</v>
      </c>
      <c r="C26" s="14">
        <f>SUM(C27:C34)</f>
        <v>0</v>
      </c>
    </row>
    <row r="27" spans="1:5" x14ac:dyDescent="0.2">
      <c r="A27" s="18" t="s">
        <v>24</v>
      </c>
      <c r="B27" s="19">
        <v>255604699.24000001</v>
      </c>
      <c r="C27" s="20">
        <v>0</v>
      </c>
    </row>
    <row r="28" spans="1:5" x14ac:dyDescent="0.2">
      <c r="A28" s="18" t="s">
        <v>25</v>
      </c>
      <c r="B28" s="19">
        <v>0</v>
      </c>
      <c r="C28" s="20">
        <v>0</v>
      </c>
    </row>
    <row r="29" spans="1:5" x14ac:dyDescent="0.2">
      <c r="A29" s="18" t="s">
        <v>26</v>
      </c>
      <c r="B29" s="19">
        <v>0</v>
      </c>
      <c r="C29" s="20">
        <v>0</v>
      </c>
    </row>
    <row r="30" spans="1:5" x14ac:dyDescent="0.2">
      <c r="A30" s="18" t="s">
        <v>27</v>
      </c>
      <c r="B30" s="19">
        <v>0</v>
      </c>
      <c r="C30" s="20">
        <v>0</v>
      </c>
    </row>
    <row r="31" spans="1:5" x14ac:dyDescent="0.2">
      <c r="A31" s="18" t="s">
        <v>28</v>
      </c>
      <c r="B31" s="19">
        <v>0</v>
      </c>
      <c r="C31" s="20">
        <v>0</v>
      </c>
    </row>
    <row r="32" spans="1:5" x14ac:dyDescent="0.2">
      <c r="A32" s="18" t="s">
        <v>29</v>
      </c>
      <c r="B32" s="19">
        <v>0</v>
      </c>
      <c r="C32" s="20">
        <v>0</v>
      </c>
    </row>
    <row r="33" spans="1:5" x14ac:dyDescent="0.2">
      <c r="A33" s="18" t="s">
        <v>30</v>
      </c>
      <c r="B33" s="19">
        <v>0</v>
      </c>
      <c r="C33" s="20">
        <v>0</v>
      </c>
    </row>
    <row r="34" spans="1:5" x14ac:dyDescent="0.2">
      <c r="A34" s="18" t="s">
        <v>31</v>
      </c>
      <c r="B34" s="19">
        <v>3618151.96</v>
      </c>
      <c r="C34" s="20">
        <v>0</v>
      </c>
    </row>
    <row r="35" spans="1:5" x14ac:dyDescent="0.2">
      <c r="A35" s="18"/>
      <c r="B35" s="22"/>
      <c r="C35" s="23"/>
    </row>
    <row r="36" spans="1:5" ht="12.75" x14ac:dyDescent="0.2">
      <c r="A36" s="27" t="s">
        <v>32</v>
      </c>
      <c r="B36" s="13">
        <f>SUM(B37:B42)</f>
        <v>0</v>
      </c>
      <c r="C36" s="14">
        <f>SUM(C37:C42)</f>
        <v>0</v>
      </c>
    </row>
    <row r="37" spans="1:5" x14ac:dyDescent="0.2">
      <c r="A37" s="18" t="s">
        <v>33</v>
      </c>
      <c r="B37" s="19">
        <v>0</v>
      </c>
      <c r="C37" s="20">
        <v>0</v>
      </c>
    </row>
    <row r="38" spans="1:5" x14ac:dyDescent="0.2">
      <c r="A38" s="18" t="s">
        <v>34</v>
      </c>
      <c r="B38" s="19">
        <v>0</v>
      </c>
      <c r="C38" s="20">
        <v>0</v>
      </c>
    </row>
    <row r="39" spans="1:5" x14ac:dyDescent="0.2">
      <c r="A39" s="18" t="s">
        <v>35</v>
      </c>
      <c r="B39" s="19">
        <v>0</v>
      </c>
      <c r="C39" s="20">
        <v>0</v>
      </c>
    </row>
    <row r="40" spans="1:5" x14ac:dyDescent="0.2">
      <c r="A40" s="18" t="s">
        <v>36</v>
      </c>
      <c r="B40" s="19">
        <v>0</v>
      </c>
      <c r="C40" s="20">
        <v>0</v>
      </c>
    </row>
    <row r="41" spans="1:5" x14ac:dyDescent="0.2">
      <c r="A41" s="18" t="s">
        <v>37</v>
      </c>
      <c r="B41" s="19">
        <v>0</v>
      </c>
      <c r="C41" s="20">
        <v>0</v>
      </c>
    </row>
    <row r="42" spans="1:5" x14ac:dyDescent="0.2">
      <c r="A42" s="18" t="s">
        <v>38</v>
      </c>
      <c r="B42" s="19">
        <v>0</v>
      </c>
      <c r="C42" s="20">
        <v>0</v>
      </c>
    </row>
    <row r="43" spans="1:5" x14ac:dyDescent="0.2">
      <c r="A43" s="18"/>
      <c r="B43" s="22"/>
      <c r="C43" s="23"/>
    </row>
    <row r="44" spans="1:5" s="15" customFormat="1" ht="12.75" x14ac:dyDescent="0.2">
      <c r="A44" s="12" t="s">
        <v>39</v>
      </c>
      <c r="B44" s="13">
        <f>+B45+B50+B57</f>
        <v>834248011.44999993</v>
      </c>
      <c r="C44" s="14">
        <f>+C45+C50+C57</f>
        <v>553031266.10000002</v>
      </c>
      <c r="E44" s="16"/>
    </row>
    <row r="45" spans="1:5" x14ac:dyDescent="0.2">
      <c r="A45" s="17" t="s">
        <v>40</v>
      </c>
      <c r="B45" s="13">
        <f>SUM(B46:B48)</f>
        <v>154325471.16</v>
      </c>
      <c r="C45" s="14">
        <f>SUM(C46:C48)</f>
        <v>0</v>
      </c>
    </row>
    <row r="46" spans="1:5" x14ac:dyDescent="0.2">
      <c r="A46" s="18" t="s">
        <v>41</v>
      </c>
      <c r="B46" s="19">
        <v>148152673.75</v>
      </c>
      <c r="C46" s="20">
        <v>0</v>
      </c>
    </row>
    <row r="47" spans="1:5" x14ac:dyDescent="0.2">
      <c r="A47" s="18" t="s">
        <v>42</v>
      </c>
      <c r="B47" s="19">
        <v>6172797.4100000001</v>
      </c>
      <c r="C47" s="20">
        <v>0</v>
      </c>
    </row>
    <row r="48" spans="1:5" x14ac:dyDescent="0.2">
      <c r="A48" s="18" t="s">
        <v>43</v>
      </c>
      <c r="B48" s="19">
        <v>0</v>
      </c>
      <c r="C48" s="20">
        <v>0</v>
      </c>
    </row>
    <row r="49" spans="1:3" x14ac:dyDescent="0.2">
      <c r="A49" s="18"/>
      <c r="B49" s="22"/>
      <c r="C49" s="23"/>
    </row>
    <row r="50" spans="1:3" x14ac:dyDescent="0.2">
      <c r="A50" s="17" t="s">
        <v>44</v>
      </c>
      <c r="B50" s="13">
        <f>SUM(B51:B55)</f>
        <v>679922540.28999996</v>
      </c>
      <c r="C50" s="14">
        <f>SUM(C51:C55)</f>
        <v>553031266.10000002</v>
      </c>
    </row>
    <row r="51" spans="1:3" x14ac:dyDescent="0.2">
      <c r="A51" s="18" t="s">
        <v>45</v>
      </c>
      <c r="B51" s="19">
        <v>679922540.28999996</v>
      </c>
      <c r="C51" s="20">
        <v>0</v>
      </c>
    </row>
    <row r="52" spans="1:3" x14ac:dyDescent="0.2">
      <c r="A52" s="18" t="s">
        <v>46</v>
      </c>
      <c r="B52" s="19">
        <v>0</v>
      </c>
      <c r="C52" s="20">
        <v>553031266.10000002</v>
      </c>
    </row>
    <row r="53" spans="1:3" x14ac:dyDescent="0.2">
      <c r="A53" s="18" t="s">
        <v>47</v>
      </c>
      <c r="B53" s="19">
        <v>0</v>
      </c>
      <c r="C53" s="20">
        <v>0</v>
      </c>
    </row>
    <row r="54" spans="1:3" x14ac:dyDescent="0.2">
      <c r="A54" s="18" t="s">
        <v>48</v>
      </c>
      <c r="B54" s="19">
        <v>0</v>
      </c>
      <c r="C54" s="20">
        <v>0</v>
      </c>
    </row>
    <row r="55" spans="1:3" x14ac:dyDescent="0.2">
      <c r="A55" s="18" t="s">
        <v>49</v>
      </c>
      <c r="B55" s="19">
        <v>0</v>
      </c>
      <c r="C55" s="20">
        <v>0</v>
      </c>
    </row>
    <row r="56" spans="1:3" x14ac:dyDescent="0.2">
      <c r="A56" s="18"/>
      <c r="B56" s="22"/>
      <c r="C56" s="23"/>
    </row>
    <row r="57" spans="1:3" x14ac:dyDescent="0.2">
      <c r="A57" s="17" t="s">
        <v>50</v>
      </c>
      <c r="B57" s="13">
        <f>SUM(B58:B59)</f>
        <v>0</v>
      </c>
      <c r="C57" s="14">
        <f>SUM(C58:C59)</f>
        <v>0</v>
      </c>
    </row>
    <row r="58" spans="1:3" x14ac:dyDescent="0.2">
      <c r="A58" s="18" t="s">
        <v>51</v>
      </c>
      <c r="B58" s="19">
        <v>0</v>
      </c>
      <c r="C58" s="20">
        <v>0</v>
      </c>
    </row>
    <row r="59" spans="1:3" x14ac:dyDescent="0.2">
      <c r="A59" s="28" t="s">
        <v>52</v>
      </c>
      <c r="B59" s="29">
        <v>0</v>
      </c>
      <c r="C59" s="30">
        <v>0</v>
      </c>
    </row>
    <row r="60" spans="1:3" ht="15.75" customHeight="1" x14ac:dyDescent="0.2">
      <c r="A60" s="31" t="s">
        <v>53</v>
      </c>
      <c r="B60" s="31"/>
      <c r="C60" s="31"/>
    </row>
    <row r="65" spans="1:5" ht="12.75" x14ac:dyDescent="0.2">
      <c r="A65" s="33"/>
    </row>
    <row r="73" spans="1:5" s="32" customFormat="1" ht="12.75" x14ac:dyDescent="0.2">
      <c r="A73" s="33"/>
      <c r="C73" s="34"/>
      <c r="D73" s="4"/>
      <c r="E73" s="4"/>
    </row>
    <row r="82" spans="1:5" s="32" customFormat="1" ht="12.75" x14ac:dyDescent="0.2">
      <c r="A82" s="33"/>
      <c r="C82" s="34"/>
      <c r="D82" s="4"/>
      <c r="E82" s="4"/>
    </row>
    <row r="91" spans="1:5" s="32" customFormat="1" ht="12.75" x14ac:dyDescent="0.2">
      <c r="A91" s="33"/>
      <c r="C91" s="34"/>
      <c r="D91" s="4"/>
      <c r="E91" s="4"/>
    </row>
  </sheetData>
  <sheetProtection formatRows="0" autoFilter="0"/>
  <mergeCells count="2">
    <mergeCell ref="A1:C1"/>
    <mergeCell ref="A60:C60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2022-01-28T18:20:24Z</cp:lastPrinted>
  <dcterms:created xsi:type="dcterms:W3CDTF">2022-01-28T18:19:33Z</dcterms:created>
  <dcterms:modified xsi:type="dcterms:W3CDTF">2022-01-28T18:20:56Z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