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2C4FA6B2-C00C-41E0-962D-F9871B5A478A}" xr6:coauthVersionLast="36" xr6:coauthVersionMax="36" xr10:uidLastSave="{00000000-0000-0000-0000-000000000000}"/>
  <bookViews>
    <workbookView xWindow="0" yWindow="0" windowWidth="28800" windowHeight="10725" xr2:uid="{25C64DD8-BBA3-4552-BFD3-7D416369C56D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H13" i="1"/>
  <c r="H12" i="1"/>
  <c r="H11" i="1"/>
  <c r="H10" i="1"/>
  <c r="H9" i="1"/>
  <c r="H8" i="1"/>
  <c r="H7" i="1"/>
  <c r="H6" i="1"/>
  <c r="G5" i="1"/>
  <c r="G37" i="1" s="1"/>
  <c r="F5" i="1"/>
  <c r="F37" i="1" s="1"/>
  <c r="D5" i="1"/>
  <c r="C5" i="1"/>
  <c r="E5" i="1" s="1"/>
  <c r="D37" i="1" l="1"/>
  <c r="E14" i="1"/>
  <c r="H14" i="1" s="1"/>
  <c r="E37" i="1"/>
  <c r="H5" i="1"/>
  <c r="H37" i="1" s="1"/>
  <c r="C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<sst xmlns="http://schemas.openxmlformats.org/spreadsheetml/2006/main" count="45" uniqueCount="45">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</sst>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C4204D57-71E9-4131-AB62-DF2CE57B8095}"/>
    <cellStyle name="Normal" xfId="0" builtinId="0"/>
    <cellStyle name="Normal 2 3 3" xfId="2" xr:uid="{9AAA5380-D01E-4A16-8F7A-14975D64BF4C}"/>
    <cellStyle name="Normal 3 2 3" xfId="1" xr:uid="{AECBED15-FEC5-45BA-A291-26FE0F6469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BC48-AB99-426F-80A5-9920EB110067}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C50" sqref="C50"/>
    </sheetView>
  </sheetViews>
  <sheetFormatPr baseColWidth="10" defaultColWidth="12" defaultRowHeight="12" x14ac:dyDescent="0.2"/>
  <cols>
    <col min="1" max="1" width="5.33203125" style="14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12.75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30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ht="12.75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19" t="s">
        <v>11</v>
      </c>
      <c r="B5" s="20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19" t="s">
        <v>20</v>
      </c>
      <c r="B14" s="20"/>
      <c r="C14" s="4">
        <f>SUM(C15:C21)</f>
        <v>14344215274.879999</v>
      </c>
      <c r="D14" s="4">
        <f>SUM(D15:D21)</f>
        <v>860904458.78999996</v>
      </c>
      <c r="E14" s="4">
        <f>+C14+D14</f>
        <v>15205119733.669998</v>
      </c>
      <c r="F14" s="4">
        <f>SUM(F15:F21)</f>
        <v>5660505779.5299997</v>
      </c>
      <c r="G14" s="4">
        <f>SUM(G15:G21)</f>
        <v>5660505779.5299997</v>
      </c>
      <c r="H14" s="4">
        <f t="shared" si="0"/>
        <v>9544613954.1399994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14344215274.879999</v>
      </c>
      <c r="D17" s="10">
        <v>860904458.78999996</v>
      </c>
      <c r="E17" s="10">
        <f>C17+D17</f>
        <v>15205119733.669998</v>
      </c>
      <c r="F17" s="10">
        <v>5660505779.5299997</v>
      </c>
      <c r="G17" s="10">
        <v>5660505779.5299997</v>
      </c>
      <c r="H17" s="10">
        <f>E17-F17</f>
        <v>9544613954.1399994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19" t="s">
        <v>28</v>
      </c>
      <c r="B22" s="20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19" t="s">
        <v>38</v>
      </c>
      <c r="B32" s="20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1"/>
      <c r="B37" s="12" t="s">
        <v>43</v>
      </c>
      <c r="C37" s="13">
        <f t="shared" ref="C37:H37" si="1">+C5+C14+C22+C32</f>
        <v>14344215274.879999</v>
      </c>
      <c r="D37" s="13">
        <f t="shared" si="1"/>
        <v>860904458.78999996</v>
      </c>
      <c r="E37" s="13">
        <f t="shared" si="1"/>
        <v>15205119733.669998</v>
      </c>
      <c r="F37" s="13">
        <f t="shared" si="1"/>
        <v>5660505779.5299997</v>
      </c>
      <c r="G37" s="13">
        <f t="shared" si="1"/>
        <v>5660505779.5299997</v>
      </c>
      <c r="H37" s="13">
        <f t="shared" si="1"/>
        <v>9544613954.1399994</v>
      </c>
    </row>
    <row r="38" spans="1:8" x14ac:dyDescent="0.2">
      <c r="A38" s="14" t="s">
        <v>44</v>
      </c>
      <c r="C38" s="15"/>
      <c r="D38" s="15"/>
      <c r="E38" s="15"/>
      <c r="F38" s="15"/>
      <c r="G38" s="15"/>
      <c r="H38" s="15"/>
    </row>
    <row r="39" spans="1:8" ht="12.75" x14ac:dyDescent="0.2">
      <c r="A39" s="16"/>
      <c r="C39" s="17"/>
      <c r="D39" s="17"/>
      <c r="E39" s="17"/>
      <c r="F39" s="17"/>
      <c r="G39" s="17"/>
      <c r="H39" s="17"/>
    </row>
    <row r="40" spans="1:8" x14ac:dyDescent="0.2">
      <c r="C40" s="18"/>
      <c r="D40" s="18"/>
      <c r="E40" s="18"/>
      <c r="F40" s="18"/>
      <c r="G40" s="18"/>
      <c r="H40" s="18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2022-07-22T17:46:38Z</cp:lastPrinted>
  <dcterms:created xsi:type="dcterms:W3CDTF">2022-07-21T22:28:44Z</dcterms:created>
  <dcterms:modified xsi:type="dcterms:W3CDTF">2022-07-22T17:46:43Z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