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9\Informes trimestrales Edos fin\Pendientes de publicar\2017\Definitivos\"/>
    </mc:Choice>
  </mc:AlternateContent>
  <bookViews>
    <workbookView xWindow="0" yWindow="0" windowWidth="28800" windowHeight="13530"/>
  </bookViews>
  <sheets>
    <sheet name="CFG 1ER TRIM" sheetId="1" r:id="rId1"/>
  </sheets>
  <definedNames>
    <definedName name="_xlnm.Print_Area" localSheetId="0">'CFG 1ER TRIM'!$B$1:$K$52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G47" i="1"/>
  <c r="E47" i="1"/>
  <c r="D47" i="1"/>
  <c r="K24" i="1"/>
  <c r="K21" i="1" s="1"/>
  <c r="K47" i="1" s="1"/>
  <c r="I24" i="1"/>
  <c r="F24" i="1"/>
  <c r="J21" i="1"/>
  <c r="J47" i="1" s="1"/>
  <c r="I21" i="1"/>
  <c r="H21" i="1"/>
  <c r="H47" i="1" s="1"/>
  <c r="G21" i="1"/>
  <c r="F21" i="1"/>
  <c r="F47" i="1" s="1"/>
  <c r="E21" i="1"/>
  <c r="D21" i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<sst xmlns="http://schemas.openxmlformats.org/spreadsheetml/2006/main" count="50" uniqueCount="50">
  <si>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</si>
  <si>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</si>
  <si>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Del 01 de Enero al 31 de Marzo de  2017</t>
  </si>
  <si>
    <t>Ente Público:</t>
  </si>
  <si>
    <t>INSTITUTO DE SALUD PÚBLICA DEL ESTADO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</si>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</sst>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4" fillId="3" borderId="0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43" fontId="2" fillId="2" borderId="8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justify" vertical="top"/>
    </xf>
    <xf numFmtId="43" fontId="1" fillId="2" borderId="8" xfId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43" fontId="2" fillId="2" borderId="8" xfId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43" fontId="2" fillId="2" borderId="8" xfId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43" fontId="1" fillId="2" borderId="8" xfId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righ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vertical="top"/>
    </xf>
    <xf numFmtId="43" fontId="1" fillId="2" borderId="11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43" fontId="1" fillId="0" borderId="0" xfId="0" applyNumberFormat="1" applyFont="1"/>
    <xf numFmtId="0" fontId="7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0"/>
  <sheetViews>
    <sheetView tabSelected="1" zoomScale="85" zoomScaleNormal="85" workbookViewId="0">
      <selection activeCell="B50" sqref="B50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3" customWidth="1"/>
    <col min="4" max="5" width="16.7109375" style="3" bestFit="1" customWidth="1"/>
    <col min="6" max="10" width="17.85546875" style="3" bestFit="1" customWidth="1"/>
    <col min="11" max="11" width="16.570312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15"/>
    </row>
    <row r="13" spans="1:12" s="19" customFormat="1" x14ac:dyDescent="0.25">
      <c r="A13" s="15"/>
      <c r="B13" s="20"/>
      <c r="C13" s="21" t="s">
        <v>19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5"/>
    </row>
    <row r="14" spans="1:12" s="19" customFormat="1" x14ac:dyDescent="0.25">
      <c r="A14" s="15"/>
      <c r="B14" s="20"/>
      <c r="C14" s="21" t="s">
        <v>20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15"/>
    </row>
    <row r="15" spans="1:12" s="19" customFormat="1" x14ac:dyDescent="0.25">
      <c r="A15" s="15"/>
      <c r="B15" s="20"/>
      <c r="C15" s="21" t="s">
        <v>21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15"/>
    </row>
    <row r="16" spans="1:12" s="19" customFormat="1" x14ac:dyDescent="0.25">
      <c r="A16" s="15"/>
      <c r="B16" s="20"/>
      <c r="C16" s="21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15"/>
    </row>
    <row r="17" spans="1:12" s="19" customFormat="1" x14ac:dyDescent="0.25">
      <c r="A17" s="15"/>
      <c r="B17" s="20"/>
      <c r="C17" s="21" t="s">
        <v>23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5"/>
    </row>
    <row r="18" spans="1:12" s="19" customFormat="1" x14ac:dyDescent="0.25">
      <c r="A18" s="15"/>
      <c r="B18" s="20"/>
      <c r="C18" s="21" t="s">
        <v>24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15"/>
    </row>
    <row r="19" spans="1:12" s="19" customFormat="1" x14ac:dyDescent="0.25">
      <c r="A19" s="15"/>
      <c r="B19" s="20"/>
      <c r="C19" s="21" t="s">
        <v>25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2"/>
      <c r="G20" s="22"/>
      <c r="H20" s="22"/>
      <c r="I20" s="22"/>
      <c r="J20" s="22"/>
      <c r="K20" s="22"/>
      <c r="L20" s="15"/>
    </row>
    <row r="21" spans="1:12" s="26" customFormat="1" x14ac:dyDescent="0.25">
      <c r="A21" s="24"/>
      <c r="B21" s="16" t="s">
        <v>26</v>
      </c>
      <c r="C21" s="17"/>
      <c r="D21" s="25">
        <f>+D24</f>
        <v>5932898360.6800003</v>
      </c>
      <c r="E21" s="25">
        <f t="shared" ref="E21:K21" si="0">+E24</f>
        <v>5133552329.9300003</v>
      </c>
      <c r="F21" s="25">
        <f t="shared" si="0"/>
        <v>11066450690.610001</v>
      </c>
      <c r="G21" s="25">
        <f t="shared" si="0"/>
        <v>4398174306.9200001</v>
      </c>
      <c r="H21" s="25">
        <f t="shared" si="0"/>
        <v>1568581198.5799999</v>
      </c>
      <c r="I21" s="25">
        <f t="shared" si="0"/>
        <v>1568581198.5799999</v>
      </c>
      <c r="J21" s="25">
        <f t="shared" si="0"/>
        <v>1557556624.6900001</v>
      </c>
      <c r="K21" s="25">
        <f t="shared" si="0"/>
        <v>9497869492.0300007</v>
      </c>
      <c r="L21" s="24"/>
    </row>
    <row r="22" spans="1:12" s="19" customFormat="1" x14ac:dyDescent="0.25">
      <c r="A22" s="15"/>
      <c r="B22" s="20"/>
      <c r="C22" s="21" t="s">
        <v>27</v>
      </c>
      <c r="D22" s="22">
        <v>0</v>
      </c>
      <c r="E22" s="22">
        <v>0</v>
      </c>
      <c r="F22" s="27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15"/>
    </row>
    <row r="23" spans="1:12" s="19" customFormat="1" x14ac:dyDescent="0.25">
      <c r="A23" s="15"/>
      <c r="B23" s="20"/>
      <c r="C23" s="21" t="s">
        <v>28</v>
      </c>
      <c r="D23" s="22">
        <v>0</v>
      </c>
      <c r="E23" s="22">
        <v>0</v>
      </c>
      <c r="F23" s="27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15"/>
    </row>
    <row r="24" spans="1:12" s="19" customFormat="1" x14ac:dyDescent="0.25">
      <c r="A24" s="28">
        <v>2.0299999999999998</v>
      </c>
      <c r="B24" s="20"/>
      <c r="C24" s="21" t="s">
        <v>29</v>
      </c>
      <c r="D24" s="29">
        <v>5932898360.6800003</v>
      </c>
      <c r="E24" s="29">
        <v>5133552329.9300003</v>
      </c>
      <c r="F24" s="29">
        <f>+D24+E24</f>
        <v>11066450690.610001</v>
      </c>
      <c r="G24" s="22">
        <v>4398174306.9200001</v>
      </c>
      <c r="H24" s="29">
        <v>1568581198.5799999</v>
      </c>
      <c r="I24" s="29">
        <f>+H24</f>
        <v>1568581198.5799999</v>
      </c>
      <c r="J24" s="29">
        <v>1557556624.6900001</v>
      </c>
      <c r="K24" s="22">
        <f>+F24-H24</f>
        <v>9497869492.0300007</v>
      </c>
      <c r="L24" s="15"/>
    </row>
    <row r="25" spans="1:12" s="19" customFormat="1" x14ac:dyDescent="0.25">
      <c r="A25" s="15"/>
      <c r="B25" s="20"/>
      <c r="C25" s="21" t="s">
        <v>30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15"/>
    </row>
    <row r="26" spans="1:12" s="19" customFormat="1" x14ac:dyDescent="0.25">
      <c r="A26" s="15"/>
      <c r="B26" s="20"/>
      <c r="C26" s="21" t="s">
        <v>31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15"/>
    </row>
    <row r="27" spans="1:12" s="19" customFormat="1" x14ac:dyDescent="0.25">
      <c r="A27" s="15"/>
      <c r="B27" s="20"/>
      <c r="C27" s="21" t="s">
        <v>32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15"/>
    </row>
    <row r="28" spans="1:12" s="19" customFormat="1" x14ac:dyDescent="0.25">
      <c r="A28" s="15"/>
      <c r="B28" s="20"/>
      <c r="C28" s="21" t="s">
        <v>33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15"/>
    </row>
    <row r="29" spans="1:12" s="19" customFormat="1" x14ac:dyDescent="0.25">
      <c r="A29" s="15"/>
      <c r="B29" s="20"/>
      <c r="C29" s="21"/>
      <c r="D29" s="30"/>
      <c r="E29" s="30"/>
      <c r="F29" s="27"/>
      <c r="G29" s="30"/>
      <c r="H29" s="30"/>
      <c r="I29" s="30"/>
      <c r="J29" s="30"/>
      <c r="K29" s="30"/>
      <c r="L29" s="15"/>
    </row>
    <row r="30" spans="1:12" s="26" customFormat="1" x14ac:dyDescent="0.25">
      <c r="A30" s="24"/>
      <c r="B30" s="16" t="s">
        <v>34</v>
      </c>
      <c r="C30" s="17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24"/>
    </row>
    <row r="31" spans="1:12" s="19" customFormat="1" x14ac:dyDescent="0.25">
      <c r="A31" s="15"/>
      <c r="B31" s="20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15"/>
    </row>
    <row r="32" spans="1:12" s="19" customFormat="1" x14ac:dyDescent="0.25">
      <c r="A32" s="15"/>
      <c r="B32" s="20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5"/>
    </row>
    <row r="33" spans="1:12" s="19" customFormat="1" x14ac:dyDescent="0.25">
      <c r="A33" s="15"/>
      <c r="B33" s="20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5"/>
    </row>
    <row r="34" spans="1:12" s="19" customFormat="1" x14ac:dyDescent="0.25">
      <c r="A34" s="15"/>
      <c r="B34" s="20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5"/>
    </row>
    <row r="35" spans="1:12" s="19" customFormat="1" x14ac:dyDescent="0.25">
      <c r="A35" s="15"/>
      <c r="B35" s="20"/>
      <c r="C35" s="21" t="s">
        <v>39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5"/>
    </row>
    <row r="36" spans="1:12" s="19" customFormat="1" x14ac:dyDescent="0.25">
      <c r="A36" s="15"/>
      <c r="B36" s="20"/>
      <c r="C36" s="21" t="s">
        <v>40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5"/>
    </row>
    <row r="37" spans="1:12" s="19" customFormat="1" x14ac:dyDescent="0.25">
      <c r="A37" s="15"/>
      <c r="B37" s="20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15"/>
    </row>
    <row r="38" spans="1:12" s="19" customFormat="1" x14ac:dyDescent="0.25">
      <c r="A38" s="15"/>
      <c r="B38" s="20"/>
      <c r="C38" s="21" t="s">
        <v>42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15"/>
    </row>
    <row r="39" spans="1:12" s="19" customFormat="1" x14ac:dyDescent="0.25">
      <c r="A39" s="15"/>
      <c r="B39" s="20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15"/>
    </row>
    <row r="40" spans="1:12" s="19" customFormat="1" x14ac:dyDescent="0.25">
      <c r="A40" s="15"/>
      <c r="B40" s="20"/>
      <c r="C40" s="21"/>
      <c r="D40" s="29"/>
      <c r="E40" s="29"/>
      <c r="F40" s="29"/>
      <c r="G40" s="29"/>
      <c r="H40" s="29"/>
      <c r="I40" s="29"/>
      <c r="J40" s="29"/>
      <c r="K40" s="29"/>
      <c r="L40" s="15"/>
    </row>
    <row r="41" spans="1:12" s="26" customFormat="1" x14ac:dyDescent="0.25">
      <c r="A41" s="24"/>
      <c r="B41" s="16" t="s">
        <v>44</v>
      </c>
      <c r="C41" s="17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24"/>
    </row>
    <row r="42" spans="1:12" s="19" customFormat="1" x14ac:dyDescent="0.25">
      <c r="A42" s="15"/>
      <c r="B42" s="20"/>
      <c r="C42" s="21" t="s">
        <v>45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15"/>
    </row>
    <row r="43" spans="1:12" s="19" customFormat="1" ht="25.5" x14ac:dyDescent="0.25">
      <c r="A43" s="15"/>
      <c r="B43" s="20"/>
      <c r="C43" s="21" t="s">
        <v>46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15"/>
    </row>
    <row r="44" spans="1:12" s="19" customFormat="1" x14ac:dyDescent="0.25">
      <c r="A44" s="15"/>
      <c r="B44" s="20"/>
      <c r="C44" s="21" t="s">
        <v>47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15"/>
    </row>
    <row r="45" spans="1:12" s="19" customFormat="1" x14ac:dyDescent="0.25">
      <c r="A45" s="15"/>
      <c r="B45" s="20"/>
      <c r="C45" s="21" t="s">
        <v>48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15"/>
    </row>
    <row r="46" spans="1:12" s="19" customFormat="1" x14ac:dyDescent="0.25">
      <c r="A46" s="15"/>
      <c r="B46" s="31"/>
      <c r="C46" s="32"/>
      <c r="D46" s="33"/>
      <c r="E46" s="33"/>
      <c r="F46" s="33"/>
      <c r="G46" s="33"/>
      <c r="H46" s="33"/>
      <c r="I46" s="33"/>
      <c r="J46" s="33"/>
      <c r="K46" s="33"/>
      <c r="L46" s="15"/>
    </row>
    <row r="47" spans="1:12" s="26" customFormat="1" ht="14.25" customHeight="1" x14ac:dyDescent="0.25">
      <c r="A47" s="24"/>
      <c r="B47" s="34"/>
      <c r="C47" s="35" t="s">
        <v>49</v>
      </c>
      <c r="D47" s="36">
        <f>+D21</f>
        <v>5932898360.6800003</v>
      </c>
      <c r="E47" s="36">
        <f t="shared" ref="E47:K47" si="1">+E21</f>
        <v>5133552329.9300003</v>
      </c>
      <c r="F47" s="36">
        <f t="shared" si="1"/>
        <v>11066450690.610001</v>
      </c>
      <c r="G47" s="36">
        <f t="shared" si="1"/>
        <v>4398174306.9200001</v>
      </c>
      <c r="H47" s="36">
        <f t="shared" si="1"/>
        <v>1568581198.5799999</v>
      </c>
      <c r="I47" s="36">
        <f t="shared" si="1"/>
        <v>1568581198.5799999</v>
      </c>
      <c r="J47" s="36">
        <f t="shared" si="1"/>
        <v>1557556624.6900001</v>
      </c>
      <c r="K47" s="36">
        <f t="shared" si="1"/>
        <v>9497869492.0300007</v>
      </c>
      <c r="L47" s="24"/>
    </row>
    <row r="49" spans="2:11" x14ac:dyDescent="0.2">
      <c r="D49" s="38"/>
      <c r="E49" s="38"/>
      <c r="F49" s="38"/>
      <c r="G49" s="38"/>
      <c r="H49" s="38"/>
      <c r="I49" s="38"/>
      <c r="J49" s="38"/>
      <c r="K49" s="38"/>
    </row>
    <row r="50" spans="2:11" x14ac:dyDescent="0.2">
      <c r="B50" s="39"/>
    </row>
  </sheetData>
  <mergeCells count="10">
    <mergeCell ref="B11:C11"/>
    <mergeCell ref="B21:C21"/>
    <mergeCell ref="B30:C30"/>
    <mergeCell ref="B41:C41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39370078740157483" bottom="0.74803149606299213" header="0.31496062992125984" footer="0.39370078740157483"/>
  <pageSetup scale="59" firstPageNumber="47" orientation="landscape" useFirstPageNumber="1" r:id="rId1"/>
  <headerFooter>
    <oddFooter xml:space="preserve">&amp;RPágina No.&amp;P         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 1ER TRIM</vt:lpstr>
      <vt:lpstr>'CFG 1ER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2019-03-29T17:19:57Z</dcterms:created>
  <dcterms:modified xsi:type="dcterms:W3CDTF">2019-03-29T17:21:14Z</dcterms:modified>
</cp:coreProperties>
</file>