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CUENTA PÚBLICA\4T 2023\PARA CLARITA\CUENTA PÚBLICA\"/>
    </mc:Choice>
  </mc:AlternateContent>
  <xr:revisionPtr revIDLastSave="0" documentId="13_ncr:1_{DC45A011-5EBB-4724-B980-66725F4D3B81}" xr6:coauthVersionLast="36" xr6:coauthVersionMax="36" xr10:uidLastSave="{00000000-0000-0000-0000-000000000000}"/>
  <bookViews>
    <workbookView xWindow="0" yWindow="0" windowWidth="30720" windowHeight="13380" xr2:uid="{39B33975-102B-44F0-A093-3CB00B4DEF33}"/>
  </bookViews>
  <sheets>
    <sheet name="CT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CTG!$A$1:$G$14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C10" i="1"/>
  <c r="B10" i="1"/>
  <c r="G9" i="1"/>
  <c r="G8" i="1"/>
  <c r="G7" i="1"/>
  <c r="D6" i="1"/>
  <c r="G6" i="1" s="1"/>
  <c r="D5" i="1"/>
  <c r="D10" i="1" s="1"/>
  <c r="G5" i="1" l="1"/>
  <c r="G10" i="1" s="1"/>
</calcChain>
</file>

<file path=xl/sharedStrings.xml><?xml version="1.0" encoding="utf-8"?>
<sst xmlns="http://schemas.openxmlformats.org/spreadsheetml/2006/main" count="18" uniqueCount="18">
  <si>
    <t>INSTITUTO DE SALUD PUBLICA DEL ESTADO DE GUANAJUATO
Estado Analítico del Ejercicio del Presupuesto de Egresos
Clasificación Económica (por Tipo de Gasto)
Del 1 de Enero al 31 de Diciembre de 2023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</si>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</sst>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0" xfId="0" applyFont="1" applyProtection="1">
      <protection locked="0"/>
    </xf>
    <xf numFmtId="4" fontId="2" fillId="2" borderId="10" xfId="2" applyNumberFormat="1" applyFont="1" applyFill="1" applyBorder="1" applyAlignment="1">
      <alignment horizontal="center" vertical="center" wrapText="1"/>
    </xf>
    <xf numFmtId="0" fontId="2" fillId="2" borderId="10" xfId="2" applyNumberFormat="1" applyFont="1" applyFill="1" applyBorder="1" applyAlignment="1">
      <alignment horizontal="center" vertical="center" wrapText="1"/>
    </xf>
    <xf numFmtId="0" fontId="2" fillId="2" borderId="13" xfId="2" applyNumberFormat="1" applyFont="1" applyFill="1" applyBorder="1" applyAlignment="1">
      <alignment horizontal="center" vertical="center" wrapText="1"/>
    </xf>
    <xf numFmtId="0" fontId="4" fillId="0" borderId="14" xfId="0" applyFont="1" applyBorder="1" applyProtection="1"/>
    <xf numFmtId="3" fontId="4" fillId="0" borderId="15" xfId="0" applyNumberFormat="1" applyFont="1" applyBorder="1" applyProtection="1">
      <protection locked="0"/>
    </xf>
    <xf numFmtId="3" fontId="4" fillId="0" borderId="16" xfId="0" applyNumberFormat="1" applyFont="1" applyBorder="1" applyProtection="1">
      <protection locked="0"/>
    </xf>
    <xf numFmtId="3" fontId="4" fillId="0" borderId="15" xfId="0" applyNumberFormat="1" applyFont="1" applyFill="1" applyBorder="1" applyProtection="1">
      <protection locked="0"/>
    </xf>
    <xf numFmtId="3" fontId="4" fillId="0" borderId="16" xfId="0" applyNumberFormat="1" applyFont="1" applyFill="1" applyBorder="1" applyProtection="1">
      <protection locked="0"/>
    </xf>
    <xf numFmtId="3" fontId="4" fillId="0" borderId="17" xfId="0" applyNumberFormat="1" applyFont="1" applyBorder="1" applyProtection="1">
      <protection locked="0"/>
    </xf>
    <xf numFmtId="0" fontId="2" fillId="0" borderId="18" xfId="0" applyFont="1" applyFill="1" applyBorder="1" applyAlignment="1" applyProtection="1">
      <alignment horizontal="left"/>
      <protection locked="0"/>
    </xf>
    <xf numFmtId="3" fontId="2" fillId="0" borderId="19" xfId="0" applyNumberFormat="1" applyFont="1" applyFill="1" applyBorder="1" applyProtection="1">
      <protection locked="0"/>
    </xf>
    <xf numFmtId="3" fontId="2" fillId="0" borderId="20" xfId="0" applyNumberFormat="1" applyFont="1" applyFill="1" applyBorder="1" applyProtection="1">
      <protection locked="0"/>
    </xf>
    <xf numFmtId="0" fontId="3" fillId="0" borderId="0" xfId="0" applyFont="1"/>
    <xf numFmtId="3" fontId="5" fillId="0" borderId="0" xfId="0" applyNumberFormat="1" applyFont="1"/>
    <xf numFmtId="43" fontId="3" fillId="0" borderId="0" xfId="1" applyFont="1" applyProtection="1">
      <protection locked="0"/>
    </xf>
    <xf numFmtId="0" fontId="3" fillId="0" borderId="0" xfId="0" applyFont="1" applyBorder="1" applyProtection="1">
      <protection locked="0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/>
    <xf numFmtId="3" fontId="3" fillId="0" borderId="0" xfId="0" applyNumberFormat="1" applyFont="1" applyProtection="1">
      <protection locked="0"/>
    </xf>
    <xf numFmtId="3" fontId="4" fillId="0" borderId="0" xfId="0" applyNumberFormat="1" applyFont="1" applyFill="1" applyBorder="1" applyProtection="1"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2" fillId="2" borderId="4" xfId="2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2" fillId="2" borderId="5" xfId="2" applyFont="1" applyFill="1" applyBorder="1" applyAlignment="1" applyProtection="1">
      <alignment horizontal="center" vertical="center" wrapText="1"/>
      <protection locked="0"/>
    </xf>
    <xf numFmtId="0" fontId="2" fillId="2" borderId="6" xfId="2" applyFont="1" applyFill="1" applyBorder="1" applyAlignment="1" applyProtection="1">
      <alignment horizontal="center" vertical="center" wrapText="1"/>
      <protection locked="0"/>
    </xf>
    <xf numFmtId="0" fontId="2" fillId="2" borderId="7" xfId="2" applyFont="1" applyFill="1" applyBorder="1" applyAlignment="1" applyProtection="1">
      <alignment horizontal="center" vertical="center" wrapText="1"/>
      <protection locked="0"/>
    </xf>
    <xf numFmtId="4" fontId="2" fillId="2" borderId="8" xfId="2" applyNumberFormat="1" applyFont="1" applyFill="1" applyBorder="1" applyAlignment="1">
      <alignment horizontal="center" vertical="center" wrapText="1"/>
    </xf>
    <xf numFmtId="4" fontId="2" fillId="2" borderId="11" xfId="2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top" wrapText="1"/>
      <protection locked="0"/>
    </xf>
  </cellXfs>
  <cellStyles count="3">
    <cellStyle name="Millares" xfId="1" builtinId="3"/>
    <cellStyle name="Normal" xfId="0" builtinId="0"/>
    <cellStyle name="Normal 3 2 3" xfId="2" xr:uid="{CE279DDA-91AA-460B-B453-66478C2124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21501-F861-4B6D-9E59-8F5674EA289D}">
  <sheetPr>
    <tabColor theme="4" tint="-0.249977111117893"/>
  </sheetPr>
  <dimension ref="A1:J26"/>
  <sheetViews>
    <sheetView showGridLines="0" tabSelected="1" zoomScaleNormal="100" workbookViewId="0">
      <selection activeCell="G14" sqref="A1:G14"/>
    </sheetView>
  </sheetViews>
  <sheetFormatPr baseColWidth="10" defaultColWidth="12" defaultRowHeight="11.25" x14ac:dyDescent="0.2"/>
  <cols>
    <col min="1" max="1" width="47.6640625" style="1" customWidth="1"/>
    <col min="2" max="2" width="16" style="1" bestFit="1" customWidth="1"/>
    <col min="3" max="3" width="17.83203125" style="1" customWidth="1"/>
    <col min="4" max="4" width="16" style="1" bestFit="1" customWidth="1"/>
    <col min="5" max="7" width="17.6640625" style="1" bestFit="1" customWidth="1"/>
    <col min="8" max="16384" width="12" style="1"/>
  </cols>
  <sheetData>
    <row r="1" spans="1:10" ht="57.75" customHeight="1" x14ac:dyDescent="0.2">
      <c r="A1" s="24" t="s">
        <v>0</v>
      </c>
      <c r="B1" s="25"/>
      <c r="C1" s="25"/>
      <c r="D1" s="25"/>
      <c r="E1" s="25"/>
      <c r="F1" s="25"/>
      <c r="G1" s="26"/>
    </row>
    <row r="2" spans="1:10" x14ac:dyDescent="0.2">
      <c r="A2" s="27"/>
      <c r="B2" s="30" t="s">
        <v>1</v>
      </c>
      <c r="C2" s="31"/>
      <c r="D2" s="31"/>
      <c r="E2" s="31"/>
      <c r="F2" s="32"/>
      <c r="G2" s="33" t="s">
        <v>2</v>
      </c>
    </row>
    <row r="3" spans="1:10" ht="24.95" customHeight="1" x14ac:dyDescent="0.2">
      <c r="A3" s="28"/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4"/>
    </row>
    <row r="4" spans="1:10" x14ac:dyDescent="0.2">
      <c r="A4" s="29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4" t="s">
        <v>9</v>
      </c>
    </row>
    <row r="5" spans="1:10" ht="12.75" customHeight="1" x14ac:dyDescent="0.2">
      <c r="A5" s="5" t="s">
        <v>10</v>
      </c>
      <c r="B5" s="6">
        <v>15380960527.969999</v>
      </c>
      <c r="C5" s="6">
        <v>1140618977.51</v>
      </c>
      <c r="D5" s="6">
        <f>B5+C5</f>
        <v>16521579505.48</v>
      </c>
      <c r="E5" s="6">
        <v>16299043844.6</v>
      </c>
      <c r="F5" s="6">
        <v>16203166898.92</v>
      </c>
      <c r="G5" s="7">
        <f>D5-E5</f>
        <v>222535660.87999916</v>
      </c>
    </row>
    <row r="6" spans="1:10" ht="12.75" customHeight="1" x14ac:dyDescent="0.2">
      <c r="A6" s="5" t="s">
        <v>11</v>
      </c>
      <c r="B6" s="6">
        <v>232406966</v>
      </c>
      <c r="C6" s="6">
        <v>294001331.75999999</v>
      </c>
      <c r="D6" s="6">
        <f>B6+C6</f>
        <v>526408297.75999999</v>
      </c>
      <c r="E6" s="6">
        <v>289967104.37</v>
      </c>
      <c r="F6" s="6">
        <v>282141141.02999997</v>
      </c>
      <c r="G6" s="7">
        <f>D6-E6</f>
        <v>236441193.38999999</v>
      </c>
    </row>
    <row r="7" spans="1:10" ht="12.75" customHeight="1" x14ac:dyDescent="0.2">
      <c r="A7" s="5" t="s">
        <v>12</v>
      </c>
      <c r="B7" s="6">
        <v>0</v>
      </c>
      <c r="C7" s="6">
        <v>0</v>
      </c>
      <c r="D7" s="8">
        <v>0</v>
      </c>
      <c r="E7" s="8">
        <v>0</v>
      </c>
      <c r="F7" s="8">
        <v>0</v>
      </c>
      <c r="G7" s="9">
        <f>+D7-E7</f>
        <v>0</v>
      </c>
    </row>
    <row r="8" spans="1:10" ht="12.75" customHeight="1" x14ac:dyDescent="0.2">
      <c r="A8" s="5" t="s">
        <v>13</v>
      </c>
      <c r="B8" s="6">
        <v>0</v>
      </c>
      <c r="C8" s="6">
        <v>0</v>
      </c>
      <c r="D8" s="8">
        <v>0</v>
      </c>
      <c r="E8" s="8">
        <v>0</v>
      </c>
      <c r="F8" s="6">
        <v>0</v>
      </c>
      <c r="G8" s="9">
        <f>+D8-E8</f>
        <v>0</v>
      </c>
      <c r="H8" s="35"/>
      <c r="I8" s="35"/>
      <c r="J8" s="35"/>
    </row>
    <row r="9" spans="1:10" ht="12.75" customHeight="1" x14ac:dyDescent="0.2">
      <c r="A9" s="5" t="s">
        <v>14</v>
      </c>
      <c r="B9" s="10">
        <v>0</v>
      </c>
      <c r="C9" s="10">
        <v>0</v>
      </c>
      <c r="D9" s="8">
        <v>0</v>
      </c>
      <c r="E9" s="8">
        <v>0</v>
      </c>
      <c r="F9" s="8">
        <v>0</v>
      </c>
      <c r="G9" s="9">
        <f>+D9-E9</f>
        <v>0</v>
      </c>
      <c r="H9" s="35"/>
      <c r="I9" s="35"/>
      <c r="J9" s="35"/>
    </row>
    <row r="10" spans="1:10" ht="12.75" customHeight="1" thickBot="1" x14ac:dyDescent="0.25">
      <c r="A10" s="11" t="s">
        <v>15</v>
      </c>
      <c r="B10" s="12">
        <f>SUM(B5:B9)</f>
        <v>15613367493.969999</v>
      </c>
      <c r="C10" s="12">
        <f>SUM(C5:C9)</f>
        <v>1434620309.27</v>
      </c>
      <c r="D10" s="12">
        <f>SUM(D5+D6+D7+D8+D9)</f>
        <v>17047987803.24</v>
      </c>
      <c r="E10" s="12">
        <f>SUM(E5+E6+E7+E8+E9)</f>
        <v>16589010948.970001</v>
      </c>
      <c r="F10" s="12">
        <f>SUM(F5+F6+F7+F8+F9)</f>
        <v>16485308039.950001</v>
      </c>
      <c r="G10" s="13">
        <f>SUM(G5+G6+G7+G8+G9)</f>
        <v>458976854.26999915</v>
      </c>
    </row>
    <row r="11" spans="1:10" ht="12.75" customHeight="1" x14ac:dyDescent="0.2">
      <c r="A11" s="14" t="s">
        <v>16</v>
      </c>
    </row>
    <row r="13" spans="1:10" ht="12.75" x14ac:dyDescent="0.2">
      <c r="B13" s="15"/>
      <c r="C13" s="15"/>
      <c r="D13" s="15"/>
      <c r="E13" s="15"/>
      <c r="F13" s="15"/>
      <c r="G13" s="15"/>
    </row>
    <row r="14" spans="1:10" s="16" customFormat="1" x14ac:dyDescent="0.2"/>
    <row r="15" spans="1:10" x14ac:dyDescent="0.2">
      <c r="A15" s="17"/>
    </row>
    <row r="16" spans="1:10" ht="12.75" customHeight="1" x14ac:dyDescent="0.2">
      <c r="A16" s="18"/>
      <c r="B16" s="19"/>
      <c r="C16" s="19"/>
      <c r="D16" s="20"/>
      <c r="E16" s="21" t="s">
        <v>17</v>
      </c>
      <c r="F16" s="21"/>
      <c r="G16" s="21"/>
    </row>
    <row r="17" spans="1:7" ht="12.75" x14ac:dyDescent="0.2">
      <c r="A17" s="19"/>
      <c r="B17" s="19"/>
      <c r="C17" s="19"/>
      <c r="D17" s="20"/>
      <c r="E17" s="21"/>
      <c r="F17" s="21"/>
      <c r="G17" s="21"/>
    </row>
    <row r="18" spans="1:7" x14ac:dyDescent="0.2">
      <c r="B18" s="22"/>
    </row>
    <row r="19" spans="1:7" x14ac:dyDescent="0.2">
      <c r="B19" s="22"/>
    </row>
    <row r="20" spans="1:7" x14ac:dyDescent="0.2">
      <c r="B20" s="22"/>
    </row>
    <row r="21" spans="1:7" x14ac:dyDescent="0.2">
      <c r="B21" s="22"/>
    </row>
    <row r="22" spans="1:7" x14ac:dyDescent="0.2">
      <c r="B22" s="22"/>
      <c r="D22" s="17"/>
      <c r="E22" s="17"/>
      <c r="F22" s="17"/>
    </row>
    <row r="23" spans="1:7" x14ac:dyDescent="0.2">
      <c r="B23" s="22"/>
      <c r="D23" s="17"/>
      <c r="E23" s="17"/>
      <c r="F23" s="17"/>
    </row>
    <row r="24" spans="1:7" x14ac:dyDescent="0.2">
      <c r="B24" s="22"/>
      <c r="D24" s="17"/>
      <c r="E24" s="23"/>
      <c r="F24" s="17"/>
    </row>
    <row r="25" spans="1:7" x14ac:dyDescent="0.2">
      <c r="B25" s="22"/>
      <c r="D25" s="17"/>
      <c r="E25" s="17"/>
      <c r="F25" s="17"/>
    </row>
    <row r="26" spans="1:7" x14ac:dyDescent="0.2">
      <c r="D26" s="17"/>
      <c r="E26" s="17"/>
      <c r="F26" s="17"/>
    </row>
  </sheetData>
  <sheetProtection formatCells="0" formatColumns="0" formatRows="0" autoFilter="0"/>
  <mergeCells count="5">
    <mergeCell ref="A1:G1"/>
    <mergeCell ref="A2:A4"/>
    <mergeCell ref="B2:F2"/>
    <mergeCell ref="G2:G3"/>
    <mergeCell ref="H8:J9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2024-01-29T22:38:07Z</cp:lastPrinted>
  <dcterms:created xsi:type="dcterms:W3CDTF">2024-01-29T19:09:05Z</dcterms:created>
  <dcterms:modified xsi:type="dcterms:W3CDTF">2024-01-29T22:38:11Z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