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58C13493-E17D-466D-8461-B7B945EA7554}" xr6:coauthVersionLast="36" xr6:coauthVersionMax="36" xr10:uidLastSave="{00000000-0000-0000-0000-000000000000}"/>
  <bookViews>
    <workbookView xWindow="0" yWindow="0" windowWidth="28800" windowHeight="10305" xr2:uid="{1DC33A9A-8BC2-478C-B830-A63EB4C06D46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<sst xmlns="http://schemas.openxmlformats.org/spreadsheetml/2006/main" count="17" uniqueCount="17">
  <si>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30 de Septiembre de 2024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</si>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</sst>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0" fontId="3" fillId="0" borderId="0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4" fontId="2" fillId="2" borderId="8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3 2 3" xfId="1" xr:uid="{B64AD605-E348-4D75-A992-063488E41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67FA-F1B7-4D88-B49F-C34585D8AAC2}">
  <sheetPr>
    <tabColor theme="4" tint="-0.249977111117893"/>
  </sheetPr>
  <dimension ref="A1:J21"/>
  <sheetViews>
    <sheetView showGridLines="0" tabSelected="1" zoomScaleNormal="100" workbookViewId="0">
      <selection activeCell="D19" sqref="D19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x14ac:dyDescent="0.2">
      <c r="A1" s="19" t="s">
        <v>0</v>
      </c>
      <c r="B1" s="20"/>
      <c r="C1" s="20"/>
      <c r="D1" s="20"/>
      <c r="E1" s="20"/>
      <c r="F1" s="20"/>
      <c r="G1" s="21"/>
    </row>
    <row r="2" spans="1:10" x14ac:dyDescent="0.2">
      <c r="A2" s="22"/>
      <c r="B2" s="25" t="s">
        <v>1</v>
      </c>
      <c r="C2" s="26"/>
      <c r="D2" s="26"/>
      <c r="E2" s="26"/>
      <c r="F2" s="27"/>
      <c r="G2" s="28" t="s">
        <v>2</v>
      </c>
    </row>
    <row r="3" spans="1:10" ht="24.95" customHeight="1" x14ac:dyDescent="0.2">
      <c r="A3" s="23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9"/>
    </row>
    <row r="4" spans="1:10" x14ac:dyDescent="0.2">
      <c r="A4" s="2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4" t="s">
        <v>9</v>
      </c>
    </row>
    <row r="5" spans="1:10" ht="12.75" customHeight="1" x14ac:dyDescent="0.2">
      <c r="A5" s="5" t="s">
        <v>10</v>
      </c>
      <c r="B5" s="6">
        <v>17389223359.610001</v>
      </c>
      <c r="C5" s="6">
        <v>1282102418</v>
      </c>
      <c r="D5" s="6">
        <f>B5+C5</f>
        <v>18671325777.610001</v>
      </c>
      <c r="E5" s="6">
        <v>11829636679.15</v>
      </c>
      <c r="F5" s="6">
        <v>11829490701.75</v>
      </c>
      <c r="G5" s="7">
        <f>D5-E5</f>
        <v>6841689098.460001</v>
      </c>
    </row>
    <row r="6" spans="1:10" ht="12.75" customHeight="1" x14ac:dyDescent="0.2">
      <c r="A6" s="5" t="s">
        <v>11</v>
      </c>
      <c r="B6" s="6">
        <v>76312852</v>
      </c>
      <c r="C6" s="6">
        <v>421993709.94</v>
      </c>
      <c r="D6" s="6">
        <f>B6+C6</f>
        <v>498306561.94</v>
      </c>
      <c r="E6" s="6">
        <v>199640940.11000001</v>
      </c>
      <c r="F6" s="6">
        <v>199640940.11000001</v>
      </c>
      <c r="G6" s="7">
        <f>D6-E6</f>
        <v>298665621.82999998</v>
      </c>
    </row>
    <row r="7" spans="1:10" ht="12.75" customHeight="1" x14ac:dyDescent="0.2">
      <c r="A7" s="5" t="s">
        <v>12</v>
      </c>
      <c r="B7" s="6">
        <v>0</v>
      </c>
      <c r="C7" s="6">
        <v>0</v>
      </c>
      <c r="D7" s="8">
        <v>0</v>
      </c>
      <c r="E7" s="8">
        <v>0</v>
      </c>
      <c r="F7" s="8">
        <v>0</v>
      </c>
      <c r="G7" s="9">
        <f>+D7-E7</f>
        <v>0</v>
      </c>
    </row>
    <row r="8" spans="1:10" ht="12.75" customHeight="1" x14ac:dyDescent="0.2">
      <c r="A8" s="5" t="s">
        <v>13</v>
      </c>
      <c r="B8" s="6">
        <v>0</v>
      </c>
      <c r="C8" s="6">
        <v>0</v>
      </c>
      <c r="D8" s="8">
        <v>0</v>
      </c>
      <c r="E8" s="8">
        <v>0</v>
      </c>
      <c r="F8" s="6">
        <v>0</v>
      </c>
      <c r="G8" s="9">
        <f>+D8-E8</f>
        <v>0</v>
      </c>
      <c r="H8" s="30"/>
      <c r="I8" s="30"/>
      <c r="J8" s="30"/>
    </row>
    <row r="9" spans="1:10" ht="12.75" customHeight="1" x14ac:dyDescent="0.2">
      <c r="A9" s="5" t="s">
        <v>14</v>
      </c>
      <c r="B9" s="10">
        <v>0</v>
      </c>
      <c r="C9" s="10">
        <v>0</v>
      </c>
      <c r="D9" s="8">
        <v>0</v>
      </c>
      <c r="E9" s="8">
        <v>0</v>
      </c>
      <c r="F9" s="8">
        <v>0</v>
      </c>
      <c r="G9" s="9">
        <f>+D9-E9</f>
        <v>0</v>
      </c>
      <c r="H9" s="30"/>
      <c r="I9" s="30"/>
      <c r="J9" s="30"/>
    </row>
    <row r="10" spans="1:10" ht="12.75" customHeight="1" thickBot="1" x14ac:dyDescent="0.25">
      <c r="A10" s="11" t="s">
        <v>15</v>
      </c>
      <c r="B10" s="12">
        <f>SUM(B5:B9)</f>
        <v>17465536211.610001</v>
      </c>
      <c r="C10" s="12">
        <f>SUM(C5:C9)</f>
        <v>1704096127.9400001</v>
      </c>
      <c r="D10" s="12">
        <f>SUM(D5+D6+D7+D8+D9)</f>
        <v>19169632339.549999</v>
      </c>
      <c r="E10" s="12">
        <f>SUM(E5+E6+E7+E8+E9)</f>
        <v>12029277619.26</v>
      </c>
      <c r="F10" s="12">
        <f>SUM(F5+F6+F7+F8+F9)</f>
        <v>12029131641.860001</v>
      </c>
      <c r="G10" s="13">
        <f>SUM(G5+G6+G7+G8+G9)</f>
        <v>7140354720.2900009</v>
      </c>
    </row>
    <row r="11" spans="1:10" ht="12.75" customHeight="1" x14ac:dyDescent="0.2">
      <c r="A11" s="14" t="s">
        <v>16</v>
      </c>
    </row>
    <row r="13" spans="1:10" ht="12.75" x14ac:dyDescent="0.2">
      <c r="B13" s="15"/>
      <c r="C13" s="15"/>
      <c r="D13" s="15"/>
      <c r="E13" s="15"/>
      <c r="F13" s="15"/>
      <c r="G13" s="15"/>
    </row>
    <row r="14" spans="1:10" x14ac:dyDescent="0.2">
      <c r="B14" s="17"/>
    </row>
    <row r="15" spans="1:10" x14ac:dyDescent="0.2">
      <c r="B15" s="17"/>
    </row>
    <row r="16" spans="1:10" x14ac:dyDescent="0.2">
      <c r="B16" s="17"/>
    </row>
    <row r="17" spans="2:6" x14ac:dyDescent="0.2">
      <c r="B17" s="17"/>
      <c r="D17" s="16"/>
      <c r="E17" s="16"/>
      <c r="F17" s="16"/>
    </row>
    <row r="18" spans="2:6" x14ac:dyDescent="0.2">
      <c r="B18" s="17"/>
      <c r="D18" s="16"/>
      <c r="E18" s="16"/>
      <c r="F18" s="16"/>
    </row>
    <row r="19" spans="2:6" x14ac:dyDescent="0.2">
      <c r="B19" s="17"/>
      <c r="D19" s="16"/>
      <c r="E19" s="18"/>
      <c r="F19" s="16"/>
    </row>
    <row r="20" spans="2:6" x14ac:dyDescent="0.2">
      <c r="B20" s="17"/>
      <c r="D20" s="16"/>
      <c r="E20" s="16"/>
      <c r="F20" s="16"/>
    </row>
    <row r="21" spans="2:6" x14ac:dyDescent="0.2">
      <c r="D21" s="16"/>
      <c r="E21" s="16"/>
      <c r="F21" s="16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2024-10-24T21:07:51Z</cp:lastPrinted>
  <dcterms:created xsi:type="dcterms:W3CDTF">2024-10-21T21:33:49Z</dcterms:created>
  <dcterms:modified xsi:type="dcterms:W3CDTF">2024-10-24T21:07:59Z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