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CTG" sheetId="1" r:id="rId1"/>
  </sheets>
  <definedNames>
    <definedName name="_xlnm.Print_Area" localSheetId="0">CTG!$A$1:$H$18</definedName>
  </definedNames>
  <calcPr calcId="124519"/>
</workbook>
</file>

<file path=xl/calcChain.xml><?xml version="1.0" encoding="utf-8"?>
<calcChain xmlns="http://schemas.openxmlformats.org/spreadsheetml/2006/main">
  <c r="E6" i="1"/>
  <c r="H6" s="1"/>
  <c r="E8"/>
  <c r="H8"/>
  <c r="E10"/>
  <c r="H10" s="1"/>
  <c r="E12"/>
  <c r="H12"/>
  <c r="E14"/>
  <c r="H14" s="1"/>
  <c r="C16"/>
  <c r="D16"/>
  <c r="E16"/>
  <c r="F16"/>
  <c r="G16"/>
  <c r="H16" l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<sst xmlns="http://schemas.openxmlformats.org/spreadsheetml/2006/main" count="18" uniqueCount="18">
  <si>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</si>
  <si>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</si>
  <si>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</si>
  <si>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</si>
  <si>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</si>
  <si>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</si>
  <si>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</si>
  <si>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</si>
  <si>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</si>
  <si>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</si>
  <si>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</si>
  <si>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</si>
  <si>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</si>
  <si>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</si>
  <si>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</si>
  <si>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</si>
  <si>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</si>
  <si>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SALUD PUBLICA DEL ESTADO DE GUANAJUATO
Estado Analítico del Ejercicio del Presupuesto de Egresos
Clasificación Económica (por Tipo de Gasto)
Del 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</si>
</sst>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3" fillId="0" borderId="1" xfId="0" applyFont="1" applyBorder="1" applyProtection="1"/>
    <xf numFmtId="0" fontId="3" fillId="0" borderId="3" xfId="0" applyFont="1" applyFill="1" applyBorder="1" applyAlignment="1" applyProtection="1">
      <alignment horizontal="center"/>
    </xf>
    <xf numFmtId="4" fontId="3" fillId="0" borderId="4" xfId="0" applyNumberFormat="1" applyFont="1" applyBorder="1" applyProtection="1">
      <protection locked="0"/>
    </xf>
    <xf numFmtId="0" fontId="3" fillId="0" borderId="0" xfId="0" applyFont="1" applyBorder="1" applyProtection="1"/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Border="1" applyProtection="1">
      <protection locked="0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showGridLines="0" tabSelected="1" workbookViewId="0">
      <selection sqref="A1:H1"/>
    </sheetView>
  </sheetViews>
  <sheetFormatPr baseColWidth="10" defaultRowHeight="11.25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>
      <c r="A1" s="22" t="s">
        <v>17</v>
      </c>
      <c r="B1" s="21"/>
      <c r="C1" s="21"/>
      <c r="D1" s="21"/>
      <c r="E1" s="21"/>
      <c r="F1" s="21"/>
      <c r="G1" s="21"/>
      <c r="H1" s="20"/>
    </row>
    <row r="2" spans="1:8">
      <c r="A2" s="24" t="s">
        <v>16</v>
      </c>
      <c r="B2" s="23"/>
      <c r="C2" s="22" t="s">
        <v>15</v>
      </c>
      <c r="D2" s="21"/>
      <c r="E2" s="21"/>
      <c r="F2" s="21"/>
      <c r="G2" s="20"/>
      <c r="H2" s="19" t="s">
        <v>14</v>
      </c>
    </row>
    <row r="3" spans="1:8" ht="24.95" customHeight="1">
      <c r="A3" s="18"/>
      <c r="B3" s="17"/>
      <c r="C3" s="16" t="s">
        <v>13</v>
      </c>
      <c r="D3" s="16" t="s">
        <v>12</v>
      </c>
      <c r="E3" s="16" t="s">
        <v>11</v>
      </c>
      <c r="F3" s="16" t="s">
        <v>10</v>
      </c>
      <c r="G3" s="16" t="s">
        <v>9</v>
      </c>
      <c r="H3" s="15"/>
    </row>
    <row r="4" spans="1:8">
      <c r="A4" s="14"/>
      <c r="B4" s="13"/>
      <c r="C4" s="12">
        <v>1</v>
      </c>
      <c r="D4" s="12">
        <v>2</v>
      </c>
      <c r="E4" s="12" t="s">
        <v>8</v>
      </c>
      <c r="F4" s="12">
        <v>4</v>
      </c>
      <c r="G4" s="12">
        <v>5</v>
      </c>
      <c r="H4" s="12" t="s">
        <v>7</v>
      </c>
    </row>
    <row r="5" spans="1:8">
      <c r="A5" s="10"/>
      <c r="B5" s="9"/>
      <c r="C5" s="11"/>
      <c r="D5" s="11"/>
      <c r="E5" s="11"/>
      <c r="F5" s="11"/>
      <c r="G5" s="11"/>
      <c r="H5" s="11"/>
    </row>
    <row r="6" spans="1:8">
      <c r="A6" s="10"/>
      <c r="B6" s="9" t="s">
        <v>6</v>
      </c>
      <c r="C6" s="8">
        <v>6832730333.71</v>
      </c>
      <c r="D6" s="8">
        <v>4580023472.4899998</v>
      </c>
      <c r="E6" s="8">
        <f>C6+D6</f>
        <v>11412753806.200001</v>
      </c>
      <c r="F6" s="8">
        <v>4351459632.0200005</v>
      </c>
      <c r="G6" s="8">
        <v>4348294516.7299995</v>
      </c>
      <c r="H6" s="8">
        <f>E6-F6</f>
        <v>7061294174.1800003</v>
      </c>
    </row>
    <row r="7" spans="1:8">
      <c r="A7" s="10"/>
      <c r="B7" s="9"/>
      <c r="C7" s="8"/>
      <c r="D7" s="8"/>
      <c r="E7" s="8"/>
      <c r="F7" s="8"/>
      <c r="G7" s="8"/>
      <c r="H7" s="8"/>
    </row>
    <row r="8" spans="1:8">
      <c r="A8" s="10"/>
      <c r="B8" s="9" t="s">
        <v>5</v>
      </c>
      <c r="C8" s="8">
        <v>632329304.96000004</v>
      </c>
      <c r="D8" s="8">
        <v>1417732195.97</v>
      </c>
      <c r="E8" s="8">
        <f>C8+D8</f>
        <v>2050061500.9300001</v>
      </c>
      <c r="F8" s="8">
        <v>340760448.42000002</v>
      </c>
      <c r="G8" s="8">
        <v>340760448.42000002</v>
      </c>
      <c r="H8" s="8">
        <f>E8-F8</f>
        <v>1709301052.51</v>
      </c>
    </row>
    <row r="9" spans="1:8">
      <c r="A9" s="10"/>
      <c r="B9" s="9"/>
      <c r="C9" s="8"/>
      <c r="D9" s="8"/>
      <c r="E9" s="8"/>
      <c r="F9" s="8"/>
      <c r="G9" s="8"/>
      <c r="H9" s="8"/>
    </row>
    <row r="10" spans="1:8">
      <c r="A10" s="10"/>
      <c r="B10" s="9" t="s">
        <v>4</v>
      </c>
      <c r="C10" s="8">
        <v>0</v>
      </c>
      <c r="D10" s="8">
        <v>0</v>
      </c>
      <c r="E10" s="8">
        <f>C10+D10</f>
        <v>0</v>
      </c>
      <c r="F10" s="8">
        <v>0</v>
      </c>
      <c r="G10" s="8">
        <v>0</v>
      </c>
      <c r="H10" s="8">
        <f>E10-F10</f>
        <v>0</v>
      </c>
    </row>
    <row r="11" spans="1:8">
      <c r="A11" s="10"/>
      <c r="B11" s="9"/>
      <c r="C11" s="8"/>
      <c r="D11" s="8"/>
      <c r="E11" s="8"/>
      <c r="F11" s="8"/>
      <c r="G11" s="8"/>
      <c r="H11" s="8"/>
    </row>
    <row r="12" spans="1:8">
      <c r="A12" s="10"/>
      <c r="B12" s="9" t="s">
        <v>3</v>
      </c>
      <c r="C12" s="8">
        <v>0</v>
      </c>
      <c r="D12" s="8">
        <v>0</v>
      </c>
      <c r="E12" s="8">
        <f>C12+D12</f>
        <v>0</v>
      </c>
      <c r="F12" s="8">
        <v>0</v>
      </c>
      <c r="G12" s="8">
        <v>0</v>
      </c>
      <c r="H12" s="8">
        <f>E12-F12</f>
        <v>0</v>
      </c>
    </row>
    <row r="13" spans="1:8">
      <c r="A13" s="10"/>
      <c r="B13" s="9"/>
      <c r="C13" s="8"/>
      <c r="D13" s="8"/>
      <c r="E13" s="8"/>
      <c r="F13" s="8"/>
      <c r="G13" s="8"/>
      <c r="H13" s="8"/>
    </row>
    <row r="14" spans="1:8">
      <c r="A14" s="10"/>
      <c r="B14" s="9" t="s">
        <v>2</v>
      </c>
      <c r="C14" s="8">
        <v>0</v>
      </c>
      <c r="D14" s="8">
        <v>0</v>
      </c>
      <c r="E14" s="8">
        <f>C14+D14</f>
        <v>0</v>
      </c>
      <c r="F14" s="8">
        <v>0</v>
      </c>
      <c r="G14" s="8">
        <v>0</v>
      </c>
      <c r="H14" s="8">
        <f>E14-F14</f>
        <v>0</v>
      </c>
    </row>
    <row r="15" spans="1:8">
      <c r="A15" s="7"/>
      <c r="B15" s="6"/>
      <c r="C15" s="5"/>
      <c r="D15" s="5"/>
      <c r="E15" s="5"/>
      <c r="F15" s="5"/>
      <c r="G15" s="5"/>
      <c r="H15" s="5"/>
    </row>
    <row r="16" spans="1:8">
      <c r="A16" s="4"/>
      <c r="B16" s="3" t="s">
        <v>1</v>
      </c>
      <c r="C16" s="2">
        <f>SUM(C6+C8+C10+C12+C14)</f>
        <v>7465059638.6700001</v>
      </c>
      <c r="D16" s="2">
        <f>SUM(D6+D8+D10+D12+D14)</f>
        <v>5997755668.46</v>
      </c>
      <c r="E16" s="2">
        <f>SUM(E6+E8+E10+E12+E14)</f>
        <v>13462815307.130001</v>
      </c>
      <c r="F16" s="2">
        <f>SUM(F6+F8+F10+F12+F14)</f>
        <v>4692220080.4400005</v>
      </c>
      <c r="G16" s="2">
        <f>SUM(G6+G8+G10+G12+G14)</f>
        <v>4689054965.1499996</v>
      </c>
      <c r="H16" s="2">
        <f>SUM(H6+H8+H10+H12+H14)</f>
        <v>8770595226.6900005</v>
      </c>
    </row>
    <row r="18" spans="1:1">
      <c r="A18" s="1" t="s">
        <v>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2018-07-31T03:01:30Z</cp:lastPrinted>
  <dcterms:created xsi:type="dcterms:W3CDTF">2018-07-31T02:56:36Z</dcterms:created>
  <dcterms:modified xsi:type="dcterms:W3CDTF">2018-07-31T03:01:34Z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