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Usuario\Desktop\PLATAFORMA 1T2025\"/>
    </mc:Choice>
  </mc:AlternateContent>
  <xr:revisionPtr revIDLastSave="0" documentId="8_{236740CB-1968-46CE-8E8E-F8B0920471E6}" xr6:coauthVersionLast="36" xr6:coauthVersionMax="36" xr10:uidLastSave="{00000000-0000-0000-0000-000000000000}"/>
  <bookViews>
    <workbookView xWindow="0" yWindow="0" windowWidth="30720" windowHeight="13380" xr2:uid="{AFA5DE7E-EB8A-452D-9B2B-886735DF32A2}"/>
  </bookViews>
  <sheets>
    <sheet name="EAE-CTG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A">[1]ECABR!#REF!</definedName>
    <definedName name="A_impresión_IM">[1]ECABR!#REF!</definedName>
    <definedName name="abc">[2]TOTAL!#REF!</definedName>
    <definedName name="ALFONSO">[1]ECABR!#REF!</definedName>
    <definedName name="_xlnm.Extract">[3]EGRESOS!#REF!</definedName>
    <definedName name="_xlnm.Print_Area" localSheetId="0">'EAE-CTG'!$A$1:$G$12</definedName>
    <definedName name="B">[3]EGRESOS!#REF!</definedName>
    <definedName name="BASE">#REF!</definedName>
    <definedName name="_xlnm.Database">[5]REPORTO!#REF!</definedName>
    <definedName name="cba">[2]TOTAL!#REF!</definedName>
    <definedName name="cie">[1]ECABR!#REF!</definedName>
    <definedName name="ELOY">#REF!</definedName>
    <definedName name="ESF">#REF!</definedName>
    <definedName name="Fecha">#REF!</definedName>
    <definedName name="HF">[6]T1705HF!$B$20:$B$20</definedName>
    <definedName name="Instituto">#REF!</definedName>
    <definedName name="ju">[5]REPORTO!#REF!</definedName>
    <definedName name="mao">[1]ECABR!#REF!</definedName>
    <definedName name="N">#REF!</definedName>
    <definedName name="NDM">[5]REPORTO!#REF!</definedName>
    <definedName name="REPORTO">#REF!</definedName>
    <definedName name="TCAIE">[7]CH1902!$B$20:$B$20</definedName>
    <definedName name="TCFEEIS">#REF!</definedName>
    <definedName name="TRASP">#REF!</definedName>
    <definedName name="U">#REF!</definedName>
    <definedName name="x">#REF!</definedName>
    <definedName name="Z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E10" i="1"/>
  <c r="C10" i="1"/>
  <c r="B10" i="1"/>
  <c r="G9" i="1"/>
  <c r="G8" i="1"/>
  <c r="G7" i="1"/>
  <c r="D6" i="1"/>
  <c r="G6" i="1" s="1"/>
  <c r="D5" i="1"/>
  <c r="D10" i="1" s="1"/>
  <c r="G5" i="1" l="1"/>
  <c r="G10" i="1" s="1"/>
</calcChain>
</file>

<file path=xl/sharedStrings.xml><?xml version="1.0" encoding="utf-8"?>
<sst xmlns="http://schemas.openxmlformats.org/spreadsheetml/2006/main" count="17" uniqueCount="17">
  <si>
    <t>INSTITUTO DE SALUD PUBLICA DEL ESTADO DE GUANAJUATO
Estado Analítico del Ejercicio del Presupuesto de Egresos
Clasificación Económica (por Tipo de Gasto)
Del 1 de Enero al 31 de Marzo de 2025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</si>
  <si>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</si>
  <si>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</si>
  <si>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</si>
  <si>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</si>
  <si>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</si>
  <si>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</si>
  <si>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</si>
  <si>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</si>
  <si>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</si>
  <si>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Gasto Corriente</t>
  </si>
  <si>
    <t>Gasto de Capital</t>
  </si>
  <si>
    <t>Amortización de la Deuda y Disminución de Pasivos</t>
  </si>
  <si>
    <t>Pensiones y Jubilaciones</t>
  </si>
  <si>
    <t>Participaciones</t>
  </si>
  <si>
    <t>Total del Gasto</t>
  </si>
  <si>
    <t>“Bajo protesta de decir verdad declaramos que los Estados Financieros y sus notas, son razonablemente correctos y son responsabilidad del emisor”.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</si>
</sst>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1" fillId="0" borderId="0"/>
  </cellStyleXfs>
  <cellXfs count="30">
    <xf numFmtId="0" fontId="0" fillId="0" borderId="0" xfId="0"/>
    <xf numFmtId="0" fontId="2" fillId="2" borderId="1" xfId="2" applyFont="1" applyFill="1" applyBorder="1" applyAlignment="1" applyProtection="1">
      <alignment horizontal="center" vertical="center" wrapText="1"/>
      <protection locked="0"/>
    </xf>
    <xf numFmtId="0" fontId="2" fillId="2" borderId="2" xfId="2" applyFont="1" applyFill="1" applyBorder="1" applyAlignment="1" applyProtection="1">
      <alignment horizontal="center" vertical="center" wrapText="1"/>
      <protection locked="0"/>
    </xf>
    <xf numFmtId="0" fontId="2" fillId="2" borderId="3" xfId="2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Protection="1">
      <protection locked="0"/>
    </xf>
    <xf numFmtId="0" fontId="2" fillId="2" borderId="4" xfId="2" applyFont="1" applyFill="1" applyBorder="1" applyAlignment="1">
      <alignment horizontal="center" vertical="center"/>
    </xf>
    <xf numFmtId="0" fontId="2" fillId="2" borderId="5" xfId="2" applyFont="1" applyFill="1" applyBorder="1" applyAlignment="1" applyProtection="1">
      <alignment horizontal="center" vertical="center" wrapText="1"/>
      <protection locked="0"/>
    </xf>
    <xf numFmtId="0" fontId="2" fillId="2" borderId="6" xfId="2" applyFont="1" applyFill="1" applyBorder="1" applyAlignment="1" applyProtection="1">
      <alignment horizontal="center" vertical="center" wrapText="1"/>
      <protection locked="0"/>
    </xf>
    <xf numFmtId="0" fontId="2" fillId="2" borderId="7" xfId="2" applyFont="1" applyFill="1" applyBorder="1" applyAlignment="1" applyProtection="1">
      <alignment horizontal="center" vertical="center" wrapText="1"/>
      <protection locked="0"/>
    </xf>
    <xf numFmtId="4" fontId="2" fillId="2" borderId="8" xfId="2" applyNumberFormat="1" applyFont="1" applyFill="1" applyBorder="1" applyAlignment="1">
      <alignment horizontal="center" vertical="center" wrapText="1"/>
    </xf>
    <xf numFmtId="0" fontId="2" fillId="2" borderId="9" xfId="2" applyFont="1" applyFill="1" applyBorder="1" applyAlignment="1">
      <alignment horizontal="center" vertical="center"/>
    </xf>
    <xf numFmtId="4" fontId="2" fillId="2" borderId="10" xfId="2" applyNumberFormat="1" applyFont="1" applyFill="1" applyBorder="1" applyAlignment="1">
      <alignment horizontal="center" vertical="center" wrapText="1"/>
    </xf>
    <xf numFmtId="4" fontId="2" fillId="2" borderId="11" xfId="2" applyNumberFormat="1" applyFont="1" applyFill="1" applyBorder="1" applyAlignment="1">
      <alignment horizontal="center" vertical="center" wrapText="1"/>
    </xf>
    <xf numFmtId="0" fontId="2" fillId="2" borderId="12" xfId="2" applyFont="1" applyFill="1" applyBorder="1" applyAlignment="1">
      <alignment horizontal="center" vertical="center"/>
    </xf>
    <xf numFmtId="0" fontId="2" fillId="2" borderId="10" xfId="2" applyNumberFormat="1" applyFont="1" applyFill="1" applyBorder="1" applyAlignment="1">
      <alignment horizontal="center" vertical="center" wrapText="1"/>
    </xf>
    <xf numFmtId="0" fontId="2" fillId="2" borderId="13" xfId="2" applyNumberFormat="1" applyFont="1" applyFill="1" applyBorder="1" applyAlignment="1">
      <alignment horizontal="center" vertical="center" wrapText="1"/>
    </xf>
    <xf numFmtId="0" fontId="4" fillId="0" borderId="14" xfId="0" applyFont="1" applyBorder="1" applyProtection="1"/>
    <xf numFmtId="3" fontId="4" fillId="0" borderId="15" xfId="0" applyNumberFormat="1" applyFont="1" applyBorder="1" applyProtection="1">
      <protection locked="0"/>
    </xf>
    <xf numFmtId="3" fontId="4" fillId="0" borderId="16" xfId="0" applyNumberFormat="1" applyFont="1" applyBorder="1" applyProtection="1">
      <protection locked="0"/>
    </xf>
    <xf numFmtId="3" fontId="4" fillId="0" borderId="15" xfId="0" applyNumberFormat="1" applyFont="1" applyFill="1" applyBorder="1" applyProtection="1">
      <protection locked="0"/>
    </xf>
    <xf numFmtId="3" fontId="4" fillId="0" borderId="16" xfId="0" applyNumberFormat="1" applyFont="1" applyFill="1" applyBorder="1" applyProtection="1">
      <protection locked="0"/>
    </xf>
    <xf numFmtId="0" fontId="3" fillId="0" borderId="0" xfId="0" applyFont="1" applyBorder="1" applyAlignment="1" applyProtection="1">
      <alignment horizontal="left" vertical="top" wrapText="1"/>
      <protection locked="0"/>
    </xf>
    <xf numFmtId="3" fontId="4" fillId="0" borderId="17" xfId="0" applyNumberFormat="1" applyFont="1" applyBorder="1" applyProtection="1">
      <protection locked="0"/>
    </xf>
    <xf numFmtId="0" fontId="2" fillId="0" borderId="18" xfId="0" applyFont="1" applyFill="1" applyBorder="1" applyAlignment="1" applyProtection="1">
      <alignment horizontal="left"/>
      <protection locked="0"/>
    </xf>
    <xf numFmtId="3" fontId="2" fillId="0" borderId="19" xfId="0" applyNumberFormat="1" applyFont="1" applyFill="1" applyBorder="1" applyProtection="1">
      <protection locked="0"/>
    </xf>
    <xf numFmtId="3" fontId="2" fillId="0" borderId="20" xfId="0" applyNumberFormat="1" applyFont="1" applyFill="1" applyBorder="1" applyProtection="1">
      <protection locked="0"/>
    </xf>
    <xf numFmtId="0" fontId="3" fillId="0" borderId="0" xfId="0" applyFont="1"/>
    <xf numFmtId="3" fontId="5" fillId="0" borderId="0" xfId="0" applyNumberFormat="1" applyFont="1"/>
    <xf numFmtId="43" fontId="3" fillId="0" borderId="0" xfId="1" applyFont="1" applyProtection="1">
      <protection locked="0"/>
    </xf>
    <xf numFmtId="0" fontId="3" fillId="0" borderId="0" xfId="0" applyFont="1" applyBorder="1" applyProtection="1">
      <protection locked="0"/>
    </xf>
  </cellXfs>
  <cellStyles count="3">
    <cellStyle name="Millares" xfId="1" builtinId="3"/>
    <cellStyle name="Normal" xfId="0" builtinId="0"/>
    <cellStyle name="Normal 3 2 3" xfId="2" xr:uid="{8B27660C-1DAF-475A-9C39-107346E9EC0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0.0.3\DepuracionCuentas$\Usuario\Alfredo%20Fonseca\afg\2013\CUENTAS%20DE\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3019%20ISAPEG%20CP%201T%202025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  <sheetName val="EA"/>
      <sheetName val="EAA"/>
      <sheetName val="EADOP"/>
      <sheetName val="ECSF"/>
      <sheetName val="EFE"/>
      <sheetName val="ESF"/>
      <sheetName val="EVHP"/>
      <sheetName val="Notas P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T"/>
      <sheetName val="ESF"/>
      <sheetName val="VHP"/>
      <sheetName val="CSF"/>
      <sheetName val="EFE"/>
      <sheetName val="EAA"/>
      <sheetName val="ADP"/>
      <sheetName val="IPC"/>
      <sheetName val="Notas a los Edos Financieros"/>
      <sheetName val="Notas ACT"/>
      <sheetName val="N ESF"/>
      <sheetName val="Notas VHP"/>
      <sheetName val="Notas EFE"/>
      <sheetName val="Conciliacion_Ig"/>
      <sheetName val="Conciliacion_Eg"/>
      <sheetName val="Notas Memoria"/>
      <sheetName val="EAI"/>
      <sheetName val="EAI (2)"/>
      <sheetName val="EAE-COG"/>
      <sheetName val="EAE-CA 1"/>
      <sheetName val="EAE-CA 2"/>
      <sheetName val="EAE-CA 3"/>
      <sheetName val="EAE-CTG"/>
      <sheetName val="EAE-CFG"/>
      <sheetName val="ENT"/>
      <sheetName val="IND"/>
      <sheetName val="FFF"/>
      <sheetName val="GCP"/>
      <sheetName val="PPI SIRET"/>
      <sheetName val="PPI (2)"/>
      <sheetName val="INR"/>
      <sheetName val="IPF"/>
      <sheetName val="RBM"/>
      <sheetName val="RBI"/>
      <sheetName val="Muebles_Contable"/>
      <sheetName val="Inmuebles_Contable"/>
      <sheetName val="Rel Cta Banc"/>
      <sheetName val="DGFR"/>
      <sheetName val="Ayudas y Subsidios"/>
      <sheetName val="Esq Bur"/>
      <sheetName val="Información Adicional"/>
      <sheetName val="CONCENTRADO PAGAD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DEA5FA-1E66-499D-B0C2-AFD6FF67D8F8}">
  <sheetPr>
    <tabColor theme="4" tint="-0.249977111117893"/>
  </sheetPr>
  <dimension ref="A1:J15"/>
  <sheetViews>
    <sheetView showGridLines="0" tabSelected="1" zoomScaleNormal="100" workbookViewId="0">
      <selection activeCell="A26" sqref="A26"/>
    </sheetView>
  </sheetViews>
  <sheetFormatPr baseColWidth="10" defaultColWidth="12" defaultRowHeight="10.199999999999999" x14ac:dyDescent="0.2"/>
  <cols>
    <col min="1" max="1" width="47.7109375" style="4" customWidth="1"/>
    <col min="2" max="2" width="16" style="4" bestFit="1" customWidth="1"/>
    <col min="3" max="3" width="17.85546875" style="4" customWidth="1"/>
    <col min="4" max="4" width="16" style="4" bestFit="1" customWidth="1"/>
    <col min="5" max="7" width="17.7109375" style="4" bestFit="1" customWidth="1"/>
    <col min="8" max="16384" width="12" style="4"/>
  </cols>
  <sheetData>
    <row r="1" spans="1:10" ht="57.75" customHeight="1" x14ac:dyDescent="0.2">
      <c r="A1" s="1" t="s">
        <v>0</v>
      </c>
      <c r="B1" s="2"/>
      <c r="C1" s="2"/>
      <c r="D1" s="2"/>
      <c r="E1" s="2"/>
      <c r="F1" s="2"/>
      <c r="G1" s="3"/>
    </row>
    <row r="2" spans="1:10" x14ac:dyDescent="0.2">
      <c r="A2" s="5"/>
      <c r="B2" s="6" t="s">
        <v>1</v>
      </c>
      <c r="C2" s="7"/>
      <c r="D2" s="7"/>
      <c r="E2" s="7"/>
      <c r="F2" s="8"/>
      <c r="G2" s="9" t="s">
        <v>2</v>
      </c>
    </row>
    <row r="3" spans="1:10" ht="24.9" customHeight="1" x14ac:dyDescent="0.2">
      <c r="A3" s="10"/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2"/>
    </row>
    <row r="4" spans="1:10" x14ac:dyDescent="0.2">
      <c r="A4" s="13"/>
      <c r="B4" s="14">
        <v>1</v>
      </c>
      <c r="C4" s="14">
        <v>2</v>
      </c>
      <c r="D4" s="14" t="s">
        <v>8</v>
      </c>
      <c r="E4" s="14">
        <v>4</v>
      </c>
      <c r="F4" s="14">
        <v>5</v>
      </c>
      <c r="G4" s="15" t="s">
        <v>9</v>
      </c>
    </row>
    <row r="5" spans="1:10" ht="12.75" customHeight="1" x14ac:dyDescent="0.2">
      <c r="A5" s="16" t="s">
        <v>10</v>
      </c>
      <c r="B5" s="17">
        <v>18329011481.509998</v>
      </c>
      <c r="C5" s="17">
        <v>20938885.57</v>
      </c>
      <c r="D5" s="17">
        <f>B5+C5</f>
        <v>18349950367.079998</v>
      </c>
      <c r="E5" s="17">
        <v>3451518234.5599999</v>
      </c>
      <c r="F5" s="17">
        <v>3451518234.5599999</v>
      </c>
      <c r="G5" s="18">
        <f>D5-E5</f>
        <v>14898432132.519999</v>
      </c>
    </row>
    <row r="6" spans="1:10" ht="12.75" customHeight="1" x14ac:dyDescent="0.2">
      <c r="A6" s="16" t="s">
        <v>11</v>
      </c>
      <c r="B6" s="17">
        <v>7000000</v>
      </c>
      <c r="C6" s="17">
        <v>233169640.27000001</v>
      </c>
      <c r="D6" s="17">
        <f>B6+C6</f>
        <v>240169640.27000001</v>
      </c>
      <c r="E6" s="17">
        <v>5891398.9900000002</v>
      </c>
      <c r="F6" s="17">
        <v>5891398.9900000002</v>
      </c>
      <c r="G6" s="18">
        <f>D6-E6</f>
        <v>234278241.28</v>
      </c>
    </row>
    <row r="7" spans="1:10" ht="12.75" customHeight="1" x14ac:dyDescent="0.2">
      <c r="A7" s="16" t="s">
        <v>12</v>
      </c>
      <c r="B7" s="17">
        <v>0</v>
      </c>
      <c r="C7" s="17">
        <v>0</v>
      </c>
      <c r="D7" s="19">
        <v>0</v>
      </c>
      <c r="E7" s="19">
        <v>0</v>
      </c>
      <c r="F7" s="19">
        <v>0</v>
      </c>
      <c r="G7" s="20">
        <f>+D7-E7</f>
        <v>0</v>
      </c>
    </row>
    <row r="8" spans="1:10" ht="12.75" customHeight="1" x14ac:dyDescent="0.2">
      <c r="A8" s="16" t="s">
        <v>13</v>
      </c>
      <c r="B8" s="17">
        <v>0</v>
      </c>
      <c r="C8" s="17">
        <v>0</v>
      </c>
      <c r="D8" s="19">
        <v>0</v>
      </c>
      <c r="E8" s="19">
        <v>0</v>
      </c>
      <c r="F8" s="17">
        <v>0</v>
      </c>
      <c r="G8" s="20">
        <f>+D8-E8</f>
        <v>0</v>
      </c>
      <c r="H8" s="21"/>
      <c r="I8" s="21"/>
      <c r="J8" s="21"/>
    </row>
    <row r="9" spans="1:10" ht="12.75" customHeight="1" x14ac:dyDescent="0.2">
      <c r="A9" s="16" t="s">
        <v>14</v>
      </c>
      <c r="B9" s="22">
        <v>0</v>
      </c>
      <c r="C9" s="22">
        <v>0</v>
      </c>
      <c r="D9" s="19">
        <v>0</v>
      </c>
      <c r="E9" s="19">
        <v>0</v>
      </c>
      <c r="F9" s="19">
        <v>0</v>
      </c>
      <c r="G9" s="20">
        <f>+D9-E9</f>
        <v>0</v>
      </c>
      <c r="H9" s="21"/>
      <c r="I9" s="21"/>
      <c r="J9" s="21"/>
    </row>
    <row r="10" spans="1:10" ht="12.75" customHeight="1" thickBot="1" x14ac:dyDescent="0.25">
      <c r="A10" s="23" t="s">
        <v>15</v>
      </c>
      <c r="B10" s="24">
        <f>SUM(B5:B9)</f>
        <v>18336011481.509998</v>
      </c>
      <c r="C10" s="24">
        <f>SUM(C5:C9)</f>
        <v>254108525.84</v>
      </c>
      <c r="D10" s="24">
        <f>SUM(D5+D6+D7+D8+D9)</f>
        <v>18590120007.349998</v>
      </c>
      <c r="E10" s="24">
        <f>SUM(E5+E6+E7+E8+E9)</f>
        <v>3457409633.5499997</v>
      </c>
      <c r="F10" s="24">
        <f>SUM(F5+F6+F7+F8+F9)</f>
        <v>3457409633.5499997</v>
      </c>
      <c r="G10" s="25">
        <f>SUM(G5+G6+G7+G8+G9)</f>
        <v>15132710373.799999</v>
      </c>
    </row>
    <row r="11" spans="1:10" ht="12.75" customHeight="1" x14ac:dyDescent="0.2">
      <c r="A11" s="26" t="s">
        <v>16</v>
      </c>
    </row>
    <row r="13" spans="1:10" ht="13.2" x14ac:dyDescent="0.25">
      <c r="B13" s="27"/>
      <c r="C13" s="27"/>
      <c r="D13" s="27"/>
      <c r="E13" s="27"/>
      <c r="F13" s="27"/>
      <c r="G13" s="27"/>
    </row>
    <row r="14" spans="1:10" s="28" customFormat="1" x14ac:dyDescent="0.2"/>
    <row r="15" spans="1:10" x14ac:dyDescent="0.2">
      <c r="A15" s="29"/>
    </row>
  </sheetData>
  <sheetProtection formatCells="0" formatColumns="0" formatRows="0" autoFilter="0"/>
  <mergeCells count="5">
    <mergeCell ref="A1:G1"/>
    <mergeCell ref="A2:A4"/>
    <mergeCell ref="B2:F2"/>
    <mergeCell ref="G2:G3"/>
    <mergeCell ref="H8:J9"/>
  </mergeCells>
  <printOptions horizontalCentered="1"/>
  <pageMargins left="0.78740157480314965" right="0.59055118110236227" top="0.78740157480314965" bottom="0.78740157480314965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EAE-CTG</vt:lpstr>
      <vt:lpstr>'EAE-CTG'!Área_de_impresión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2025-04-29T17:53:51Z</cp:lastPrinted>
  <dcterms:created xsi:type="dcterms:W3CDTF">2025-04-29T17:52:53Z</dcterms:created>
  <dcterms:modified xsi:type="dcterms:W3CDTF">2025-04-29T17:53:58Z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