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CAdmon" sheetId="1" r:id="rId1"/>
    <sheet name="CAdmon (3)" sheetId="6" r:id="rId2"/>
  </sheets>
  <definedNames>
    <definedName name="_xlnm.Print_Area" localSheetId="0">CAdmon!$A$1:$L$36</definedName>
    <definedName name="_xlnm.Print_Area" localSheetId="1">'CAdmon (3)'!$A$1:$J$35</definedName>
  </definedNames>
  <calcPr calcId="145621"/>
</workbook>
</file>

<file path=xl/calcChain.xml><?xml version="1.0" encoding="utf-8"?>
<calcChain xmlns="http://schemas.openxmlformats.org/spreadsheetml/2006/main">
  <c r="F15" i="6" l="1"/>
  <c r="I15" i="6"/>
  <c r="F29" i="6"/>
  <c r="I29" i="6" s="1"/>
  <c r="J24" i="1" l="1"/>
  <c r="I24" i="1"/>
  <c r="H24" i="1"/>
  <c r="G24" i="1"/>
  <c r="E24" i="1"/>
  <c r="D24" i="1"/>
  <c r="K22" i="1"/>
  <c r="F21" i="1"/>
  <c r="K21" i="1" s="1"/>
  <c r="K20" i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24" i="1" s="1"/>
  <c r="K24" i="1" l="1"/>
</calcChain>
</file>

<file path=xl/comments1.xml><?xml version="1.0" encoding="utf-8"?>
<comments xmlns="http://schemas.openxmlformats.org/spreadsheetml/2006/main">
  <authors>
    <author>DGCG</author>
  </authors>
  <commentList>
    <comment ref="K10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<sst xmlns="http://schemas.openxmlformats.org/spreadsheetml/2006/main" count="41" uniqueCount="27">
  <si>
    <t>ESTADO ANALÍTICO DEL EJERCICIO DEL PRESUPUESTO DE EGRESOS</t>
  </si>
  <si>
    <t>CLASIFICACIÓN ADMINISTRATIVA</t>
  </si>
  <si>
    <t>Del 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</si>
  <si>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</si>
  <si>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</si>
  <si>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</si>
  <si>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</si>
  <si>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</si>
  <si>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</si>
  <si>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</si>
  <si>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</si>
  <si>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</si>
  <si>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</si>
  <si>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</si>
  <si>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</si>
  <si>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</si>
  <si>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</si>
  <si>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</si>
  <si>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</si>
  <si>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</si>
  <si>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</si>
  <si>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</si>
  <si>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</si>
  <si>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</si>
  <si>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</si>
  <si>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Régimen de Protección Social en Salud del Estado de Guanajuato</t>
  </si>
  <si>
    <t>Sector Paraestatal del Gobierno (Federal/Estatal/Municipal)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</si>
</sst>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</cellStyleXfs>
  <cellXfs count="51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0" fontId="3" fillId="12" borderId="3" xfId="0" applyFont="1" applyFill="1" applyBorder="1" applyAlignment="1" applyProtection="1">
      <alignment horizontal="justify" vertical="center" wrapText="1"/>
      <protection hidden="1"/>
    </xf>
    <xf numFmtId="0" fontId="3" fillId="12" borderId="4" xfId="0" applyFont="1" applyFill="1" applyBorder="1" applyAlignment="1" applyProtection="1">
      <alignment horizontal="justify" vertical="center" wrapText="1"/>
      <protection hidden="1"/>
    </xf>
    <xf numFmtId="0" fontId="3" fillId="12" borderId="5" xfId="0" applyFont="1" applyFill="1" applyBorder="1" applyAlignment="1" applyProtection="1">
      <alignment horizontal="justify" vertical="center" wrapText="1"/>
      <protection hidden="1"/>
    </xf>
    <xf numFmtId="0" fontId="3" fillId="12" borderId="3" xfId="0" applyFont="1" applyFill="1" applyBorder="1" applyAlignment="1" applyProtection="1">
      <alignment horizontal="justify" vertical="top" wrapText="1"/>
      <protection hidden="1"/>
    </xf>
    <xf numFmtId="0" fontId="5" fillId="12" borderId="4" xfId="0" applyFont="1" applyFill="1" applyBorder="1" applyAlignment="1" applyProtection="1">
      <alignment horizontal="justify" vertical="center" wrapText="1"/>
      <protection hidden="1"/>
    </xf>
    <xf numFmtId="43" fontId="5" fillId="12" borderId="5" xfId="1" applyFont="1" applyFill="1" applyBorder="1" applyAlignment="1" applyProtection="1">
      <alignment horizontal="right" vertical="top" wrapText="1"/>
      <protection hidden="1"/>
    </xf>
    <xf numFmtId="4" fontId="5" fillId="12" borderId="5" xfId="1" applyNumberFormat="1" applyFont="1" applyFill="1" applyBorder="1" applyAlignment="1" applyProtection="1">
      <alignment horizontal="right" vertical="top" wrapText="1"/>
      <protection hidden="1"/>
    </xf>
    <xf numFmtId="0" fontId="3" fillId="12" borderId="4" xfId="0" applyFont="1" applyFill="1" applyBorder="1" applyAlignment="1" applyProtection="1">
      <alignment horizontal="justify" vertical="top" wrapText="1"/>
      <protection hidden="1"/>
    </xf>
    <xf numFmtId="0" fontId="3" fillId="12" borderId="5" xfId="1" applyNumberFormat="1" applyFont="1" applyFill="1" applyBorder="1" applyAlignment="1" applyProtection="1">
      <alignment horizontal="right" vertical="top" wrapText="1"/>
      <protection hidden="1"/>
    </xf>
    <xf numFmtId="0" fontId="3" fillId="12" borderId="6" xfId="0" applyFont="1" applyFill="1" applyBorder="1" applyAlignment="1" applyProtection="1">
      <alignment horizontal="justify" vertical="top" wrapText="1"/>
      <protection hidden="1"/>
    </xf>
    <xf numFmtId="0" fontId="3" fillId="12" borderId="7" xfId="0" applyFont="1" applyFill="1" applyBorder="1" applyAlignment="1" applyProtection="1">
      <alignment horizontal="justify" vertical="top" wrapText="1"/>
      <protection hidden="1"/>
    </xf>
    <xf numFmtId="43" fontId="3" fillId="12" borderId="8" xfId="1" applyFont="1" applyFill="1" applyBorder="1" applyAlignment="1" applyProtection="1">
      <alignment horizontal="justify" vertical="top" wrapText="1"/>
      <protection hidden="1"/>
    </xf>
    <xf numFmtId="0" fontId="5" fillId="12" borderId="0" xfId="0" applyFont="1" applyFill="1" applyBorder="1" applyProtection="1">
      <protection hidden="1"/>
    </xf>
    <xf numFmtId="0" fontId="5" fillId="12" borderId="6" xfId="0" applyFont="1" applyFill="1" applyBorder="1" applyAlignment="1" applyProtection="1">
      <alignment horizontal="justify" vertical="top" wrapText="1"/>
      <protection hidden="1"/>
    </xf>
    <xf numFmtId="0" fontId="5" fillId="12" borderId="7" xfId="0" applyFont="1" applyFill="1" applyBorder="1" applyAlignment="1" applyProtection="1">
      <alignment horizontal="justify" vertical="top" wrapText="1"/>
      <protection hidden="1"/>
    </xf>
    <xf numFmtId="43" fontId="5" fillId="12" borderId="8" xfId="1" applyFont="1" applyFill="1" applyBorder="1" applyAlignment="1" applyProtection="1">
      <alignment horizontal="right" vertical="top" wrapText="1"/>
      <protection hidden="1"/>
    </xf>
    <xf numFmtId="43" fontId="5" fillId="12" borderId="8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Protection="1">
      <protection hidden="1"/>
    </xf>
    <xf numFmtId="0" fontId="6" fillId="12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5" fillId="12" borderId="2" xfId="1" applyFont="1" applyFill="1" applyBorder="1" applyAlignment="1" applyProtection="1">
      <alignment horizontal="right" vertical="top" wrapText="1"/>
      <protection hidden="1"/>
    </xf>
    <xf numFmtId="4" fontId="5" fillId="12" borderId="2" xfId="1" applyNumberFormat="1" applyFont="1" applyFill="1" applyBorder="1" applyAlignment="1" applyProtection="1">
      <alignment horizontal="right" vertical="top" wrapText="1"/>
      <protection hidden="1"/>
    </xf>
    <xf numFmtId="4" fontId="5" fillId="0" borderId="2" xfId="0" applyNumberFormat="1" applyFont="1" applyFill="1" applyBorder="1" applyProtection="1">
      <protection hidden="1"/>
    </xf>
    <xf numFmtId="43" fontId="5" fillId="12" borderId="5" xfId="1" applyFont="1" applyFill="1" applyBorder="1" applyAlignment="1" applyProtection="1">
      <alignment horizontal="right" vertical="center" wrapText="1"/>
      <protection hidden="1"/>
    </xf>
    <xf numFmtId="4" fontId="5" fillId="12" borderId="5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5" xfId="0" applyNumberFormat="1" applyFont="1" applyFill="1" applyBorder="1" applyAlignment="1" applyProtection="1">
      <alignment vertical="center"/>
      <protection hidden="1"/>
    </xf>
    <xf numFmtId="0" fontId="19" fillId="14" borderId="2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justify" vertical="center"/>
    </xf>
    <xf numFmtId="0" fontId="18" fillId="13" borderId="11" xfId="0" applyFont="1" applyFill="1" applyBorder="1" applyAlignment="1">
      <alignment horizontal="justify" vertical="center"/>
    </xf>
    <xf numFmtId="0" fontId="18" fillId="13" borderId="3" xfId="0" applyFont="1" applyFill="1" applyBorder="1" applyAlignment="1">
      <alignment horizontal="justify" vertical="center"/>
    </xf>
    <xf numFmtId="0" fontId="19" fillId="13" borderId="4" xfId="0" applyFont="1" applyFill="1" applyBorder="1" applyAlignment="1">
      <alignment horizontal="justify" vertical="center"/>
    </xf>
    <xf numFmtId="0" fontId="17" fillId="13" borderId="3" xfId="0" applyFont="1" applyFill="1" applyBorder="1" applyAlignment="1">
      <alignment horizontal="justify" vertical="center"/>
    </xf>
    <xf numFmtId="0" fontId="18" fillId="13" borderId="6" xfId="0" applyFont="1" applyFill="1" applyBorder="1" applyAlignment="1">
      <alignment horizontal="justify" vertical="center"/>
    </xf>
    <xf numFmtId="0" fontId="18" fillId="13" borderId="7" xfId="0" applyFont="1" applyFill="1" applyBorder="1" applyAlignment="1">
      <alignment horizontal="justify" vertical="center"/>
    </xf>
    <xf numFmtId="0" fontId="18" fillId="13" borderId="12" xfId="0" applyFont="1" applyFill="1" applyBorder="1" applyAlignment="1">
      <alignment horizontal="justify" vertical="center"/>
    </xf>
    <xf numFmtId="0" fontId="18" fillId="13" borderId="5" xfId="0" applyFont="1" applyFill="1" applyBorder="1" applyAlignment="1">
      <alignment horizontal="justify" vertical="center"/>
    </xf>
    <xf numFmtId="0" fontId="17" fillId="13" borderId="5" xfId="0" applyFont="1" applyFill="1" applyBorder="1" applyAlignment="1">
      <alignment horizontal="justify" vertical="center"/>
    </xf>
    <xf numFmtId="0" fontId="18" fillId="13" borderId="8" xfId="0" applyFont="1" applyFill="1" applyBorder="1" applyAlignment="1">
      <alignment horizontal="justify" vertic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0" fontId="19" fillId="14" borderId="2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/>
    </xf>
    <xf numFmtId="0" fontId="19" fillId="13" borderId="14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 applyProtection="1">
      <alignment vertical="top"/>
      <protection hidden="1"/>
    </xf>
  </cellXfs>
  <cellStyles count="298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27</xdr:row>
      <xdr:rowOff>152400</xdr:rowOff>
    </xdr:from>
    <xdr:to>
      <xdr:col>10</xdr:col>
      <xdr:colOff>1073072</xdr:colOff>
      <xdr:row>30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943475"/>
          <a:ext cx="1302694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147960</xdr:rowOff>
    </xdr:from>
    <xdr:to>
      <xdr:col>2</xdr:col>
      <xdr:colOff>1082047</xdr:colOff>
      <xdr:row>4</xdr:row>
      <xdr:rowOff>151710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1810"/>
          <a:ext cx="1320172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940430</xdr:colOff>
      <xdr:row>2</xdr:row>
      <xdr:rowOff>155474</xdr:rowOff>
    </xdr:from>
    <xdr:to>
      <xdr:col>5</xdr:col>
      <xdr:colOff>983330</xdr:colOff>
      <xdr:row>4</xdr:row>
      <xdr:rowOff>147496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6293480" y="479324"/>
          <a:ext cx="1224000" cy="315872"/>
        </a:xfrm>
        <a:prstGeom prst="rect">
          <a:avLst/>
        </a:prstGeom>
      </xdr:spPr>
    </xdr:pic>
    <xdr:clientData/>
  </xdr:twoCellAnchor>
  <xdr:twoCellAnchor editAs="oneCell">
    <xdr:from>
      <xdr:col>9</xdr:col>
      <xdr:colOff>1059198</xdr:colOff>
      <xdr:row>2</xdr:row>
      <xdr:rowOff>57150</xdr:rowOff>
    </xdr:from>
    <xdr:to>
      <xdr:col>10</xdr:col>
      <xdr:colOff>1107423</xdr:colOff>
      <xdr:row>5</xdr:row>
      <xdr:rowOff>19180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7273" y="381000"/>
          <a:ext cx="1296000" cy="447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178787</xdr:colOff>
      <xdr:row>31</xdr:row>
      <xdr:rowOff>140770</xdr:rowOff>
    </xdr:from>
    <xdr:to>
      <xdr:col>8</xdr:col>
      <xdr:colOff>984081</xdr:colOff>
      <xdr:row>33</xdr:row>
      <xdr:rowOff>89645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963" y="6449682"/>
          <a:ext cx="10050147" cy="262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147960</xdr:rowOff>
    </xdr:from>
    <xdr:to>
      <xdr:col>2</xdr:col>
      <xdr:colOff>1082047</xdr:colOff>
      <xdr:row>4</xdr:row>
      <xdr:rowOff>151710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1810"/>
          <a:ext cx="1301122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884402</xdr:colOff>
      <xdr:row>2</xdr:row>
      <xdr:rowOff>155474</xdr:rowOff>
    </xdr:from>
    <xdr:to>
      <xdr:col>4</xdr:col>
      <xdr:colOff>916095</xdr:colOff>
      <xdr:row>4</xdr:row>
      <xdr:rowOff>147496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4772843" y="469239"/>
          <a:ext cx="1141076" cy="305786"/>
        </a:xfrm>
        <a:prstGeom prst="rect">
          <a:avLst/>
        </a:prstGeom>
      </xdr:spPr>
    </xdr:pic>
    <xdr:clientData/>
  </xdr:twoCellAnchor>
  <xdr:twoCellAnchor editAs="oneCell">
    <xdr:from>
      <xdr:col>7</xdr:col>
      <xdr:colOff>1014374</xdr:colOff>
      <xdr:row>2</xdr:row>
      <xdr:rowOff>45944</xdr:rowOff>
    </xdr:from>
    <xdr:to>
      <xdr:col>8</xdr:col>
      <xdr:colOff>1067082</xdr:colOff>
      <xdr:row>5</xdr:row>
      <xdr:rowOff>7974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933" y="359709"/>
          <a:ext cx="1150884" cy="432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FA100"/>
  <sheetViews>
    <sheetView showGridLines="0" tabSelected="1" showWhiteSpace="0" zoomScale="85" zoomScaleNormal="85" workbookViewId="0">
      <selection activeCell="D17" sqref="D17"/>
    </sheetView>
  </sheetViews>
  <sheetFormatPr baseColWidth="10" defaultRowHeight="12.75" customHeight="1" zeroHeight="1" x14ac:dyDescent="0.2"/>
  <cols>
    <col min="1" max="1" width="2.285156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2.7109375" style="3" customWidth="1"/>
    <col min="13" max="16380" width="0" style="1" hidden="1" customWidth="1"/>
    <col min="16381" max="16381" width="17.28515625" style="1" hidden="1" customWidth="1"/>
    <col min="16382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9.5" customHeight="1" x14ac:dyDescent="0.2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</row>
    <row r="7" spans="2:11" s="1" customFormat="1" ht="19.5" customHeight="1" x14ac:dyDescent="0.2">
      <c r="B7" s="2" t="s">
        <v>1</v>
      </c>
      <c r="C7" s="2"/>
      <c r="D7" s="2"/>
      <c r="E7" s="2"/>
      <c r="F7" s="2"/>
      <c r="G7" s="2"/>
      <c r="H7" s="2"/>
      <c r="I7" s="2"/>
      <c r="J7" s="2"/>
      <c r="K7" s="2"/>
    </row>
    <row r="8" spans="2:11" s="1" customFormat="1" ht="19.5" customHeight="1" x14ac:dyDescent="0.2">
      <c r="B8" s="2" t="s">
        <v>2</v>
      </c>
      <c r="C8" s="2"/>
      <c r="D8" s="2"/>
      <c r="E8" s="2"/>
      <c r="F8" s="2"/>
      <c r="G8" s="2"/>
      <c r="H8" s="2"/>
      <c r="I8" s="2"/>
      <c r="J8" s="2"/>
      <c r="K8" s="2"/>
    </row>
    <row r="9" spans="2:11" s="3" customFormat="1" x14ac:dyDescent="0.2"/>
    <row r="10" spans="2:11" s="1" customFormat="1" x14ac:dyDescent="0.2">
      <c r="B10" s="45" t="s">
        <v>3</v>
      </c>
      <c r="C10" s="45"/>
      <c r="D10" s="46" t="s">
        <v>4</v>
      </c>
      <c r="E10" s="46"/>
      <c r="F10" s="46"/>
      <c r="G10" s="46"/>
      <c r="H10" s="46"/>
      <c r="I10" s="46"/>
      <c r="J10" s="46"/>
      <c r="K10" s="46" t="s">
        <v>5</v>
      </c>
    </row>
    <row r="11" spans="2:11" s="1" customFormat="1" ht="25.5" x14ac:dyDescent="0.2">
      <c r="B11" s="45"/>
      <c r="C11" s="45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6"/>
    </row>
    <row r="12" spans="2:11" s="1" customFormat="1" x14ac:dyDescent="0.2">
      <c r="B12" s="45"/>
      <c r="C12" s="45"/>
      <c r="D12" s="4">
        <v>1</v>
      </c>
      <c r="E12" s="4">
        <v>2</v>
      </c>
      <c r="F12" s="4" t="s">
        <v>13</v>
      </c>
      <c r="G12" s="4">
        <v>4</v>
      </c>
      <c r="H12" s="4">
        <v>5</v>
      </c>
      <c r="I12" s="4">
        <v>6</v>
      </c>
      <c r="J12" s="4">
        <v>7</v>
      </c>
      <c r="K12" s="4" t="s">
        <v>14</v>
      </c>
    </row>
    <row r="13" spans="2:11" s="1" customFormat="1" x14ac:dyDescent="0.2">
      <c r="B13" s="5"/>
      <c r="C13" s="6"/>
      <c r="D13" s="7"/>
      <c r="E13" s="7"/>
      <c r="F13" s="7"/>
      <c r="G13" s="7"/>
      <c r="H13" s="7"/>
      <c r="I13" s="7"/>
      <c r="J13" s="7"/>
      <c r="K13" s="7"/>
    </row>
    <row r="14" spans="2:11" s="1" customFormat="1" ht="25.5" x14ac:dyDescent="0.2">
      <c r="B14" s="8"/>
      <c r="C14" s="9" t="s">
        <v>25</v>
      </c>
      <c r="D14" s="10">
        <v>4441204069</v>
      </c>
      <c r="E14" s="11">
        <v>151132258.08000001</v>
      </c>
      <c r="F14" s="10">
        <f>D14+E14</f>
        <v>4592336327.0799999</v>
      </c>
      <c r="G14" s="11">
        <v>790651860.37</v>
      </c>
      <c r="H14" s="50">
        <v>788826981.16999996</v>
      </c>
      <c r="I14" s="50">
        <v>788826981.16999996</v>
      </c>
      <c r="J14" s="50">
        <v>788826981.16999996</v>
      </c>
      <c r="K14" s="10">
        <f>+F14-H14</f>
        <v>3803509345.9099998</v>
      </c>
    </row>
    <row r="15" spans="2:11" s="1" customFormat="1" x14ac:dyDescent="0.2">
      <c r="B15" s="8"/>
      <c r="C15" s="12"/>
      <c r="D15" s="13">
        <v>0</v>
      </c>
      <c r="E15" s="13">
        <v>0</v>
      </c>
      <c r="F15" s="13">
        <f t="shared" ref="F15:F21" si="0">+D15+E15</f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ref="K15:K22" si="1">+F15-H15</f>
        <v>0</v>
      </c>
    </row>
    <row r="16" spans="2:11" s="1" customFormat="1" x14ac:dyDescent="0.2">
      <c r="B16" s="8"/>
      <c r="C16" s="12"/>
      <c r="D16" s="13">
        <v>0</v>
      </c>
      <c r="E16" s="13">
        <v>0</v>
      </c>
      <c r="F16" s="13">
        <f t="shared" si="0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1"/>
        <v>0</v>
      </c>
    </row>
    <row r="17" spans="1:12" x14ac:dyDescent="0.2">
      <c r="B17" s="8"/>
      <c r="C17" s="12"/>
      <c r="D17" s="13">
        <v>0</v>
      </c>
      <c r="E17" s="13">
        <v>0</v>
      </c>
      <c r="F17" s="13">
        <f t="shared" si="0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1"/>
        <v>0</v>
      </c>
    </row>
    <row r="18" spans="1:12" x14ac:dyDescent="0.2">
      <c r="B18" s="8"/>
      <c r="C18" s="12"/>
      <c r="D18" s="13">
        <v>0</v>
      </c>
      <c r="E18" s="13">
        <v>0</v>
      </c>
      <c r="F18" s="13">
        <f t="shared" si="0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</row>
    <row r="19" spans="1:12" x14ac:dyDescent="0.2">
      <c r="B19" s="8"/>
      <c r="C19" s="12"/>
      <c r="D19" s="13">
        <v>0</v>
      </c>
      <c r="E19" s="13">
        <v>0</v>
      </c>
      <c r="F19" s="13">
        <f t="shared" si="0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1"/>
        <v>0</v>
      </c>
    </row>
    <row r="20" spans="1:12" x14ac:dyDescent="0.2">
      <c r="B20" s="8"/>
      <c r="C20" s="12"/>
      <c r="D20" s="13">
        <v>0</v>
      </c>
      <c r="E20" s="13">
        <v>0</v>
      </c>
      <c r="F20" s="13">
        <f t="shared" si="0"/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1"/>
        <v>0</v>
      </c>
    </row>
    <row r="21" spans="1:12" x14ac:dyDescent="0.2">
      <c r="B21" s="8"/>
      <c r="C21" s="12"/>
      <c r="D21" s="13">
        <v>0</v>
      </c>
      <c r="E21" s="13">
        <v>0</v>
      </c>
      <c r="F21" s="13">
        <f t="shared" si="0"/>
        <v>0</v>
      </c>
      <c r="G21" s="13">
        <v>0</v>
      </c>
      <c r="H21" s="13">
        <v>0</v>
      </c>
      <c r="I21" s="13">
        <v>0</v>
      </c>
      <c r="J21" s="13">
        <v>0</v>
      </c>
      <c r="K21" s="13">
        <f t="shared" si="1"/>
        <v>0</v>
      </c>
    </row>
    <row r="22" spans="1:12" x14ac:dyDescent="0.2">
      <c r="B22" s="8"/>
      <c r="C22" s="12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f t="shared" si="1"/>
        <v>0</v>
      </c>
    </row>
    <row r="23" spans="1:12" x14ac:dyDescent="0.2">
      <c r="B23" s="14"/>
      <c r="C23" s="15"/>
      <c r="D23" s="16"/>
      <c r="E23" s="16"/>
      <c r="F23" s="16"/>
      <c r="G23" s="16"/>
      <c r="H23" s="16"/>
      <c r="I23" s="16"/>
      <c r="J23" s="16"/>
      <c r="K23" s="16"/>
    </row>
    <row r="24" spans="1:12" s="22" customFormat="1" x14ac:dyDescent="0.2">
      <c r="A24" s="17"/>
      <c r="B24" s="18"/>
      <c r="C24" s="19" t="s">
        <v>15</v>
      </c>
      <c r="D24" s="20">
        <f>SUM(D14:D22)</f>
        <v>4441204069</v>
      </c>
      <c r="E24" s="20">
        <f t="shared" ref="E24:K24" si="2">SUM(E14:E22)</f>
        <v>151132258.08000001</v>
      </c>
      <c r="F24" s="20">
        <f t="shared" si="2"/>
        <v>4592336327.0799999</v>
      </c>
      <c r="G24" s="20">
        <f t="shared" si="2"/>
        <v>790651860.37</v>
      </c>
      <c r="H24" s="20">
        <f t="shared" si="2"/>
        <v>788826981.16999996</v>
      </c>
      <c r="I24" s="20">
        <f t="shared" si="2"/>
        <v>788826981.16999996</v>
      </c>
      <c r="J24" s="20">
        <f t="shared" si="2"/>
        <v>788826981.16999996</v>
      </c>
      <c r="K24" s="21">
        <f t="shared" si="2"/>
        <v>3803509345.9099998</v>
      </c>
      <c r="L24" s="17"/>
    </row>
    <row r="25" spans="1:12" x14ac:dyDescent="0.2">
      <c r="B25" s="23" t="s">
        <v>16</v>
      </c>
      <c r="F25" s="3"/>
      <c r="G25" s="3"/>
      <c r="H25" s="3"/>
      <c r="I25" s="3"/>
      <c r="J25" s="3"/>
      <c r="K25" s="3"/>
    </row>
    <row r="26" spans="1:12" x14ac:dyDescent="0.2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2">
      <c r="B28" s="3"/>
      <c r="C28" s="24"/>
      <c r="D28" s="3"/>
      <c r="E28" s="3"/>
      <c r="F28" s="44"/>
      <c r="G28" s="44"/>
      <c r="H28" s="44"/>
      <c r="I28" s="44"/>
      <c r="J28" s="44"/>
      <c r="K28" s="44"/>
    </row>
    <row r="29" spans="1:12" x14ac:dyDescent="0.2">
      <c r="C29" s="24"/>
      <c r="F29" s="44"/>
      <c r="G29" s="44"/>
      <c r="H29" s="44"/>
      <c r="I29" s="44"/>
      <c r="J29" s="44"/>
      <c r="K29" s="44"/>
    </row>
    <row r="30" spans="1:12" x14ac:dyDescent="0.2">
      <c r="C30" s="24"/>
      <c r="F30" s="44"/>
      <c r="G30" s="44"/>
      <c r="H30" s="44"/>
      <c r="I30" s="44"/>
      <c r="J30" s="44"/>
      <c r="K30" s="44"/>
    </row>
    <row r="31" spans="1:12" x14ac:dyDescent="0.2"/>
    <row r="32" spans="1:12" x14ac:dyDescent="0.2"/>
    <row r="33" spans="1:12" x14ac:dyDescent="0.2"/>
    <row r="34" spans="1:12" x14ac:dyDescent="0.2">
      <c r="A34" s="1"/>
      <c r="L34" s="1"/>
    </row>
    <row r="35" spans="1:12" x14ac:dyDescent="0.2"/>
    <row r="36" spans="1:12" x14ac:dyDescent="0.2"/>
    <row r="37" spans="1:12" hidden="1" x14ac:dyDescent="0.2"/>
    <row r="38" spans="1:12" hidden="1" x14ac:dyDescent="0.2"/>
    <row r="39" spans="1:12" hidden="1" x14ac:dyDescent="0.2"/>
    <row r="40" spans="1:12" hidden="1" x14ac:dyDescent="0.2"/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>
      <c r="A48" s="1"/>
      <c r="L48" s="1"/>
    </row>
    <row r="49" spans="1:12" hidden="1" x14ac:dyDescent="0.2">
      <c r="A49" s="1"/>
      <c r="L49" s="1"/>
    </row>
    <row r="50" spans="1:12" hidden="1" x14ac:dyDescent="0.2">
      <c r="A50" s="1"/>
      <c r="L50" s="1"/>
    </row>
    <row r="51" spans="1:12" hidden="1" x14ac:dyDescent="0.2">
      <c r="A51" s="1"/>
      <c r="L51" s="1"/>
    </row>
    <row r="52" spans="1:12" hidden="1" x14ac:dyDescent="0.2">
      <c r="A52" s="1"/>
      <c r="L52" s="1"/>
    </row>
    <row r="53" spans="1:12" hidden="1" x14ac:dyDescent="0.2">
      <c r="A53" s="1"/>
      <c r="L53" s="1"/>
    </row>
    <row r="54" spans="1:12" hidden="1" x14ac:dyDescent="0.2">
      <c r="A54" s="1"/>
      <c r="L54" s="1"/>
    </row>
    <row r="55" spans="1:12" hidden="1" x14ac:dyDescent="0.2">
      <c r="A55" s="1"/>
      <c r="L55" s="1"/>
    </row>
    <row r="56" spans="1:12" hidden="1" x14ac:dyDescent="0.2">
      <c r="A56" s="1"/>
      <c r="L56" s="1"/>
    </row>
    <row r="57" spans="1:12" hidden="1" x14ac:dyDescent="0.2">
      <c r="A57" s="1"/>
      <c r="L57" s="1"/>
    </row>
    <row r="58" spans="1:12" hidden="1" x14ac:dyDescent="0.2">
      <c r="A58" s="1"/>
      <c r="L58" s="1"/>
    </row>
    <row r="59" spans="1:12" hidden="1" x14ac:dyDescent="0.2">
      <c r="A59" s="1"/>
      <c r="L59" s="1"/>
    </row>
    <row r="60" spans="1:12" hidden="1" x14ac:dyDescent="0.2">
      <c r="A60" s="1"/>
      <c r="L60" s="1"/>
    </row>
    <row r="61" spans="1:12" hidden="1" x14ac:dyDescent="0.2">
      <c r="A61" s="1"/>
      <c r="L61" s="1"/>
    </row>
    <row r="62" spans="1:12" hidden="1" x14ac:dyDescent="0.2">
      <c r="A62" s="1"/>
      <c r="L62" s="1"/>
    </row>
    <row r="63" spans="1:12" hidden="1" x14ac:dyDescent="0.2">
      <c r="A63" s="1"/>
      <c r="L63" s="1"/>
    </row>
    <row r="64" spans="1:12" hidden="1" x14ac:dyDescent="0.2">
      <c r="A64" s="1"/>
      <c r="L64" s="1"/>
    </row>
    <row r="65" spans="1:12" hidden="1" x14ac:dyDescent="0.2">
      <c r="A65" s="1"/>
      <c r="L65" s="1"/>
    </row>
    <row r="66" spans="1:12" hidden="1" x14ac:dyDescent="0.2">
      <c r="A66" s="1"/>
      <c r="L66" s="1"/>
    </row>
    <row r="67" spans="1:12" hidden="1" x14ac:dyDescent="0.2">
      <c r="A67" s="1"/>
      <c r="L67" s="1"/>
    </row>
    <row r="68" spans="1:12" hidden="1" x14ac:dyDescent="0.2">
      <c r="A68" s="1"/>
      <c r="L68" s="1"/>
    </row>
    <row r="69" spans="1:12" hidden="1" x14ac:dyDescent="0.2">
      <c r="A69" s="1"/>
      <c r="L69" s="1"/>
    </row>
    <row r="70" spans="1:12" hidden="1" x14ac:dyDescent="0.2">
      <c r="A70" s="1"/>
      <c r="L70" s="1"/>
    </row>
    <row r="71" spans="1:12" hidden="1" x14ac:dyDescent="0.2">
      <c r="A71" s="1"/>
      <c r="L71" s="1"/>
    </row>
    <row r="72" spans="1:12" hidden="1" x14ac:dyDescent="0.2">
      <c r="A72" s="1"/>
      <c r="L72" s="1"/>
    </row>
    <row r="73" spans="1:12" hidden="1" x14ac:dyDescent="0.2">
      <c r="A73" s="1"/>
      <c r="L73" s="1"/>
    </row>
    <row r="74" spans="1:12" hidden="1" x14ac:dyDescent="0.2">
      <c r="A74" s="1"/>
      <c r="L74" s="1"/>
    </row>
    <row r="75" spans="1:12" hidden="1" x14ac:dyDescent="0.2">
      <c r="A75" s="1"/>
      <c r="L75" s="1"/>
    </row>
    <row r="76" spans="1:12" hidden="1" x14ac:dyDescent="0.2">
      <c r="A76" s="1"/>
      <c r="L76" s="1"/>
    </row>
    <row r="77" spans="1:12" hidden="1" x14ac:dyDescent="0.2">
      <c r="A77" s="1"/>
      <c r="L77" s="1"/>
    </row>
    <row r="78" spans="1:12" hidden="1" x14ac:dyDescent="0.2">
      <c r="A78" s="1"/>
      <c r="L78" s="1"/>
    </row>
    <row r="79" spans="1:12" hidden="1" x14ac:dyDescent="0.2">
      <c r="A79" s="1"/>
      <c r="L79" s="1"/>
    </row>
    <row r="80" spans="1:12" hidden="1" x14ac:dyDescent="0.2">
      <c r="A80" s="1"/>
      <c r="L80" s="1"/>
    </row>
    <row r="81" spans="1:12" hidden="1" x14ac:dyDescent="0.2">
      <c r="A81" s="1"/>
      <c r="L81" s="1"/>
    </row>
    <row r="82" spans="1:12" hidden="1" x14ac:dyDescent="0.2">
      <c r="A82" s="1"/>
      <c r="L82" s="1"/>
    </row>
    <row r="83" spans="1:12" hidden="1" x14ac:dyDescent="0.2">
      <c r="A83" s="1"/>
      <c r="L83" s="1"/>
    </row>
    <row r="84" spans="1:12" hidden="1" x14ac:dyDescent="0.2">
      <c r="A84" s="1"/>
      <c r="L84" s="1"/>
    </row>
    <row r="85" spans="1:12" hidden="1" x14ac:dyDescent="0.2">
      <c r="A85" s="1"/>
      <c r="L85" s="1"/>
    </row>
    <row r="86" spans="1:12" hidden="1" x14ac:dyDescent="0.2">
      <c r="A86" s="1"/>
      <c r="L86" s="1"/>
    </row>
    <row r="87" spans="1:12" hidden="1" x14ac:dyDescent="0.2">
      <c r="A87" s="1"/>
      <c r="L87" s="1"/>
    </row>
    <row r="88" spans="1:12" hidden="1" x14ac:dyDescent="0.2">
      <c r="A88" s="1"/>
      <c r="L88" s="1"/>
    </row>
    <row r="89" spans="1:12" hidden="1" x14ac:dyDescent="0.2">
      <c r="A89" s="1"/>
      <c r="L89" s="1"/>
    </row>
    <row r="90" spans="1:12" hidden="1" x14ac:dyDescent="0.2">
      <c r="A90" s="1"/>
      <c r="L90" s="1"/>
    </row>
    <row r="91" spans="1:12" hidden="1" x14ac:dyDescent="0.2">
      <c r="A91" s="1"/>
      <c r="L91" s="1"/>
    </row>
    <row r="92" spans="1:12" hidden="1" x14ac:dyDescent="0.2">
      <c r="A92" s="1"/>
      <c r="L92" s="1"/>
    </row>
    <row r="93" spans="1:12" hidden="1" x14ac:dyDescent="0.2">
      <c r="A93" s="1"/>
      <c r="L93" s="1"/>
    </row>
    <row r="94" spans="1:12" hidden="1" x14ac:dyDescent="0.2">
      <c r="A94" s="1"/>
      <c r="L94" s="1"/>
    </row>
    <row r="95" spans="1:12" hidden="1" x14ac:dyDescent="0.2">
      <c r="A95" s="1"/>
      <c r="L95" s="1"/>
    </row>
    <row r="96" spans="1:12" hidden="1" x14ac:dyDescent="0.2">
      <c r="A96" s="1"/>
      <c r="L96" s="1"/>
    </row>
    <row r="97" spans="1:12" hidden="1" x14ac:dyDescent="0.2">
      <c r="A97" s="1"/>
      <c r="L97" s="1"/>
    </row>
    <row r="98" spans="1:12" hidden="1" x14ac:dyDescent="0.2">
      <c r="A98" s="1"/>
      <c r="L98" s="1"/>
    </row>
    <row r="99" spans="1:12" hidden="1" x14ac:dyDescent="0.2">
      <c r="A99" s="1"/>
      <c r="L99" s="1"/>
    </row>
    <row r="100" spans="1:12" x14ac:dyDescent="0.2"/>
  </sheetData>
  <mergeCells count="6">
    <mergeCell ref="F30:K30"/>
    <mergeCell ref="B10:C12"/>
    <mergeCell ref="D10:J10"/>
    <mergeCell ref="K10:K11"/>
    <mergeCell ref="F28:K28"/>
    <mergeCell ref="F29:K29"/>
  </mergeCells>
  <printOptions horizontalCentered="1" verticalCentered="1"/>
  <pageMargins left="0.70866141732283472" right="0.70866141732283472" top="0" bottom="0.74803149606299213" header="1.3779527559055118" footer="0.31496062992125984"/>
  <pageSetup scale="63" orientation="landscape" r:id="rId1"/>
  <headerFooter scaleWithDoc="0">
    <oddHeader xml:space="preserve">&amp;C
&amp;"-,Negrita"RÉGIMEN DE PROTECCIÓN SOCIAL EN SALUD DEL ESTADO DE GUANAJUATO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FA130"/>
  <sheetViews>
    <sheetView showGridLines="0" showWhiteSpace="0" topLeftCell="A3" zoomScale="85" zoomScaleNormal="85" workbookViewId="0">
      <selection activeCell="D3" sqref="D3"/>
    </sheetView>
  </sheetViews>
  <sheetFormatPr baseColWidth="10" defaultColWidth="0" defaultRowHeight="0" customHeight="1" zeroHeight="1" x14ac:dyDescent="0.2"/>
  <cols>
    <col min="1" max="1" width="16.42578125" style="1" bestFit="1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10" width="16.42578125" style="1" bestFit="1" customWidth="1"/>
    <col min="11" max="11" width="16.5703125" style="1" hidden="1"/>
    <col min="12" max="12" width="2.7109375" style="3" hidden="1"/>
    <col min="13" max="16380" width="0" style="1" hidden="1"/>
    <col min="16381" max="16381" width="17.28515625" style="1" hidden="1"/>
    <col min="16382" max="16384" width="11.42578125" style="1" hidden="1"/>
  </cols>
  <sheetData>
    <row r="1" spans="1:12" ht="12.75" x14ac:dyDescent="0.2">
      <c r="L1" s="1"/>
    </row>
    <row r="2" spans="1:12" ht="12.75" x14ac:dyDescent="0.2">
      <c r="L2" s="1"/>
    </row>
    <row r="3" spans="1:12" ht="12.75" x14ac:dyDescent="0.2">
      <c r="L3" s="1"/>
    </row>
    <row r="4" spans="1:12" ht="12.75" x14ac:dyDescent="0.2">
      <c r="L4" s="1"/>
    </row>
    <row r="5" spans="1:12" ht="12.75" x14ac:dyDescent="0.2">
      <c r="L5" s="1"/>
    </row>
    <row r="6" spans="1:12" ht="12.75" x14ac:dyDescent="0.2">
      <c r="B6" s="2"/>
      <c r="C6" s="2" t="s">
        <v>26</v>
      </c>
      <c r="D6" s="2"/>
      <c r="E6" s="2"/>
      <c r="F6" s="2"/>
      <c r="G6" s="2"/>
      <c r="H6" s="2"/>
      <c r="I6" s="2"/>
      <c r="L6" s="1"/>
    </row>
    <row r="7" spans="1:12" ht="19.5" customHeight="1" x14ac:dyDescent="0.2">
      <c r="A7" s="3"/>
      <c r="B7" s="2" t="s">
        <v>0</v>
      </c>
      <c r="C7" s="2"/>
      <c r="D7" s="2"/>
      <c r="E7" s="2"/>
      <c r="F7" s="2"/>
      <c r="G7" s="2"/>
      <c r="H7" s="2"/>
      <c r="I7" s="2"/>
      <c r="J7" s="3"/>
      <c r="K7" s="3"/>
      <c r="L7" s="1"/>
    </row>
    <row r="8" spans="1:12" ht="19.5" customHeight="1" x14ac:dyDescent="0.2">
      <c r="A8" s="3"/>
      <c r="B8" s="2" t="s">
        <v>1</v>
      </c>
      <c r="C8" s="2"/>
      <c r="D8" s="2"/>
      <c r="E8" s="2"/>
      <c r="F8" s="2"/>
      <c r="G8" s="2"/>
      <c r="H8" s="2"/>
      <c r="I8" s="2"/>
      <c r="J8" s="3"/>
      <c r="K8" s="3"/>
      <c r="L8" s="1"/>
    </row>
    <row r="9" spans="1:12" ht="19.5" customHeight="1" x14ac:dyDescent="0.2">
      <c r="A9" s="3"/>
      <c r="B9" s="2" t="s">
        <v>2</v>
      </c>
      <c r="C9" s="2"/>
      <c r="D9" s="2"/>
      <c r="E9" s="2"/>
      <c r="F9" s="2"/>
      <c r="G9" s="2"/>
      <c r="H9" s="2"/>
      <c r="I9" s="2"/>
      <c r="J9" s="3"/>
      <c r="K9" s="3"/>
      <c r="L9" s="1"/>
    </row>
    <row r="10" spans="1:12" s="3" customFormat="1" ht="12.75" x14ac:dyDescent="0.2"/>
    <row r="11" spans="1:12" ht="12.75" x14ac:dyDescent="0.2">
      <c r="A11" s="3"/>
      <c r="B11" s="45" t="s">
        <v>3</v>
      </c>
      <c r="C11" s="45"/>
      <c r="D11" s="47" t="s">
        <v>4</v>
      </c>
      <c r="E11" s="47"/>
      <c r="F11" s="47"/>
      <c r="G11" s="47"/>
      <c r="H11" s="47"/>
      <c r="I11" s="47" t="s">
        <v>5</v>
      </c>
      <c r="J11" s="3"/>
      <c r="K11" s="3"/>
      <c r="L11" s="1"/>
    </row>
    <row r="12" spans="1:12" ht="25.5" x14ac:dyDescent="0.2">
      <c r="A12" s="3"/>
      <c r="B12" s="45"/>
      <c r="C12" s="45"/>
      <c r="D12" s="32" t="s">
        <v>6</v>
      </c>
      <c r="E12" s="32" t="s">
        <v>7</v>
      </c>
      <c r="F12" s="32" t="s">
        <v>8</v>
      </c>
      <c r="G12" s="32" t="s">
        <v>10</v>
      </c>
      <c r="H12" s="32" t="s">
        <v>12</v>
      </c>
      <c r="I12" s="47"/>
      <c r="J12" s="3"/>
      <c r="K12" s="3"/>
      <c r="L12" s="1"/>
    </row>
    <row r="13" spans="1:12" ht="12.75" x14ac:dyDescent="0.2">
      <c r="A13" s="3"/>
      <c r="B13" s="45"/>
      <c r="C13" s="45"/>
      <c r="D13" s="32">
        <v>1</v>
      </c>
      <c r="E13" s="32">
        <v>2</v>
      </c>
      <c r="F13" s="32" t="s">
        <v>13</v>
      </c>
      <c r="G13" s="32">
        <v>4</v>
      </c>
      <c r="H13" s="32">
        <v>5</v>
      </c>
      <c r="I13" s="32" t="s">
        <v>17</v>
      </c>
      <c r="J13" s="3"/>
      <c r="K13" s="3"/>
      <c r="L13" s="1"/>
    </row>
    <row r="14" spans="1:12" ht="12.75" x14ac:dyDescent="0.2">
      <c r="A14" s="3"/>
      <c r="B14" s="33"/>
      <c r="C14" s="34"/>
      <c r="D14" s="40"/>
      <c r="E14" s="40"/>
      <c r="F14" s="40"/>
      <c r="G14" s="40"/>
      <c r="H14" s="40"/>
      <c r="I14" s="40"/>
      <c r="J14" s="3"/>
      <c r="K14" s="3"/>
      <c r="L14" s="1"/>
    </row>
    <row r="15" spans="1:12" ht="25.5" x14ac:dyDescent="0.2">
      <c r="A15" s="3"/>
      <c r="B15" s="35"/>
      <c r="C15" s="36" t="s">
        <v>18</v>
      </c>
      <c r="D15" s="29">
        <v>4441204069</v>
      </c>
      <c r="E15" s="30">
        <v>151132258.08000001</v>
      </c>
      <c r="F15" s="29">
        <f>D15+E15</f>
        <v>4592336327.0799999</v>
      </c>
      <c r="G15" s="31">
        <v>788826981.16999996</v>
      </c>
      <c r="H15" s="31">
        <v>788826981.16999996</v>
      </c>
      <c r="I15" s="29">
        <f>+F15-G15</f>
        <v>3803509345.9099998</v>
      </c>
      <c r="J15" s="3"/>
      <c r="K15" s="3"/>
    </row>
    <row r="16" spans="1:12" ht="12.75" x14ac:dyDescent="0.2">
      <c r="A16" s="3"/>
      <c r="B16" s="35"/>
      <c r="C16" s="36"/>
      <c r="D16" s="41"/>
      <c r="E16" s="41"/>
      <c r="F16" s="41"/>
      <c r="G16" s="41"/>
      <c r="H16" s="41"/>
      <c r="I16" s="41"/>
      <c r="J16" s="3"/>
      <c r="K16" s="3"/>
    </row>
    <row r="17" spans="1:12" ht="12.75" x14ac:dyDescent="0.2">
      <c r="A17" s="3"/>
      <c r="B17" s="35"/>
      <c r="C17" s="36" t="s">
        <v>19</v>
      </c>
      <c r="D17" s="41"/>
      <c r="E17" s="41"/>
      <c r="F17" s="41"/>
      <c r="G17" s="41"/>
      <c r="H17" s="41"/>
      <c r="I17" s="41"/>
      <c r="J17" s="3"/>
      <c r="K17" s="3"/>
    </row>
    <row r="18" spans="1:12" ht="12.75" x14ac:dyDescent="0.2">
      <c r="A18" s="3"/>
      <c r="B18" s="35"/>
      <c r="C18" s="36"/>
      <c r="D18" s="41"/>
      <c r="E18" s="41"/>
      <c r="F18" s="41"/>
      <c r="G18" s="41"/>
      <c r="H18" s="41"/>
      <c r="I18" s="41"/>
      <c r="J18" s="3"/>
      <c r="K18" s="3"/>
    </row>
    <row r="19" spans="1:12" ht="25.5" x14ac:dyDescent="0.2">
      <c r="A19" s="3"/>
      <c r="B19" s="35"/>
      <c r="C19" s="36" t="s">
        <v>20</v>
      </c>
      <c r="D19" s="41"/>
      <c r="E19" s="41"/>
      <c r="F19" s="41"/>
      <c r="G19" s="41"/>
      <c r="H19" s="41"/>
      <c r="I19" s="41"/>
      <c r="J19" s="3"/>
      <c r="K19" s="3"/>
    </row>
    <row r="20" spans="1:12" ht="12.75" x14ac:dyDescent="0.2">
      <c r="A20" s="3"/>
      <c r="B20" s="35"/>
      <c r="C20" s="36"/>
      <c r="D20" s="41"/>
      <c r="E20" s="41"/>
      <c r="F20" s="41"/>
      <c r="G20" s="41"/>
      <c r="H20" s="41"/>
      <c r="I20" s="41"/>
      <c r="J20" s="3"/>
      <c r="K20" s="3"/>
    </row>
    <row r="21" spans="1:12" ht="25.5" x14ac:dyDescent="0.2">
      <c r="A21" s="3"/>
      <c r="B21" s="35"/>
      <c r="C21" s="36" t="s">
        <v>21</v>
      </c>
      <c r="D21" s="41"/>
      <c r="E21" s="41"/>
      <c r="F21" s="41"/>
      <c r="G21" s="41"/>
      <c r="H21" s="41"/>
      <c r="I21" s="41"/>
      <c r="J21" s="3"/>
      <c r="K21" s="3"/>
    </row>
    <row r="22" spans="1:12" s="22" customFormat="1" ht="12.75" x14ac:dyDescent="0.2">
      <c r="A22" s="3"/>
      <c r="B22" s="35"/>
      <c r="C22" s="36"/>
      <c r="D22" s="41"/>
      <c r="E22" s="41"/>
      <c r="F22" s="41"/>
      <c r="G22" s="41"/>
      <c r="H22" s="41"/>
      <c r="I22" s="41"/>
      <c r="J22" s="3"/>
      <c r="K22" s="3"/>
      <c r="L22" s="17"/>
    </row>
    <row r="23" spans="1:12" ht="25.5" x14ac:dyDescent="0.2">
      <c r="A23" s="3"/>
      <c r="B23" s="37"/>
      <c r="C23" s="36" t="s">
        <v>22</v>
      </c>
      <c r="D23" s="42"/>
      <c r="E23" s="42"/>
      <c r="F23" s="42"/>
      <c r="G23" s="42"/>
      <c r="H23" s="42"/>
      <c r="I23" s="42"/>
      <c r="J23" s="3"/>
      <c r="K23" s="3"/>
    </row>
    <row r="24" spans="1:12" ht="12.75" x14ac:dyDescent="0.2">
      <c r="A24" s="3"/>
      <c r="B24" s="35"/>
      <c r="C24" s="36"/>
      <c r="D24" s="41"/>
      <c r="E24" s="41"/>
      <c r="F24" s="41"/>
      <c r="G24" s="41"/>
      <c r="H24" s="41"/>
      <c r="I24" s="41"/>
      <c r="J24" s="3"/>
      <c r="K24" s="3"/>
    </row>
    <row r="25" spans="1:12" ht="25.5" x14ac:dyDescent="0.2">
      <c r="A25" s="3"/>
      <c r="B25" s="37"/>
      <c r="C25" s="36" t="s">
        <v>23</v>
      </c>
      <c r="D25" s="42"/>
      <c r="E25" s="42"/>
      <c r="F25" s="42"/>
      <c r="G25" s="42"/>
      <c r="H25" s="42"/>
      <c r="I25" s="42"/>
      <c r="J25" s="3"/>
      <c r="K25" s="3"/>
    </row>
    <row r="26" spans="1:12" ht="12.75" x14ac:dyDescent="0.2">
      <c r="A26" s="3"/>
      <c r="B26" s="35"/>
      <c r="C26" s="36"/>
      <c r="D26" s="41"/>
      <c r="E26" s="41"/>
      <c r="F26" s="41"/>
      <c r="G26" s="41"/>
      <c r="H26" s="41"/>
      <c r="I26" s="41"/>
      <c r="J26" s="3"/>
      <c r="K26" s="3"/>
    </row>
    <row r="27" spans="1:12" ht="25.5" x14ac:dyDescent="0.2">
      <c r="A27" s="3"/>
      <c r="B27" s="37"/>
      <c r="C27" s="36" t="s">
        <v>24</v>
      </c>
      <c r="D27" s="42"/>
      <c r="E27" s="42"/>
      <c r="F27" s="42"/>
      <c r="G27" s="42"/>
      <c r="H27" s="42"/>
      <c r="I27" s="42"/>
      <c r="J27" s="3"/>
      <c r="K27" s="3"/>
    </row>
    <row r="28" spans="1:12" ht="12.75" x14ac:dyDescent="0.2">
      <c r="A28" s="3"/>
      <c r="B28" s="38"/>
      <c r="C28" s="39"/>
      <c r="D28" s="43"/>
      <c r="E28" s="43"/>
      <c r="F28" s="43"/>
      <c r="G28" s="43"/>
      <c r="H28" s="43"/>
      <c r="I28" s="43"/>
      <c r="J28" s="3"/>
      <c r="K28" s="3"/>
    </row>
    <row r="29" spans="1:12" ht="12.75" x14ac:dyDescent="0.2">
      <c r="A29" s="3"/>
      <c r="B29" s="48" t="s">
        <v>15</v>
      </c>
      <c r="C29" s="49"/>
      <c r="D29" s="26">
        <v>4441204069</v>
      </c>
      <c r="E29" s="27">
        <v>151132258.08000001</v>
      </c>
      <c r="F29" s="26">
        <f>D29+E29</f>
        <v>4592336327.0799999</v>
      </c>
      <c r="G29" s="28">
        <v>788826981.16999996</v>
      </c>
      <c r="H29" s="28">
        <v>788826981.16999996</v>
      </c>
      <c r="I29" s="26">
        <f>+F29-G29</f>
        <v>3803509345.9099998</v>
      </c>
      <c r="J29" s="3"/>
      <c r="K29" s="3"/>
    </row>
    <row r="30" spans="1:12" ht="12.75" x14ac:dyDescent="0.2">
      <c r="A30" s="3"/>
      <c r="B30" s="23" t="s">
        <v>16</v>
      </c>
      <c r="C30" s="3"/>
      <c r="D30" s="3"/>
      <c r="E30" s="3"/>
      <c r="F30" s="3"/>
      <c r="G30" s="3"/>
      <c r="H30" s="3"/>
      <c r="I30" s="3"/>
      <c r="J30" s="3"/>
      <c r="K30" s="3"/>
    </row>
    <row r="31" spans="1:12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2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2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2" ht="12.75" hidden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2" ht="12.75" hidden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2" ht="12.75" hidden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2" ht="12.75" hidden="1" x14ac:dyDescent="0.2">
      <c r="A39" s="25"/>
      <c r="B39" s="3"/>
      <c r="C39" s="3"/>
      <c r="D39" s="3"/>
      <c r="E39" s="3"/>
      <c r="F39" s="3"/>
      <c r="G39" s="3"/>
      <c r="H39" s="3"/>
      <c r="I39" s="3"/>
      <c r="J39" s="25"/>
      <c r="K39" s="25"/>
    </row>
    <row r="40" spans="1:12" ht="12.75" hidden="1" x14ac:dyDescent="0.2">
      <c r="A40" s="25"/>
      <c r="B40" s="3"/>
      <c r="C40" s="3"/>
      <c r="D40" s="3"/>
      <c r="E40" s="3"/>
      <c r="F40" s="3"/>
      <c r="G40" s="3"/>
      <c r="H40" s="3"/>
      <c r="I40" s="3"/>
      <c r="J40" s="25"/>
      <c r="K40" s="25"/>
    </row>
    <row r="41" spans="1:12" ht="12.75" hidden="1" x14ac:dyDescent="0.2">
      <c r="A41" s="25"/>
      <c r="B41" s="3"/>
      <c r="C41" s="3"/>
      <c r="D41" s="3"/>
      <c r="E41" s="3"/>
      <c r="F41" s="3"/>
      <c r="G41" s="3"/>
      <c r="H41" s="3"/>
      <c r="I41" s="3"/>
      <c r="J41" s="25"/>
      <c r="K41" s="25"/>
    </row>
    <row r="42" spans="1:12" ht="12.75" hidden="1" customHeight="1" x14ac:dyDescent="0.2">
      <c r="B42" s="3"/>
      <c r="C42" s="25"/>
      <c r="D42" s="3"/>
      <c r="E42" s="3"/>
      <c r="F42" s="25"/>
      <c r="G42" s="25"/>
      <c r="H42" s="25"/>
      <c r="I42" s="25"/>
    </row>
    <row r="43" spans="1:12" ht="12.75" hidden="1" customHeight="1" x14ac:dyDescent="0.2">
      <c r="C43" s="25"/>
      <c r="F43" s="25"/>
      <c r="G43" s="25"/>
      <c r="H43" s="25"/>
      <c r="I43" s="25"/>
    </row>
    <row r="44" spans="1:12" ht="12.75" hidden="1" customHeight="1" x14ac:dyDescent="0.2">
      <c r="C44" s="25"/>
      <c r="F44" s="25"/>
      <c r="G44" s="25"/>
      <c r="H44" s="25"/>
      <c r="I44" s="25"/>
    </row>
    <row r="45" spans="1:12" ht="12.75" hidden="1" x14ac:dyDescent="0.2"/>
    <row r="46" spans="1:12" ht="12.75" hidden="1" x14ac:dyDescent="0.2">
      <c r="L46" s="1"/>
    </row>
    <row r="47" spans="1:12" ht="12.75" hidden="1" x14ac:dyDescent="0.2">
      <c r="L47" s="1"/>
    </row>
    <row r="48" spans="1:12" ht="12.75" hidden="1" x14ac:dyDescent="0.2">
      <c r="L48" s="1"/>
    </row>
    <row r="49" spans="12:12" ht="12.75" hidden="1" x14ac:dyDescent="0.2">
      <c r="L49" s="1"/>
    </row>
    <row r="50" spans="12:12" ht="12.75" hidden="1" x14ac:dyDescent="0.2">
      <c r="L50" s="1"/>
    </row>
    <row r="51" spans="12:12" ht="12.75" hidden="1" x14ac:dyDescent="0.2">
      <c r="L51" s="1"/>
    </row>
    <row r="52" spans="12:12" ht="12.75" hidden="1" x14ac:dyDescent="0.2">
      <c r="L52" s="1"/>
    </row>
    <row r="53" spans="12:12" ht="12.75" hidden="1" x14ac:dyDescent="0.2">
      <c r="L53" s="1"/>
    </row>
    <row r="54" spans="12:12" ht="12.75" hidden="1" x14ac:dyDescent="0.2">
      <c r="L54" s="1"/>
    </row>
    <row r="55" spans="12:12" ht="12.75" hidden="1" x14ac:dyDescent="0.2">
      <c r="L55" s="1"/>
    </row>
    <row r="56" spans="12:12" ht="12.75" hidden="1" x14ac:dyDescent="0.2">
      <c r="L56" s="1"/>
    </row>
    <row r="57" spans="12:12" ht="12.75" hidden="1" x14ac:dyDescent="0.2">
      <c r="L57" s="1"/>
    </row>
    <row r="58" spans="12:12" ht="12.75" hidden="1" x14ac:dyDescent="0.2">
      <c r="L58" s="1"/>
    </row>
    <row r="59" spans="12:12" ht="12.75" hidden="1" x14ac:dyDescent="0.2">
      <c r="L59" s="1"/>
    </row>
    <row r="60" spans="12:12" ht="12.75" hidden="1" x14ac:dyDescent="0.2">
      <c r="L60" s="1"/>
    </row>
    <row r="61" spans="12:12" ht="12.75" hidden="1" x14ac:dyDescent="0.2">
      <c r="L61" s="1"/>
    </row>
    <row r="62" spans="12:12" ht="12.75" hidden="1" x14ac:dyDescent="0.2">
      <c r="L62" s="1"/>
    </row>
    <row r="63" spans="12:12" ht="12.75" hidden="1" x14ac:dyDescent="0.2">
      <c r="L63" s="1"/>
    </row>
    <row r="64" spans="12:12" ht="12.75" hidden="1" x14ac:dyDescent="0.2">
      <c r="L64" s="1"/>
    </row>
    <row r="65" spans="12:12" ht="12.75" hidden="1" x14ac:dyDescent="0.2">
      <c r="L65" s="1"/>
    </row>
    <row r="66" spans="12:12" ht="12.75" hidden="1" x14ac:dyDescent="0.2">
      <c r="L66" s="1"/>
    </row>
    <row r="67" spans="12:12" ht="12.75" hidden="1" x14ac:dyDescent="0.2">
      <c r="L67" s="1"/>
    </row>
    <row r="68" spans="12:12" ht="12.75" hidden="1" x14ac:dyDescent="0.2">
      <c r="L68" s="1"/>
    </row>
    <row r="69" spans="12:12" ht="12.75" hidden="1" x14ac:dyDescent="0.2">
      <c r="L69" s="1"/>
    </row>
    <row r="70" spans="12:12" ht="12.75" hidden="1" x14ac:dyDescent="0.2">
      <c r="L70" s="1"/>
    </row>
    <row r="71" spans="12:12" ht="12.75" hidden="1" x14ac:dyDescent="0.2">
      <c r="L71" s="1"/>
    </row>
    <row r="72" spans="12:12" ht="12.75" hidden="1" x14ac:dyDescent="0.2">
      <c r="L72" s="1"/>
    </row>
    <row r="73" spans="12:12" ht="12.75" hidden="1" x14ac:dyDescent="0.2">
      <c r="L73" s="1"/>
    </row>
    <row r="74" spans="12:12" ht="12.75" hidden="1" x14ac:dyDescent="0.2">
      <c r="L74" s="1"/>
    </row>
    <row r="75" spans="12:12" ht="12.75" hidden="1" x14ac:dyDescent="0.2">
      <c r="L75" s="1"/>
    </row>
    <row r="76" spans="12:12" ht="12.75" hidden="1" x14ac:dyDescent="0.2">
      <c r="L76" s="1"/>
    </row>
    <row r="77" spans="12:12" ht="12.75" hidden="1" x14ac:dyDescent="0.2">
      <c r="L77" s="1"/>
    </row>
    <row r="78" spans="12:12" ht="12.75" hidden="1" x14ac:dyDescent="0.2">
      <c r="L78" s="1"/>
    </row>
    <row r="79" spans="12:12" ht="12.75" hidden="1" x14ac:dyDescent="0.2">
      <c r="L79" s="1"/>
    </row>
    <row r="80" spans="12:12" ht="12.75" hidden="1" x14ac:dyDescent="0.2">
      <c r="L80" s="1"/>
    </row>
    <row r="81" spans="12:12" ht="12.75" hidden="1" x14ac:dyDescent="0.2">
      <c r="L81" s="1"/>
    </row>
    <row r="82" spans="12:12" ht="12.75" hidden="1" x14ac:dyDescent="0.2">
      <c r="L82" s="1"/>
    </row>
    <row r="83" spans="12:12" ht="12.75" hidden="1" x14ac:dyDescent="0.2">
      <c r="L83" s="1"/>
    </row>
    <row r="84" spans="12:12" ht="12.75" hidden="1" x14ac:dyDescent="0.2">
      <c r="L84" s="1"/>
    </row>
    <row r="85" spans="12:12" ht="12.75" hidden="1" x14ac:dyDescent="0.2">
      <c r="L85" s="1"/>
    </row>
    <row r="86" spans="12:12" ht="12.75" hidden="1" x14ac:dyDescent="0.2">
      <c r="L86" s="1"/>
    </row>
    <row r="87" spans="12:12" ht="12.75" hidden="1" x14ac:dyDescent="0.2">
      <c r="L87" s="1"/>
    </row>
    <row r="88" spans="12:12" ht="12.75" hidden="1" x14ac:dyDescent="0.2">
      <c r="L88" s="1"/>
    </row>
    <row r="89" spans="12:12" ht="12.75" hidden="1" x14ac:dyDescent="0.2">
      <c r="L89" s="1"/>
    </row>
    <row r="90" spans="12:12" ht="12.75" hidden="1" x14ac:dyDescent="0.2">
      <c r="L90" s="1"/>
    </row>
    <row r="91" spans="12:12" ht="12.75" hidden="1" x14ac:dyDescent="0.2">
      <c r="L91" s="1"/>
    </row>
    <row r="92" spans="12:12" ht="12.75" hidden="1" x14ac:dyDescent="0.2">
      <c r="L92" s="1"/>
    </row>
    <row r="93" spans="12:12" ht="12.75" hidden="1" x14ac:dyDescent="0.2">
      <c r="L93" s="1"/>
    </row>
    <row r="94" spans="12:12" ht="12.75" hidden="1" x14ac:dyDescent="0.2">
      <c r="L94" s="1"/>
    </row>
    <row r="95" spans="12:12" ht="12.75" hidden="1" x14ac:dyDescent="0.2">
      <c r="L95" s="1"/>
    </row>
    <row r="96" spans="12:12" ht="12.75" hidden="1" x14ac:dyDescent="0.2">
      <c r="L96" s="1"/>
    </row>
    <row r="97" spans="12:12" ht="12.75" hidden="1" x14ac:dyDescent="0.2">
      <c r="L97" s="1"/>
    </row>
    <row r="98" spans="12:12" ht="12.75" hidden="1" x14ac:dyDescent="0.2"/>
    <row r="99" spans="12:12" ht="12.75" hidden="1" customHeight="1" x14ac:dyDescent="0.2"/>
    <row r="100" spans="12:12" ht="12.75" hidden="1" customHeight="1" x14ac:dyDescent="0.2"/>
    <row r="101" spans="12:12" ht="12.75" hidden="1" customHeight="1" x14ac:dyDescent="0.2"/>
    <row r="102" spans="12:12" ht="12.75" hidden="1" customHeight="1" x14ac:dyDescent="0.2"/>
    <row r="103" spans="12:12" ht="12.75" hidden="1" customHeight="1" x14ac:dyDescent="0.2"/>
    <row r="104" spans="12:12" ht="12.75" hidden="1" customHeight="1" x14ac:dyDescent="0.2"/>
    <row r="105" spans="12:12" ht="12.75" hidden="1" customHeight="1" x14ac:dyDescent="0.2"/>
    <row r="106" spans="12:12" ht="12.75" hidden="1" customHeight="1" x14ac:dyDescent="0.2"/>
    <row r="107" spans="12:12" ht="12.75" hidden="1" customHeight="1" x14ac:dyDescent="0.2"/>
    <row r="108" spans="12:12" ht="12.75" hidden="1" customHeight="1" x14ac:dyDescent="0.2"/>
    <row r="109" spans="12:12" ht="12.75" hidden="1" customHeight="1" x14ac:dyDescent="0.2"/>
    <row r="110" spans="12:12" ht="12.75" hidden="1" customHeight="1" x14ac:dyDescent="0.2"/>
    <row r="111" spans="12:12" ht="12.75" hidden="1" customHeight="1" x14ac:dyDescent="0.2"/>
    <row r="112" spans="12: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</sheetData>
  <mergeCells count="4">
    <mergeCell ref="D11:H11"/>
    <mergeCell ref="I11:I12"/>
    <mergeCell ref="B29:C29"/>
    <mergeCell ref="B11:C13"/>
  </mergeCells>
  <printOptions horizontalCentered="1" verticalCentered="1"/>
  <pageMargins left="0.70866141732283472" right="0.70866141732283472" top="0" bottom="0.74803149606299213" header="1.3779527559055118" footer="0.31496062992125984"/>
  <pageSetup scale="65" orientation="landscape" r:id="rId1"/>
  <headerFooter scaleWithDoc="0">
    <oddHeader xml:space="preserve">&amp;C
&amp;"-,Negrita"RÉGIMEN DE PROTECCIÓN SOCIAL EN SALUD DEL ESTADO DE GUANAJUATO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CAdmon</vt:lpstr>
      <vt:lpstr>CAdmon (3)</vt:lpstr>
      <vt:lpstr>CAdmon!Área_de_impresión</vt:lpstr>
      <vt:lpstr>'CAdmon (3)'!Área_de_impresión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2018-05-16T22:44:51Z</cp:lastPrinted>
  <dcterms:created xsi:type="dcterms:W3CDTF">2018-05-04T21:54:17Z</dcterms:created>
  <dcterms:modified xsi:type="dcterms:W3CDTF">2018-05-16T23:15:29Z</dcterms:modified>
</cp:coreProperties>
</file>