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17\Publicación LGCG LDF\Definitivos\Ejercicio 2017\"/>
    </mc:Choice>
  </mc:AlternateContent>
  <bookViews>
    <workbookView xWindow="0" yWindow="0" windowWidth="24240" windowHeight="13380"/>
  </bookViews>
  <sheets>
    <sheet name="Formato 7 a)" sheetId="7" r:id="rId1"/>
  </sheets>
  <calcPr calcId="152511"/>
</workbook>
</file>

<file path=xl/calcChain.xml><?xml version="1.0" encoding="utf-8"?>
<calcChain xmlns="http://schemas.openxmlformats.org/spreadsheetml/2006/main">
  <c r="C28" i="7" l="1"/>
  <c r="D28" i="7" s="1"/>
  <c r="E28" i="7" s="1"/>
  <c r="F28" i="7" s="1"/>
  <c r="G28" i="7" s="1"/>
  <c r="C27" i="7"/>
  <c r="D27" i="7" s="1"/>
  <c r="E27" i="7" s="1"/>
  <c r="B26" i="7"/>
  <c r="C22" i="7"/>
  <c r="D22" i="7" s="1"/>
  <c r="E22" i="7" s="1"/>
  <c r="F22" i="7" s="1"/>
  <c r="G22" i="7" s="1"/>
  <c r="C16" i="7"/>
  <c r="D16" i="7" s="1"/>
  <c r="E16" i="7" s="1"/>
  <c r="B11" i="7"/>
  <c r="B41" i="7" s="1"/>
  <c r="C11" i="7" l="1"/>
  <c r="C26" i="7"/>
  <c r="C41" i="7" s="1"/>
  <c r="F16" i="7"/>
  <c r="E11" i="7"/>
  <c r="F27" i="7"/>
  <c r="E26" i="7"/>
  <c r="D11" i="7"/>
  <c r="D26" i="7"/>
  <c r="B36" i="7"/>
  <c r="C36" i="7" l="1"/>
  <c r="D41" i="7"/>
  <c r="D36" i="7"/>
  <c r="G27" i="7"/>
  <c r="G26" i="7" s="1"/>
  <c r="F26" i="7"/>
  <c r="E41" i="7"/>
  <c r="E36" i="7"/>
  <c r="G16" i="7"/>
  <c r="G11" i="7" s="1"/>
  <c r="F11" i="7"/>
  <c r="G41" i="7" l="1"/>
  <c r="G36" i="7"/>
  <c r="F41" i="7"/>
  <c r="F36" i="7"/>
</calcChain>
</file>

<file path=xl/sharedStrings.xml><?xml version="1.0" encoding="utf-8"?>
<sst xmlns="http://schemas.openxmlformats.org/spreadsheetml/2006/main" count="41" uniqueCount="41">
  <si>
    <t>Formatos 7</t>
  </si>
  <si>
    <t>Proyecciones y Resultados de Ingresos y Egresos - LDF</t>
  </si>
  <si>
    <t>(PESOS)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</si>
  <si>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</si>
  <si>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</si>
  <si>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</si>
  <si>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</si>
  <si>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</si>
  <si>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</si>
  <si>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</si>
  <si>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</si>
  <si>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</si>
  <si>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</si>
  <si>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</si>
  <si>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</si>
  <si>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</si>
  <si>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Formato 7 a)  Proyecciones de Ingresos -LDF</t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</si>
  <si>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</si>
  <si>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</si>
  <si>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</si>
  <si>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</si>
  <si>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</si>
  <si>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</si>
  <si>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</si>
  <si>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</si>
  <si>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</si>
  <si>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</si>
  <si>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</si>
  <si>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</si>
  <si>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</si>
  <si>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</si>
  <si>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</si>
  <si>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</si>
  <si>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</si>
  <si>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</si>
  <si>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</si>
  <si>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</si>
  <si>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</si>
  <si>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</si>
  <si>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GUANAJUATO, GTO./INSTITUTO DE SALUD PÚBLICA DEL ESTADO DE GUANAJUATO</t>
  </si>
  <si>
    <t>Proyecciones de Ingresos - LDF 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</si>
</sst>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justify" vertical="center"/>
    </xf>
    <xf numFmtId="0" fontId="8" fillId="0" borderId="0" xfId="0" applyFont="1"/>
    <xf numFmtId="0" fontId="2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 indent="3"/>
    </xf>
    <xf numFmtId="4" fontId="6" fillId="0" borderId="7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3"/>
    </xf>
    <xf numFmtId="43" fontId="8" fillId="0" borderId="0" xfId="1" applyFont="1"/>
    <xf numFmtId="4" fontId="0" fillId="0" borderId="0" xfId="0" applyNumberForma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="145" zoomScaleNormal="145" workbookViewId="0">
      <selection activeCell="C51" sqref="C51"/>
    </sheetView>
  </sheetViews>
  <sheetFormatPr baseColWidth="10" defaultRowHeight="15" x14ac:dyDescent="0.25"/>
  <cols>
    <col min="1" max="1" width="33.5703125" customWidth="1"/>
    <col min="2" max="2" width="14.140625" customWidth="1"/>
    <col min="3" max="6" width="13.42578125" customWidth="1"/>
    <col min="7" max="7" width="18" customWidth="1"/>
  </cols>
  <sheetData>
    <row r="1" spans="1:7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0" t="s">
        <v>1</v>
      </c>
      <c r="B2" s="20"/>
      <c r="C2" s="20"/>
      <c r="D2" s="20"/>
      <c r="E2" s="20"/>
      <c r="F2" s="20"/>
      <c r="G2" s="20"/>
    </row>
    <row r="3" spans="1:7" ht="15.75" thickBot="1" x14ac:dyDescent="0.3">
      <c r="A3" s="21" t="s">
        <v>16</v>
      </c>
      <c r="B3" s="21"/>
      <c r="C3" s="21"/>
      <c r="D3" s="21"/>
      <c r="E3" s="21"/>
      <c r="F3" s="21"/>
      <c r="G3" s="21"/>
    </row>
    <row r="4" spans="1:7" x14ac:dyDescent="0.25">
      <c r="A4" s="22" t="s">
        <v>39</v>
      </c>
      <c r="B4" s="23"/>
      <c r="C4" s="23"/>
      <c r="D4" s="23"/>
      <c r="E4" s="23"/>
      <c r="F4" s="23"/>
      <c r="G4" s="24"/>
    </row>
    <row r="5" spans="1:7" x14ac:dyDescent="0.25">
      <c r="A5" s="17" t="s">
        <v>40</v>
      </c>
      <c r="B5" s="18"/>
      <c r="C5" s="18"/>
      <c r="D5" s="18"/>
      <c r="E5" s="18"/>
      <c r="F5" s="18"/>
      <c r="G5" s="19"/>
    </row>
    <row r="6" spans="1:7" x14ac:dyDescent="0.25">
      <c r="A6" s="17" t="s">
        <v>2</v>
      </c>
      <c r="B6" s="18"/>
      <c r="C6" s="18"/>
      <c r="D6" s="18"/>
      <c r="E6" s="18"/>
      <c r="F6" s="18"/>
      <c r="G6" s="19"/>
    </row>
    <row r="7" spans="1:7" ht="15.75" thickBot="1" x14ac:dyDescent="0.3">
      <c r="A7" s="17" t="s">
        <v>3</v>
      </c>
      <c r="B7" s="18"/>
      <c r="C7" s="18"/>
      <c r="D7" s="18"/>
      <c r="E7" s="18"/>
      <c r="F7" s="18"/>
      <c r="G7" s="19"/>
    </row>
    <row r="8" spans="1:7" x14ac:dyDescent="0.25">
      <c r="A8" s="26" t="s">
        <v>4</v>
      </c>
      <c r="B8" s="9" t="s">
        <v>5</v>
      </c>
      <c r="C8" s="28" t="s">
        <v>7</v>
      </c>
      <c r="D8" s="28" t="s">
        <v>8</v>
      </c>
      <c r="E8" s="28" t="s">
        <v>9</v>
      </c>
      <c r="F8" s="28" t="s">
        <v>10</v>
      </c>
      <c r="G8" s="28" t="s">
        <v>11</v>
      </c>
    </row>
    <row r="9" spans="1:7" ht="18.75" thickBot="1" x14ac:dyDescent="0.3">
      <c r="A9" s="27"/>
      <c r="B9" s="10" t="s">
        <v>6</v>
      </c>
      <c r="C9" s="29"/>
      <c r="D9" s="29"/>
      <c r="E9" s="29"/>
      <c r="F9" s="29"/>
      <c r="G9" s="29"/>
    </row>
    <row r="10" spans="1:7" x14ac:dyDescent="0.25">
      <c r="A10" s="3"/>
      <c r="B10" s="11"/>
      <c r="C10" s="11"/>
      <c r="D10" s="11"/>
      <c r="E10" s="11"/>
      <c r="F10" s="11"/>
      <c r="G10" s="11"/>
    </row>
    <row r="11" spans="1:7" ht="22.5" x14ac:dyDescent="0.25">
      <c r="A11" s="4" t="s">
        <v>29</v>
      </c>
      <c r="B11" s="16">
        <f>SUM(B12:B24)</f>
        <v>2683317792.6799998</v>
      </c>
      <c r="C11" s="16">
        <f t="shared" ref="C11:G11" si="0">SUM(C12:C24)</f>
        <v>2790650504.3872004</v>
      </c>
      <c r="D11" s="16">
        <f t="shared" si="0"/>
        <v>2902276524.5626884</v>
      </c>
      <c r="E11" s="16">
        <f t="shared" si="0"/>
        <v>3018367585.5451961</v>
      </c>
      <c r="F11" s="16">
        <f t="shared" si="0"/>
        <v>3139102288.9670043</v>
      </c>
      <c r="G11" s="16">
        <f t="shared" si="0"/>
        <v>3264666380.5256844</v>
      </c>
    </row>
    <row r="12" spans="1:7" x14ac:dyDescent="0.25">
      <c r="A12" s="15" t="s">
        <v>17</v>
      </c>
      <c r="B12" s="12"/>
      <c r="C12" s="12"/>
      <c r="D12" s="12"/>
      <c r="E12" s="12"/>
      <c r="F12" s="12"/>
      <c r="G12" s="12"/>
    </row>
    <row r="13" spans="1:7" ht="22.5" x14ac:dyDescent="0.25">
      <c r="A13" s="15" t="s">
        <v>18</v>
      </c>
      <c r="B13" s="12"/>
      <c r="C13" s="12"/>
      <c r="D13" s="12"/>
      <c r="E13" s="12"/>
      <c r="F13" s="12"/>
      <c r="G13" s="12"/>
    </row>
    <row r="14" spans="1:7" x14ac:dyDescent="0.25">
      <c r="A14" s="15" t="s">
        <v>19</v>
      </c>
      <c r="B14" s="12"/>
      <c r="C14" s="12"/>
      <c r="D14" s="12"/>
      <c r="E14" s="12"/>
      <c r="F14" s="12"/>
      <c r="G14" s="12"/>
    </row>
    <row r="15" spans="1:7" x14ac:dyDescent="0.25">
      <c r="A15" s="15" t="s">
        <v>20</v>
      </c>
      <c r="B15" s="12"/>
      <c r="C15" s="12"/>
      <c r="D15" s="12"/>
      <c r="E15" s="12"/>
      <c r="F15" s="12"/>
      <c r="G15" s="12"/>
    </row>
    <row r="16" spans="1:7" ht="4.5" customHeight="1" x14ac:dyDescent="0.25">
      <c r="A16" s="30" t="s">
        <v>21</v>
      </c>
      <c r="B16" s="25">
        <v>2728082</v>
      </c>
      <c r="C16" s="25">
        <f>+B16*1.04</f>
        <v>2837205.2800000003</v>
      </c>
      <c r="D16" s="25">
        <f>+C16*1.04</f>
        <v>2950693.4912000005</v>
      </c>
      <c r="E16" s="25">
        <f>+D16*1.04</f>
        <v>3068721.2308480009</v>
      </c>
      <c r="F16" s="25">
        <f>+E16*1.04</f>
        <v>3191470.0800819211</v>
      </c>
      <c r="G16" s="25">
        <f>+F16*1.04</f>
        <v>3319128.8832851979</v>
      </c>
    </row>
    <row r="17" spans="1:7" ht="15" customHeight="1" x14ac:dyDescent="0.25">
      <c r="A17" s="30"/>
      <c r="B17" s="25"/>
      <c r="C17" s="25"/>
      <c r="D17" s="25"/>
      <c r="E17" s="25"/>
      <c r="F17" s="25"/>
      <c r="G17" s="25"/>
    </row>
    <row r="18" spans="1:7" x14ac:dyDescent="0.25">
      <c r="A18" s="15" t="s">
        <v>22</v>
      </c>
      <c r="B18" s="12"/>
      <c r="C18" s="12"/>
      <c r="D18" s="12"/>
      <c r="E18" s="12"/>
      <c r="F18" s="12"/>
      <c r="G18" s="12"/>
    </row>
    <row r="19" spans="1:7" ht="22.5" x14ac:dyDescent="0.25">
      <c r="A19" s="15" t="s">
        <v>23</v>
      </c>
      <c r="B19" s="12"/>
      <c r="C19" s="12"/>
      <c r="D19" s="12"/>
      <c r="E19" s="12"/>
      <c r="F19" s="12"/>
      <c r="G19" s="12"/>
    </row>
    <row r="20" spans="1:7" x14ac:dyDescent="0.25">
      <c r="A20" s="15" t="s">
        <v>24</v>
      </c>
      <c r="B20" s="12"/>
      <c r="C20" s="12"/>
      <c r="D20" s="12"/>
      <c r="E20" s="12"/>
      <c r="F20" s="12"/>
      <c r="G20" s="12"/>
    </row>
    <row r="21" spans="1:7" ht="22.5" x14ac:dyDescent="0.25">
      <c r="A21" s="15" t="s">
        <v>25</v>
      </c>
      <c r="B21" s="12"/>
      <c r="C21" s="14"/>
      <c r="D21" s="14"/>
      <c r="E21" s="14"/>
      <c r="F21" s="14"/>
      <c r="G21" s="14"/>
    </row>
    <row r="22" spans="1:7" x14ac:dyDescent="0.25">
      <c r="A22" s="15" t="s">
        <v>26</v>
      </c>
      <c r="B22" s="12">
        <v>2680589710.6799998</v>
      </c>
      <c r="C22" s="14">
        <f>+B22*1.04</f>
        <v>2787813299.1072001</v>
      </c>
      <c r="D22" s="14">
        <f>+C22*1.04</f>
        <v>2899325831.0714884</v>
      </c>
      <c r="E22" s="14">
        <f>+D22*1.04</f>
        <v>3015298864.3143482</v>
      </c>
      <c r="F22" s="14">
        <f>+E22*1.04</f>
        <v>3135910818.8869224</v>
      </c>
      <c r="G22" s="14">
        <f>+F22*1.04</f>
        <v>3261347251.6423993</v>
      </c>
    </row>
    <row r="23" spans="1:7" x14ac:dyDescent="0.25">
      <c r="A23" s="15" t="s">
        <v>27</v>
      </c>
      <c r="B23" s="12"/>
      <c r="C23" s="14"/>
      <c r="D23" s="14"/>
      <c r="E23" s="14"/>
      <c r="F23" s="14"/>
      <c r="G23" s="14"/>
    </row>
    <row r="24" spans="1:7" x14ac:dyDescent="0.25">
      <c r="A24" s="15" t="s">
        <v>28</v>
      </c>
      <c r="B24" s="12"/>
      <c r="C24" s="14"/>
      <c r="D24" s="14"/>
      <c r="E24" s="14"/>
      <c r="F24" s="14"/>
      <c r="G24" s="14"/>
    </row>
    <row r="25" spans="1:7" x14ac:dyDescent="0.25">
      <c r="A25" s="5"/>
      <c r="B25" s="12"/>
      <c r="C25" s="14"/>
      <c r="D25" s="14"/>
      <c r="E25" s="14"/>
      <c r="F25" s="14"/>
      <c r="G25" s="14"/>
    </row>
    <row r="26" spans="1:7" ht="22.5" x14ac:dyDescent="0.25">
      <c r="A26" s="4" t="s">
        <v>30</v>
      </c>
      <c r="B26" s="16">
        <f>SUM(B27:B31)</f>
        <v>3249580568</v>
      </c>
      <c r="C26" s="16">
        <f t="shared" ref="C26:G26" si="1">SUM(C27:C31)</f>
        <v>3379563790.7199998</v>
      </c>
      <c r="D26" s="16">
        <f t="shared" si="1"/>
        <v>3514746342.3488002</v>
      </c>
      <c r="E26" s="16">
        <f t="shared" si="1"/>
        <v>3655336196.0427518</v>
      </c>
      <c r="F26" s="16">
        <f t="shared" si="1"/>
        <v>3801549643.8844619</v>
      </c>
      <c r="G26" s="16">
        <f t="shared" si="1"/>
        <v>3953611629.6398406</v>
      </c>
    </row>
    <row r="27" spans="1:7" x14ac:dyDescent="0.25">
      <c r="A27" s="15" t="s">
        <v>31</v>
      </c>
      <c r="B27" s="12">
        <v>2954823901</v>
      </c>
      <c r="C27" s="14">
        <f t="shared" ref="C27:G28" si="2">+B27*1.04</f>
        <v>3073016857.04</v>
      </c>
      <c r="D27" s="14">
        <f t="shared" si="2"/>
        <v>3195937531.3216</v>
      </c>
      <c r="E27" s="14">
        <f t="shared" si="2"/>
        <v>3323775032.5744638</v>
      </c>
      <c r="F27" s="14">
        <f t="shared" si="2"/>
        <v>3456726033.8774424</v>
      </c>
      <c r="G27" s="14">
        <f t="shared" si="2"/>
        <v>3594995075.2325401</v>
      </c>
    </row>
    <row r="28" spans="1:7" x14ac:dyDescent="0.25">
      <c r="A28" s="15" t="s">
        <v>32</v>
      </c>
      <c r="B28" s="12">
        <v>294756667</v>
      </c>
      <c r="C28" s="14">
        <f t="shared" si="2"/>
        <v>306546933.68000001</v>
      </c>
      <c r="D28" s="14">
        <f t="shared" si="2"/>
        <v>318808811.02720004</v>
      </c>
      <c r="E28" s="14">
        <f t="shared" si="2"/>
        <v>331561163.46828806</v>
      </c>
      <c r="F28" s="14">
        <f t="shared" si="2"/>
        <v>344823610.00701958</v>
      </c>
      <c r="G28" s="14">
        <f t="shared" si="2"/>
        <v>358616554.40730035</v>
      </c>
    </row>
    <row r="29" spans="1:7" x14ac:dyDescent="0.25">
      <c r="A29" s="15" t="s">
        <v>33</v>
      </c>
      <c r="B29" s="12"/>
      <c r="C29" s="14"/>
      <c r="D29" s="14"/>
      <c r="E29" s="14"/>
      <c r="F29" s="14"/>
      <c r="G29" s="14"/>
    </row>
    <row r="30" spans="1:7" ht="33.75" x14ac:dyDescent="0.25">
      <c r="A30" s="15" t="s">
        <v>34</v>
      </c>
      <c r="B30" s="12"/>
      <c r="C30" s="14"/>
      <c r="D30" s="14"/>
      <c r="E30" s="14"/>
      <c r="F30" s="14"/>
      <c r="G30" s="14"/>
    </row>
    <row r="31" spans="1:7" ht="22.5" x14ac:dyDescent="0.25">
      <c r="A31" s="15" t="s">
        <v>35</v>
      </c>
      <c r="B31" s="12"/>
      <c r="C31" s="12"/>
      <c r="D31" s="12"/>
      <c r="E31" s="12"/>
      <c r="F31" s="12"/>
      <c r="G31" s="12"/>
    </row>
    <row r="32" spans="1:7" x14ac:dyDescent="0.25">
      <c r="A32" s="5"/>
      <c r="B32" s="12"/>
      <c r="C32" s="12"/>
      <c r="D32" s="12"/>
      <c r="E32" s="12"/>
      <c r="F32" s="12"/>
      <c r="G32" s="12"/>
    </row>
    <row r="33" spans="1:7" ht="22.5" x14ac:dyDescent="0.25">
      <c r="A33" s="4" t="s">
        <v>36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22.5" x14ac:dyDescent="0.25">
      <c r="A34" s="15" t="s">
        <v>37</v>
      </c>
      <c r="B34" s="12"/>
      <c r="C34" s="12"/>
      <c r="D34" s="12"/>
      <c r="E34" s="12"/>
      <c r="F34" s="12"/>
      <c r="G34" s="12"/>
    </row>
    <row r="35" spans="1:7" x14ac:dyDescent="0.25">
      <c r="A35" s="5"/>
      <c r="B35" s="12"/>
      <c r="C35" s="12"/>
      <c r="D35" s="12"/>
      <c r="E35" s="12"/>
      <c r="F35" s="12"/>
      <c r="G35" s="12"/>
    </row>
    <row r="36" spans="1:7" ht="22.5" x14ac:dyDescent="0.25">
      <c r="A36" s="4" t="s">
        <v>38</v>
      </c>
      <c r="B36" s="16">
        <f>SUM(+B11+B26+B33)</f>
        <v>5932898360.6800003</v>
      </c>
      <c r="C36" s="16">
        <f t="shared" ref="C36:G36" si="3">SUM(+C11+C26+C33)</f>
        <v>6170214295.1072006</v>
      </c>
      <c r="D36" s="16">
        <f t="shared" si="3"/>
        <v>6417022866.9114885</v>
      </c>
      <c r="E36" s="16">
        <f t="shared" si="3"/>
        <v>6673703781.5879478</v>
      </c>
      <c r="F36" s="16">
        <f t="shared" si="3"/>
        <v>6940651932.8514662</v>
      </c>
      <c r="G36" s="16">
        <f t="shared" si="3"/>
        <v>7218278010.1655254</v>
      </c>
    </row>
    <row r="37" spans="1:7" x14ac:dyDescent="0.25">
      <c r="A37" s="5"/>
      <c r="B37" s="12"/>
      <c r="C37" s="12"/>
      <c r="D37" s="12"/>
      <c r="E37" s="12"/>
      <c r="F37" s="12"/>
      <c r="G37" s="12"/>
    </row>
    <row r="38" spans="1:7" x14ac:dyDescent="0.25">
      <c r="A38" s="6" t="s">
        <v>12</v>
      </c>
      <c r="B38" s="12"/>
      <c r="C38" s="12"/>
      <c r="D38" s="12"/>
      <c r="E38" s="12"/>
      <c r="F38" s="12"/>
      <c r="G38" s="12"/>
    </row>
    <row r="39" spans="1:7" ht="33.75" x14ac:dyDescent="0.25">
      <c r="A39" s="7" t="s">
        <v>13</v>
      </c>
      <c r="B39" s="12"/>
      <c r="C39" s="12"/>
      <c r="D39" s="12"/>
      <c r="E39" s="12"/>
      <c r="F39" s="12"/>
      <c r="G39" s="12"/>
    </row>
    <row r="40" spans="1:7" ht="33.75" x14ac:dyDescent="0.25">
      <c r="A40" s="7" t="s">
        <v>14</v>
      </c>
      <c r="B40" s="12"/>
      <c r="C40" s="12"/>
      <c r="D40" s="12"/>
      <c r="E40" s="12"/>
      <c r="F40" s="12"/>
      <c r="G40" s="12"/>
    </row>
    <row r="41" spans="1:7" ht="22.5" x14ac:dyDescent="0.25">
      <c r="A41" s="6" t="s">
        <v>15</v>
      </c>
      <c r="B41" s="16">
        <f>+B11+B26</f>
        <v>5932898360.6800003</v>
      </c>
      <c r="C41" s="16">
        <f t="shared" ref="C41:G41" si="4">+C11+C26</f>
        <v>6170214295.1072006</v>
      </c>
      <c r="D41" s="16">
        <f t="shared" si="4"/>
        <v>6417022866.9114885</v>
      </c>
      <c r="E41" s="16">
        <f t="shared" si="4"/>
        <v>6673703781.5879478</v>
      </c>
      <c r="F41" s="16">
        <f t="shared" si="4"/>
        <v>6940651932.8514662</v>
      </c>
      <c r="G41" s="16">
        <f t="shared" si="4"/>
        <v>7218278010.1655254</v>
      </c>
    </row>
    <row r="42" spans="1:7" ht="15.75" thickBot="1" x14ac:dyDescent="0.3">
      <c r="A42" s="8"/>
      <c r="B42" s="13"/>
      <c r="C42" s="13"/>
      <c r="D42" s="13"/>
      <c r="E42" s="13"/>
      <c r="F42" s="13"/>
      <c r="G42" s="13"/>
    </row>
    <row r="43" spans="1:7" x14ac:dyDescent="0.25">
      <c r="A43" s="1"/>
      <c r="B43" s="2"/>
      <c r="C43" s="31"/>
      <c r="D43" s="31"/>
      <c r="E43" s="31"/>
      <c r="F43" s="31"/>
      <c r="G43" s="31"/>
    </row>
    <row r="44" spans="1:7" x14ac:dyDescent="0.25">
      <c r="B44" s="32"/>
      <c r="C44" s="33"/>
      <c r="D44" s="33"/>
      <c r="E44" s="33"/>
      <c r="F44" s="33"/>
      <c r="G44" s="33"/>
    </row>
  </sheetData>
  <mergeCells count="20">
    <mergeCell ref="F16:F17"/>
    <mergeCell ref="G16:G17"/>
    <mergeCell ref="A7:G7"/>
    <mergeCell ref="A8:A9"/>
    <mergeCell ref="C8:C9"/>
    <mergeCell ref="D8:D9"/>
    <mergeCell ref="E8:E9"/>
    <mergeCell ref="F8:F9"/>
    <mergeCell ref="G8:G9"/>
    <mergeCell ref="A16:A17"/>
    <mergeCell ref="B16:B17"/>
    <mergeCell ref="C16:C17"/>
    <mergeCell ref="D16:D17"/>
    <mergeCell ref="E16:E17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Presupuesto</cp:lastModifiedBy>
  <dcterms:created xsi:type="dcterms:W3CDTF">2017-08-31T19:14:45Z</dcterms:created>
  <dcterms:modified xsi:type="dcterms:W3CDTF">2017-10-27T21:22:03Z</dcterms:modified>
</cp:coreProperties>
</file>