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8275" windowHeight="1206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'F2'!$A$1:$H$46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F30"/>
  <c r="F27" s="1"/>
  <c r="F29"/>
  <c r="F28"/>
  <c r="H27"/>
  <c r="G27"/>
  <c r="E27"/>
  <c r="D27"/>
  <c r="C27"/>
  <c r="B27"/>
  <c r="F25"/>
  <c r="F24"/>
  <c r="F23"/>
  <c r="H22"/>
  <c r="G22"/>
  <c r="F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E9"/>
  <c r="E8" s="1"/>
  <c r="E20" s="1"/>
  <c r="D9"/>
  <c r="C9"/>
  <c r="B9"/>
  <c r="D8"/>
  <c r="D20" s="1"/>
  <c r="B8"/>
  <c r="B20" s="1"/>
  <c r="G8" l="1"/>
  <c r="G20" s="1"/>
  <c r="F9"/>
  <c r="C8"/>
  <c r="C20" s="1"/>
  <c r="F8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<sst xmlns="http://schemas.openxmlformats.org/spreadsheetml/2006/main" count="46" uniqueCount="44">
  <si>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</si>
  <si>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</si>
  <si>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</si>
  <si>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Al 31 de Diciembre de 2019 y al 30 de Junio de 2020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</si>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</sst>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2" fillId="0" borderId="11" xfId="1" applyNumberFormat="1" applyFont="1" applyFill="1" applyBorder="1" applyAlignment="1" applyProtection="1">
      <alignment vertical="center"/>
      <protection locked="0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2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45"/>
  <sheetViews>
    <sheetView showGridLines="0" tabSelected="1" zoomScale="80" zoomScaleNormal="80" workbookViewId="0">
      <selection activeCell="A47" sqref="A47:XFD6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>
      <c r="A2" s="31" t="s">
        <v>1</v>
      </c>
      <c r="B2" s="32"/>
      <c r="C2" s="32"/>
      <c r="D2" s="32"/>
      <c r="E2" s="32"/>
      <c r="F2" s="32"/>
      <c r="G2" s="32"/>
      <c r="H2" s="33"/>
    </row>
    <row r="3" spans="1:9">
      <c r="A3" s="34" t="s">
        <v>2</v>
      </c>
      <c r="B3" s="35"/>
      <c r="C3" s="35"/>
      <c r="D3" s="35"/>
      <c r="E3" s="35"/>
      <c r="F3" s="35"/>
      <c r="G3" s="35"/>
      <c r="H3" s="36"/>
    </row>
    <row r="4" spans="1:9">
      <c r="A4" s="37" t="s">
        <v>3</v>
      </c>
      <c r="B4" s="38"/>
      <c r="C4" s="38"/>
      <c r="D4" s="38"/>
      <c r="E4" s="38"/>
      <c r="F4" s="38"/>
      <c r="G4" s="38"/>
      <c r="H4" s="39"/>
    </row>
    <row r="5" spans="1:9">
      <c r="A5" s="40" t="s">
        <v>4</v>
      </c>
      <c r="B5" s="41"/>
      <c r="C5" s="41"/>
      <c r="D5" s="41"/>
      <c r="E5" s="41"/>
      <c r="F5" s="41"/>
      <c r="G5" s="41"/>
      <c r="H5" s="42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 t="shared" ref="C9:H13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ref="F13" si="3">B13+C13-D13+E13</f>
        <v>0</v>
      </c>
      <c r="G13" s="10">
        <f t="shared" si="1"/>
        <v>0</v>
      </c>
      <c r="H13" s="10">
        <f t="shared" si="2"/>
        <v>0</v>
      </c>
    </row>
    <row r="14" spans="1:9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>B14+C14-D14+E14</f>
        <v>0</v>
      </c>
      <c r="G14" s="10">
        <v>0</v>
      </c>
      <c r="H14" s="10">
        <v>0</v>
      </c>
    </row>
    <row r="15" spans="1:9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>B15+C15-D15+E15</f>
        <v>0</v>
      </c>
      <c r="G15" s="10">
        <v>0</v>
      </c>
      <c r="H15" s="10">
        <v>0</v>
      </c>
    </row>
    <row r="16" spans="1:9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>B16+C16-D16+E16</f>
        <v>0</v>
      </c>
      <c r="G16" s="10">
        <v>0</v>
      </c>
      <c r="H16" s="10">
        <v>0</v>
      </c>
    </row>
    <row r="17" spans="1:8">
      <c r="A17" s="12"/>
      <c r="B17" s="13"/>
      <c r="C17" s="13"/>
      <c r="D17" s="13"/>
      <c r="E17" s="13"/>
      <c r="F17" s="13"/>
      <c r="G17" s="13"/>
      <c r="H17" s="13"/>
    </row>
    <row r="18" spans="1:8">
      <c r="A18" s="7" t="s">
        <v>22</v>
      </c>
      <c r="B18" s="14">
        <v>509553075.22000003</v>
      </c>
      <c r="C18" s="14">
        <v>-44602424.399999999</v>
      </c>
      <c r="D18" s="15"/>
      <c r="E18" s="15"/>
      <c r="F18" s="14">
        <v>464950650.82000005</v>
      </c>
      <c r="G18" s="15"/>
      <c r="H18" s="15"/>
    </row>
    <row r="19" spans="1:8">
      <c r="A19" s="16"/>
      <c r="B19" s="17"/>
      <c r="C19" s="17"/>
      <c r="D19" s="17"/>
      <c r="E19" s="17"/>
      <c r="F19" s="17"/>
      <c r="G19" s="17"/>
      <c r="H19" s="17"/>
    </row>
    <row r="20" spans="1:8">
      <c r="A20" s="7" t="s">
        <v>23</v>
      </c>
      <c r="B20" s="8">
        <f>B8+B18</f>
        <v>509553075.22000003</v>
      </c>
      <c r="C20" s="8">
        <f t="shared" ref="C20:H20" si="4">C8+C18</f>
        <v>-44602424.399999999</v>
      </c>
      <c r="D20" s="8">
        <f t="shared" si="4"/>
        <v>0</v>
      </c>
      <c r="E20" s="8">
        <f t="shared" si="4"/>
        <v>0</v>
      </c>
      <c r="F20" s="8">
        <f>F8+F18</f>
        <v>464950650.82000005</v>
      </c>
      <c r="G20" s="8">
        <f t="shared" si="4"/>
        <v>0</v>
      </c>
      <c r="H20" s="8">
        <f t="shared" si="4"/>
        <v>0</v>
      </c>
    </row>
    <row r="21" spans="1:8">
      <c r="A21" s="12"/>
      <c r="B21" s="18"/>
      <c r="C21" s="18"/>
      <c r="D21" s="18"/>
      <c r="E21" s="18"/>
      <c r="F21" s="18"/>
      <c r="G21" s="18"/>
      <c r="H21" s="18"/>
    </row>
    <row r="22" spans="1:8" ht="17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>
      <c r="A23" s="19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>
      <c r="A24" s="19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>
      <c r="A25" s="19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>
      <c r="A26" s="20" t="s">
        <v>28</v>
      </c>
      <c r="B26" s="18"/>
      <c r="C26" s="18"/>
      <c r="D26" s="18"/>
      <c r="E26" s="18"/>
      <c r="F26" s="18"/>
      <c r="G26" s="18"/>
      <c r="H26" s="18"/>
    </row>
    <row r="27" spans="1:8" ht="17.25">
      <c r="A27" s="7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>
      <c r="A28" s="19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>
      <c r="A29" s="19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>
      <c r="A30" s="19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>
      <c r="A31" s="21" t="s">
        <v>28</v>
      </c>
      <c r="B31" s="22"/>
      <c r="C31" s="22"/>
      <c r="D31" s="22"/>
      <c r="E31" s="22"/>
      <c r="F31" s="22"/>
      <c r="G31" s="22"/>
      <c r="H31" s="22"/>
    </row>
    <row r="32" spans="1:8">
      <c r="A32" s="1"/>
    </row>
    <row r="33" spans="1:8">
      <c r="A33" s="29" t="s">
        <v>33</v>
      </c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6"/>
      <c r="B40" s="23"/>
      <c r="C40" s="23"/>
      <c r="D40" s="23"/>
      <c r="E40" s="23"/>
      <c r="F40" s="23"/>
    </row>
    <row r="41" spans="1:8">
      <c r="A41" s="7" t="s">
        <v>40</v>
      </c>
      <c r="B41" s="24">
        <f>SUM(B42:B45)</f>
        <v>0</v>
      </c>
      <c r="C41" s="24">
        <f t="shared" ref="C41:F41" si="7">SUM(C42:C45)</f>
        <v>0</v>
      </c>
      <c r="D41" s="24">
        <f t="shared" si="7"/>
        <v>0</v>
      </c>
      <c r="E41" s="24">
        <f t="shared" si="7"/>
        <v>0</v>
      </c>
      <c r="F41" s="24">
        <f t="shared" si="7"/>
        <v>0</v>
      </c>
    </row>
    <row r="42" spans="1:8">
      <c r="A42" s="19" t="s">
        <v>41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6"/>
      <c r="H42" s="26"/>
    </row>
    <row r="43" spans="1:8">
      <c r="A43" s="19" t="s">
        <v>42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6"/>
      <c r="H43" s="26"/>
    </row>
    <row r="44" spans="1:8">
      <c r="A44" s="19" t="s">
        <v>43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6"/>
      <c r="H44" s="26"/>
    </row>
    <row r="45" spans="1:8">
      <c r="A45" s="27" t="s">
        <v>28</v>
      </c>
      <c r="B45" s="28"/>
      <c r="C45" s="28"/>
      <c r="D45" s="28"/>
      <c r="E45" s="28"/>
      <c r="F45" s="2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2020-07-30T00:19:16Z</cp:lastPrinted>
  <dcterms:created xsi:type="dcterms:W3CDTF">2020-07-29T23:17:14Z</dcterms:created>
  <dcterms:modified xsi:type="dcterms:W3CDTF">2020-07-30T00:19:25Z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