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547B18A7-93C2-48A3-9A10-0B1F9D4859F5}" xr6:coauthVersionLast="36" xr6:coauthVersionMax="36" xr10:uidLastSave="{00000000-0000-0000-0000-000000000000}"/>
  <bookViews>
    <workbookView xWindow="0" yWindow="0" windowWidth="28800" windowHeight="12150" xr2:uid="{9FFC7123-8F5E-4A04-A164-BA93C2B32AC0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D27" i="1"/>
  <c r="D39" i="1" s="1"/>
  <c r="C27" i="1"/>
  <c r="C39" i="1" s="1"/>
  <c r="E14" i="1"/>
  <c r="E24" i="1" s="1"/>
  <c r="D14" i="1"/>
  <c r="C14" i="1"/>
  <c r="E3" i="1"/>
  <c r="D3" i="1"/>
  <c r="D24" i="1" s="1"/>
  <c r="C3" i="1"/>
  <c r="C24" i="1" s="1"/>
  <c r="E39" i="1" l="1"/>
</calcChain>
</file>

<file path=xl/sharedStrings.xml><?xml version="1.0" encoding="utf-8"?>
<sst xmlns="http://schemas.openxmlformats.org/spreadsheetml/2006/main" count="45" uniqueCount="37">
  <si>
    <t>Cuenta Pública 2021
Instituto de Salud Pública del Estado de Guanajuato
Flujo de Fondos
Del 1 de Enero al 31 de Diciembre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</si>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</sst>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3">
    <cellStyle name="Normal" xfId="0" builtinId="0"/>
    <cellStyle name="Normal 2 2" xfId="2" xr:uid="{6C2AA3D3-0325-48B8-BB94-35D7577A8E43}"/>
    <cellStyle name="Normal 2 25" xfId="1" xr:uid="{499CB0C0-93CF-478F-BA2B-196E26FE1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44A1-FA95-4F7A-AB48-D2B4A839D324}">
  <sheetPr>
    <tabColor theme="9"/>
    <pageSetUpPr fitToPage="1"/>
  </sheetPr>
  <dimension ref="A1:E40"/>
  <sheetViews>
    <sheetView showGridLines="0" tabSelected="1" workbookViewId="0">
      <selection sqref="A1:E1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13359576442.450001</v>
      </c>
      <c r="D3" s="10">
        <f t="shared" ref="D3:E3" si="0">SUM(D4:D13)</f>
        <v>14799212940.700001</v>
      </c>
      <c r="E3" s="11">
        <f t="shared" si="0"/>
        <v>14797873236.799999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7891892</v>
      </c>
      <c r="D10" s="14">
        <v>56961422.060000002</v>
      </c>
      <c r="E10" s="15">
        <v>55992338.159999996</v>
      </c>
    </row>
    <row r="11" spans="1:5" x14ac:dyDescent="0.2">
      <c r="A11" s="12"/>
      <c r="B11" s="13" t="s">
        <v>13</v>
      </c>
      <c r="C11" s="14">
        <v>7596548988</v>
      </c>
      <c r="D11" s="14">
        <v>8383094213.5699997</v>
      </c>
      <c r="E11" s="15">
        <v>8383094213.5699997</v>
      </c>
    </row>
    <row r="12" spans="1:5" x14ac:dyDescent="0.2">
      <c r="A12" s="12"/>
      <c r="B12" s="13" t="s">
        <v>14</v>
      </c>
      <c r="C12" s="14">
        <v>5755135562.4499998</v>
      </c>
      <c r="D12" s="14">
        <v>6359157305.0699997</v>
      </c>
      <c r="E12" s="15">
        <v>6358786685.0699997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13359576442.450001</v>
      </c>
      <c r="D14" s="19">
        <f t="shared" ref="D14:E14" si="1">SUM(D15:D23)</f>
        <v>14325961706.190001</v>
      </c>
      <c r="E14" s="20">
        <f t="shared" si="1"/>
        <v>13947323574.6</v>
      </c>
    </row>
    <row r="15" spans="1:5" x14ac:dyDescent="0.2">
      <c r="A15" s="12"/>
      <c r="B15" s="13" t="s">
        <v>17</v>
      </c>
      <c r="C15" s="14">
        <v>8016945230.3000002</v>
      </c>
      <c r="D15" s="14">
        <v>8351339272.46</v>
      </c>
      <c r="E15" s="15">
        <v>8351339272.46</v>
      </c>
    </row>
    <row r="16" spans="1:5" x14ac:dyDescent="0.2">
      <c r="A16" s="12"/>
      <c r="B16" s="13" t="s">
        <v>18</v>
      </c>
      <c r="C16" s="14">
        <v>2365428647.29</v>
      </c>
      <c r="D16" s="14">
        <v>2807186190.6399999</v>
      </c>
      <c r="E16" s="15">
        <v>2498015931.1900001</v>
      </c>
    </row>
    <row r="17" spans="1:5" x14ac:dyDescent="0.2">
      <c r="A17" s="12"/>
      <c r="B17" s="13" t="s">
        <v>19</v>
      </c>
      <c r="C17" s="14">
        <v>2605533436.79</v>
      </c>
      <c r="D17" s="14">
        <v>3031135441.5500002</v>
      </c>
      <c r="E17" s="15">
        <v>2971583574.1900001</v>
      </c>
    </row>
    <row r="18" spans="1:5" x14ac:dyDescent="0.2">
      <c r="A18" s="12"/>
      <c r="B18" s="13" t="s">
        <v>14</v>
      </c>
      <c r="C18" s="14">
        <v>1393689.09</v>
      </c>
      <c r="D18" s="14">
        <v>588950</v>
      </c>
      <c r="E18" s="15">
        <v>588950</v>
      </c>
    </row>
    <row r="19" spans="1:5" x14ac:dyDescent="0.2">
      <c r="A19" s="12"/>
      <c r="B19" s="13" t="s">
        <v>20</v>
      </c>
      <c r="C19" s="14">
        <v>61568584</v>
      </c>
      <c r="D19" s="14">
        <v>95758761.799999997</v>
      </c>
      <c r="E19" s="15">
        <v>85842757.019999996</v>
      </c>
    </row>
    <row r="20" spans="1:5" x14ac:dyDescent="0.2">
      <c r="A20" s="12"/>
      <c r="B20" s="13" t="s">
        <v>21</v>
      </c>
      <c r="C20" s="14">
        <v>240000000</v>
      </c>
      <c r="D20" s="14">
        <v>39953089.740000002</v>
      </c>
      <c r="E20" s="15">
        <v>39953089.740000002</v>
      </c>
    </row>
    <row r="21" spans="1:5" x14ac:dyDescent="0.2">
      <c r="A21" s="12"/>
      <c r="B21" s="13" t="s">
        <v>22</v>
      </c>
      <c r="C21" s="14">
        <v>68706854.980000004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473251234.51000023</v>
      </c>
      <c r="E24" s="24">
        <f t="shared" si="2"/>
        <v>850549662.19999886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381245579.80999994</v>
      </c>
      <c r="E27" s="28">
        <f>SUM(E28:E34)</f>
        <v>453612046.01999998</v>
      </c>
    </row>
    <row r="28" spans="1:5" x14ac:dyDescent="0.2">
      <c r="A28" s="12"/>
      <c r="B28" s="13" t="s">
        <v>27</v>
      </c>
      <c r="C28" s="29">
        <v>0</v>
      </c>
      <c r="D28" s="29">
        <v>125679058.63</v>
      </c>
      <c r="E28" s="30">
        <v>162014843.97</v>
      </c>
    </row>
    <row r="29" spans="1:5" x14ac:dyDescent="0.2">
      <c r="A29" s="12"/>
      <c r="B29" s="13" t="s">
        <v>28</v>
      </c>
      <c r="C29" s="29">
        <v>0</v>
      </c>
      <c r="D29" s="29">
        <v>26954886.289999999</v>
      </c>
      <c r="E29" s="30">
        <v>26954886.289999999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24773917.239999998</v>
      </c>
      <c r="E31" s="30">
        <v>24346518.02</v>
      </c>
    </row>
    <row r="32" spans="1:5" x14ac:dyDescent="0.2">
      <c r="A32" s="12"/>
      <c r="B32" s="13" t="s">
        <v>31</v>
      </c>
      <c r="C32" s="29">
        <v>0</v>
      </c>
      <c r="D32" s="29">
        <v>203640716</v>
      </c>
      <c r="E32" s="30">
        <v>240098796.09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197001.65</v>
      </c>
      <c r="E34" s="30">
        <v>197001.65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92005654.700000003</v>
      </c>
      <c r="E35" s="32">
        <f t="shared" si="3"/>
        <v>396937616.18000001</v>
      </c>
    </row>
    <row r="36" spans="1:5" x14ac:dyDescent="0.2">
      <c r="A36" s="12"/>
      <c r="B36" s="13" t="s">
        <v>31</v>
      </c>
      <c r="C36" s="29">
        <v>0</v>
      </c>
      <c r="D36" s="29">
        <v>92005654.700000003</v>
      </c>
      <c r="E36" s="30">
        <v>396937616.18000001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473251234.50999993</v>
      </c>
      <c r="E39" s="24">
        <f t="shared" si="4"/>
        <v>850549662.20000005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2022-01-28T19:10:44Z</cp:lastPrinted>
  <dcterms:created xsi:type="dcterms:W3CDTF">2022-01-28T19:09:54Z</dcterms:created>
  <dcterms:modified xsi:type="dcterms:W3CDTF">2022-01-28T19:10:56Z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