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BDBE9448-91A3-4900-8C1A-55841CF9FAA6}" xr6:coauthVersionLast="36" xr6:coauthVersionMax="36" xr10:uidLastSave="{00000000-0000-0000-0000-000000000000}"/>
  <bookViews>
    <workbookView xWindow="0" yWindow="0" windowWidth="28800" windowHeight="12150" xr2:uid="{5F5CB430-A6E7-4AC6-8B7D-4E22BA41F4C3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1" i="1"/>
  <c r="H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E14" i="1" s="1"/>
  <c r="H14" i="1" s="1"/>
  <c r="H13" i="1"/>
  <c r="H12" i="1"/>
  <c r="H11" i="1"/>
  <c r="H10" i="1"/>
  <c r="H9" i="1"/>
  <c r="H8" i="1"/>
  <c r="H7" i="1"/>
  <c r="H6" i="1"/>
  <c r="G5" i="1"/>
  <c r="F5" i="1"/>
  <c r="D5" i="1"/>
  <c r="D37" i="1" s="1"/>
  <c r="C5" i="1"/>
  <c r="E5" i="1" s="1"/>
  <c r="H32" i="1" l="1"/>
  <c r="F37" i="1"/>
  <c r="G37" i="1"/>
  <c r="E37" i="1"/>
  <c r="H5" i="1"/>
  <c r="C37" i="1"/>
  <c r="H37" i="1" l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<sst xmlns="http://schemas.openxmlformats.org/spreadsheetml/2006/main" count="45" uniqueCount="45">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</sst>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F948A5E6-C333-444D-811F-0FECE5BED387}"/>
    <cellStyle name="Normal" xfId="0" builtinId="0"/>
    <cellStyle name="Normal 2 3 3" xfId="2" xr:uid="{506A542B-B0C0-41ED-8459-AF0D04FDEE83}"/>
    <cellStyle name="Normal 3 2 3" xfId="1" xr:uid="{35FB0479-A206-4D74-9D81-7E7E2A17B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38BE-D2BF-4E83-B1BE-9A5F5A1907E5}">
  <sheetPr>
    <tabColor theme="4" tint="-0.249977111117893"/>
    <pageSetUpPr fitToPage="1"/>
  </sheetPr>
  <dimension ref="A1:H40"/>
  <sheetViews>
    <sheetView showGridLines="0" tabSelected="1" topLeftCell="A4" zoomScale="90" zoomScaleNormal="90" workbookViewId="0">
      <selection activeCell="A41" sqref="A41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14344215274.879999</v>
      </c>
      <c r="D14" s="4">
        <f>SUM(D15:D21)</f>
        <v>707361834.24000001</v>
      </c>
      <c r="E14" s="4">
        <f>+C14+D14</f>
        <v>15051577109.119999</v>
      </c>
      <c r="F14" s="4">
        <f>SUM(F15:F21)</f>
        <v>1898859294.96</v>
      </c>
      <c r="G14" s="4">
        <f>SUM(G15:G21)</f>
        <v>1898817594.96</v>
      </c>
      <c r="H14" s="4">
        <f t="shared" si="0"/>
        <v>13152717814.16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14344215274.879999</v>
      </c>
      <c r="D17" s="10">
        <v>707361834.24000001</v>
      </c>
      <c r="E17" s="10">
        <f>C17+D17</f>
        <v>15051577109.119999</v>
      </c>
      <c r="F17" s="10">
        <v>1898859294.96</v>
      </c>
      <c r="G17" s="10">
        <v>1898817594.96</v>
      </c>
      <c r="H17" s="10">
        <f>E17-F17</f>
        <v>13152717814.16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1">+C5+C14+C22+C32</f>
        <v>14344215274.879999</v>
      </c>
      <c r="D37" s="13">
        <f t="shared" si="1"/>
        <v>707361834.24000001</v>
      </c>
      <c r="E37" s="13">
        <f t="shared" si="1"/>
        <v>15051577109.119999</v>
      </c>
      <c r="F37" s="13">
        <f t="shared" si="1"/>
        <v>1898859294.96</v>
      </c>
      <c r="G37" s="13">
        <f t="shared" si="1"/>
        <v>1898817594.96</v>
      </c>
      <c r="H37" s="13">
        <f t="shared" si="1"/>
        <v>13152717814.16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2022-04-28T15:36:19Z</dcterms:created>
  <dcterms:modified xsi:type="dcterms:W3CDTF">2022-04-28T18:30:21Z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