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Brenda\Escritorio\DIyCP\2022\Publicación pág. SSG\1. Ingreso\Ingresos 2\"/>
    </mc:Choice>
  </mc:AlternateContent>
  <xr:revisionPtr revIDLastSave="0" documentId="8_{7673AC62-738A-4739-8B5C-A6F3FB808DB0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L12" i="1" l="1"/>
  <c r="J12" i="1"/>
  <c r="K12" i="1"/>
  <c r="I12" i="1"/>
  <c r="F12" i="1"/>
  <c r="G12" i="1"/>
  <c r="E12" i="1"/>
  <c r="M12" i="1"/>
  <c r="O12" i="1"/>
  <c r="N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<sst xmlns="http://schemas.openxmlformats.org/spreadsheetml/2006/main" count="71" uniqueCount="69">
  <si>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</si>
  <si>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</si>
  <si>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</si>
  <si>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</si>
  <si>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</si>
  <si>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</si>
  <si>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</si>
  <si>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</si>
  <si>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</si>
  <si>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</si>
  <si>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</si>
  <si>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</si>
  <si>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</si>
  <si>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</si>
  <si>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</si>
  <si>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</si>
  <si>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</si>
  <si>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</si>
  <si>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</si>
  <si>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</si>
  <si>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</si>
  <si>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</si>
  <si>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</si>
  <si>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</si>
  <si>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</si>
  <si>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</si>
  <si>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</si>
  <si>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</si>
  <si>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</si>
  <si>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</si>
  <si>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</si>
  <si>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</si>
  <si>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</si>
  <si>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</si>
  <si>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</si>
  <si>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</si>
  <si>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</si>
  <si>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</si>
  <si>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</si>
  <si>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</si>
  <si>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</si>
  <si>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</si>
  <si>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</si>
  <si>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</si>
  <si>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</si>
  <si>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</si>
  <si>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</si>
  <si>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</si>
  <si>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</si>
  <si>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</si>
  <si>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</si>
  <si>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</si>
  <si>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</si>
  <si>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</si>
  <si>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</si>
  <si>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</si>
  <si>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</si>
  <si>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</si>
  <si>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</si>
  <si>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</si>
  <si>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</si>
  <si>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</si>
  <si>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</si>
  <si>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</si>
  <si>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</si>
  <si>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</si>
  <si>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</si>
  <si>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2022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</si>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</sst>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5"/>
  <sheetViews>
    <sheetView showGridLines="0" tabSelected="1" zoomScaleNormal="100" workbookViewId="0">
      <selection activeCell="D45" sqref="D4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24.140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14344215274.880001</v>
      </c>
      <c r="D12" s="13">
        <f t="shared" ref="D12:O12" si="0">+D13+D23+D29+D32+D39+D43+D47+D51+D55+D62</f>
        <v>894746870.19000006</v>
      </c>
      <c r="E12" s="13">
        <f t="shared" si="0"/>
        <v>1173405941.8600001</v>
      </c>
      <c r="F12" s="13">
        <f t="shared" si="0"/>
        <v>1512394289.3699999</v>
      </c>
      <c r="G12" s="13">
        <f t="shared" si="0"/>
        <v>1087419319.74</v>
      </c>
      <c r="H12" s="13">
        <f t="shared" si="0"/>
        <v>1098449058.75</v>
      </c>
      <c r="I12" s="13">
        <f t="shared" si="0"/>
        <v>1431405312.27</v>
      </c>
      <c r="J12" s="13">
        <f t="shared" si="0"/>
        <v>1090682461.76</v>
      </c>
      <c r="K12" s="13">
        <f t="shared" si="0"/>
        <v>1041677366.03</v>
      </c>
      <c r="L12" s="13">
        <f t="shared" si="0"/>
        <v>1066563141.89</v>
      </c>
      <c r="M12" s="13">
        <f t="shared" si="0"/>
        <v>1046626097.2</v>
      </c>
      <c r="N12" s="13">
        <f t="shared" si="0"/>
        <v>1570785246.4400001</v>
      </c>
      <c r="O12" s="15">
        <f t="shared" si="0"/>
        <v>1330060169.3800001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21153101</v>
      </c>
      <c r="D47" s="12">
        <f t="shared" ref="D47:O47" si="8">SUM(D48:D50)</f>
        <v>706099</v>
      </c>
      <c r="E47" s="12">
        <f t="shared" si="8"/>
        <v>5763994</v>
      </c>
      <c r="F47" s="12">
        <f t="shared" si="8"/>
        <v>373115</v>
      </c>
      <c r="G47" s="12">
        <f t="shared" si="8"/>
        <v>3361846</v>
      </c>
      <c r="H47" s="12">
        <f t="shared" si="8"/>
        <v>737541</v>
      </c>
      <c r="I47" s="12">
        <f t="shared" si="8"/>
        <v>805623</v>
      </c>
      <c r="J47" s="12">
        <f t="shared" si="8"/>
        <v>3567224</v>
      </c>
      <c r="K47" s="12">
        <f t="shared" si="8"/>
        <v>774179</v>
      </c>
      <c r="L47" s="12">
        <f t="shared" si="8"/>
        <v>977468</v>
      </c>
      <c r="M47" s="12">
        <f t="shared" si="8"/>
        <v>1195779</v>
      </c>
      <c r="N47" s="12">
        <f t="shared" si="8"/>
        <v>1683442</v>
      </c>
      <c r="O47" s="17">
        <f t="shared" si="8"/>
        <v>1206791</v>
      </c>
    </row>
    <row r="48" spans="2:15" x14ac:dyDescent="0.2">
      <c r="B48" s="18" t="s">
        <v>47</v>
      </c>
      <c r="C48" s="11">
        <f t="shared" si="1"/>
        <v>21153101</v>
      </c>
      <c r="D48" s="10">
        <v>706099</v>
      </c>
      <c r="E48" s="10">
        <v>5763994</v>
      </c>
      <c r="F48" s="10">
        <v>373115</v>
      </c>
      <c r="G48" s="10">
        <v>3361846</v>
      </c>
      <c r="H48" s="10">
        <v>737541</v>
      </c>
      <c r="I48" s="10">
        <v>805623</v>
      </c>
      <c r="J48" s="10">
        <v>3567224</v>
      </c>
      <c r="K48" s="10">
        <v>774179</v>
      </c>
      <c r="L48" s="10">
        <v>977468</v>
      </c>
      <c r="M48" s="10">
        <v>1195779</v>
      </c>
      <c r="N48" s="10">
        <v>1683442</v>
      </c>
      <c r="O48" s="19">
        <v>1206791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8007312174</v>
      </c>
      <c r="D51" s="12">
        <f t="shared" ref="D51:O51" si="9">SUM(D52:D54)</f>
        <v>429523414</v>
      </c>
      <c r="E51" s="12">
        <f t="shared" si="9"/>
        <v>455770227</v>
      </c>
      <c r="F51" s="12">
        <f t="shared" si="9"/>
        <v>903253803</v>
      </c>
      <c r="G51" s="12">
        <f t="shared" si="9"/>
        <v>595794003</v>
      </c>
      <c r="H51" s="12">
        <f t="shared" si="9"/>
        <v>672640575</v>
      </c>
      <c r="I51" s="12">
        <f t="shared" si="9"/>
        <v>851369625</v>
      </c>
      <c r="J51" s="12">
        <f t="shared" si="9"/>
        <v>658688747</v>
      </c>
      <c r="K51" s="12">
        <f t="shared" si="9"/>
        <v>630944332</v>
      </c>
      <c r="L51" s="12">
        <f t="shared" si="9"/>
        <v>581552705</v>
      </c>
      <c r="M51" s="12">
        <f t="shared" si="9"/>
        <v>549620884</v>
      </c>
      <c r="N51" s="12">
        <f t="shared" si="9"/>
        <v>894152873</v>
      </c>
      <c r="O51" s="17">
        <f t="shared" si="9"/>
        <v>784000986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3961541182</v>
      </c>
      <c r="D53" s="10">
        <v>245437192</v>
      </c>
      <c r="E53" s="10">
        <v>271684005</v>
      </c>
      <c r="F53" s="10">
        <v>299934976</v>
      </c>
      <c r="G53" s="10">
        <v>260189864</v>
      </c>
      <c r="H53" s="10">
        <v>272097108</v>
      </c>
      <c r="I53" s="10">
        <v>286076394</v>
      </c>
      <c r="J53" s="10">
        <v>258995280</v>
      </c>
      <c r="K53" s="10">
        <v>240672522</v>
      </c>
      <c r="L53" s="10">
        <v>297225931</v>
      </c>
      <c r="M53" s="10">
        <v>355733240</v>
      </c>
      <c r="N53" s="10">
        <v>583391206</v>
      </c>
      <c r="O53" s="19">
        <v>590103464</v>
      </c>
    </row>
    <row r="54" spans="2:15" x14ac:dyDescent="0.2">
      <c r="B54" s="18" t="s">
        <v>53</v>
      </c>
      <c r="C54" s="11">
        <f t="shared" si="1"/>
        <v>4045770992</v>
      </c>
      <c r="D54" s="10">
        <v>184086222</v>
      </c>
      <c r="E54" s="10">
        <v>184086222</v>
      </c>
      <c r="F54" s="10">
        <v>603318827</v>
      </c>
      <c r="G54" s="10">
        <v>335604139</v>
      </c>
      <c r="H54" s="10">
        <v>400543467</v>
      </c>
      <c r="I54" s="10">
        <v>565293231</v>
      </c>
      <c r="J54" s="10">
        <v>399693467</v>
      </c>
      <c r="K54" s="10">
        <v>390271810</v>
      </c>
      <c r="L54" s="10">
        <v>284326774</v>
      </c>
      <c r="M54" s="10">
        <v>193887644</v>
      </c>
      <c r="N54" s="10">
        <v>310761667</v>
      </c>
      <c r="O54" s="19">
        <v>193897522</v>
      </c>
    </row>
    <row r="55" spans="2:15" x14ac:dyDescent="0.2">
      <c r="B55" s="16" t="s">
        <v>54</v>
      </c>
      <c r="C55" s="13">
        <f t="shared" si="1"/>
        <v>6315749999.8800001</v>
      </c>
      <c r="D55" s="12">
        <f t="shared" ref="D55:O55" si="10">SUM(D56:D61)</f>
        <v>464517357.19</v>
      </c>
      <c r="E55" s="12">
        <f t="shared" si="10"/>
        <v>711871720.86000001</v>
      </c>
      <c r="F55" s="12">
        <f t="shared" si="10"/>
        <v>608767371.37</v>
      </c>
      <c r="G55" s="12">
        <f t="shared" si="10"/>
        <v>488263470.74000001</v>
      </c>
      <c r="H55" s="12">
        <f t="shared" si="10"/>
        <v>425070942.75</v>
      </c>
      <c r="I55" s="12">
        <f t="shared" si="10"/>
        <v>579230064.26999998</v>
      </c>
      <c r="J55" s="12">
        <f t="shared" si="10"/>
        <v>428426490.75999999</v>
      </c>
      <c r="K55" s="12">
        <f t="shared" si="10"/>
        <v>409958855.02999997</v>
      </c>
      <c r="L55" s="12">
        <f t="shared" si="10"/>
        <v>484032968.88999999</v>
      </c>
      <c r="M55" s="12">
        <f t="shared" si="10"/>
        <v>495809434.19999999</v>
      </c>
      <c r="N55" s="12">
        <f t="shared" si="10"/>
        <v>674948931.44000006</v>
      </c>
      <c r="O55" s="17">
        <f t="shared" si="10"/>
        <v>544852392.38</v>
      </c>
    </row>
    <row r="56" spans="2:15" x14ac:dyDescent="0.2">
      <c r="B56" s="18" t="s">
        <v>55</v>
      </c>
      <c r="C56" s="11">
        <f t="shared" si="1"/>
        <v>6315749999.8800001</v>
      </c>
      <c r="D56" s="10">
        <v>464517357.19</v>
      </c>
      <c r="E56" s="10">
        <v>711871720.86000001</v>
      </c>
      <c r="F56" s="10">
        <v>608767371.37</v>
      </c>
      <c r="G56" s="10">
        <v>488263470.74000001</v>
      </c>
      <c r="H56" s="10">
        <v>425070942.75</v>
      </c>
      <c r="I56" s="10">
        <v>579230064.26999998</v>
      </c>
      <c r="J56" s="10">
        <v>428426490.75999999</v>
      </c>
      <c r="K56" s="10">
        <v>409958855.02999997</v>
      </c>
      <c r="L56" s="10">
        <v>484032968.88999999</v>
      </c>
      <c r="M56" s="10">
        <v>495809434.19999999</v>
      </c>
      <c r="N56" s="10">
        <v>674948931.44000006</v>
      </c>
      <c r="O56" s="19">
        <v>544852392.38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2014-03-24T19:07:30Z</cp:lastPrinted>
  <dcterms:created xsi:type="dcterms:W3CDTF">2014-03-14T22:16:36Z</dcterms:created>
  <dcterms:modified xsi:type="dcterms:W3CDTF">2022-01-31T22:37:40Z</dcterms:modified>
</cp:coreProperties>
</file>