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16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transparencia/"/>
    </mc:Choice>
  </mc:AlternateContent>
  <xr:revisionPtr revIDLastSave="175" documentId="8_{6D7F1BC6-4781-4056-80D0-DC7CD2A6EAE5}" xr6:coauthVersionLast="47" xr6:coauthVersionMax="47" xr10:uidLastSave="{2694E127-DDBF-4CC0-AEC2-FB346EBD630E}"/>
  <bookViews>
    <workbookView xWindow="-120" yWindow="-120" windowWidth="29040" windowHeight="15720" xr2:uid="{00000000-000D-0000-FFFF-FFFF00000000}"/>
  </bookViews>
  <sheets>
    <sheet name="PAA 2023" sheetId="1" r:id="rId1"/>
    <sheet name="PAA 2023 1er Mod 2023" sheetId="3" r:id="rId2"/>
    <sheet name="Anexo 1A 3er Trim 2023" sheetId="2" r:id="rId3"/>
  </sheets>
  <externalReferences>
    <externalReference r:id="rId4"/>
    <externalReference r:id="rId5"/>
  </externalReferences>
  <definedNames>
    <definedName name="_xlnm._FilterDatabase" localSheetId="0" hidden="1">'PAA 2023'!$A$6:$G$94</definedName>
    <definedName name="_xlnm._FilterDatabase" localSheetId="1" hidden="1">'PAA 2023 1er Mod 2023'!$A$6:$G$108</definedName>
    <definedName name="_xlnm.Print_Area" localSheetId="0">'PAA 2023'!$A$1:$H$112</definedName>
    <definedName name="_xlnm.Print_Area" localSheetId="1">'PAA 2023 1er Mod 2023'!$A$1:$H$125</definedName>
    <definedName name="DiasCategorias" localSheetId="1">[2]Diario!$F$2:$F$366</definedName>
    <definedName name="DiasCategorias">[1]Diario!$F$2:$F$366</definedName>
    <definedName name="FechaInicio" localSheetId="1">[2]Completo!$B$1</definedName>
    <definedName name="FechaInicio">[1]Completo!$B$1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9" i="3" l="1"/>
  <c r="F1038509" i="3"/>
  <c r="F96" i="1" l="1"/>
  <c r="F1038496" i="1" l="1"/>
</calcChain>
</file>

<file path=xl/sharedStrings.xml><?xml version="1.0" encoding="utf-8"?>
<sst xmlns="http://schemas.openxmlformats.org/spreadsheetml/2006/main" count="1034" uniqueCount="151">
  <si>
    <t xml:space="preserve">                                                                                                                                   Instituto de Salud Pública del Estado de Guanajuato</t>
  </si>
  <si>
    <t>Partida presupuestal</t>
  </si>
  <si>
    <t>Concepto</t>
  </si>
  <si>
    <t>Clasificación</t>
  </si>
  <si>
    <t>Unidad de Medida</t>
  </si>
  <si>
    <t>Cantidad de Bienes</t>
  </si>
  <si>
    <t>Monto a ejercer</t>
  </si>
  <si>
    <t>Rebasa más del ejercicio presupuestal</t>
  </si>
  <si>
    <t>Materiales, útiles y equipos menores de oficina</t>
  </si>
  <si>
    <t>Adquisición</t>
  </si>
  <si>
    <t>varias</t>
  </si>
  <si>
    <t>varios</t>
  </si>
  <si>
    <t>No</t>
  </si>
  <si>
    <t>Materiales y útiles de impresión y reproducción</t>
  </si>
  <si>
    <t>Materiales, útiles y equipos menores de tecnologías de la información y comunicación</t>
  </si>
  <si>
    <t>Material impreso e información digital</t>
  </si>
  <si>
    <t>Material de limpieza</t>
  </si>
  <si>
    <t>Materiales y útiles de enseñanza</t>
  </si>
  <si>
    <t>Productos alimenticios para personas</t>
  </si>
  <si>
    <t>Utensilios para el servicio de alimentación</t>
  </si>
  <si>
    <t>Productos de cuero y piel</t>
  </si>
  <si>
    <t>Materiales complementarios</t>
  </si>
  <si>
    <t>Productos químicos básicos</t>
  </si>
  <si>
    <t>Materiales, accesorios y suministros médicos</t>
  </si>
  <si>
    <t>Materiales, accesorios y suministros de laboratorio</t>
  </si>
  <si>
    <t>Fibras sintéticas, hules, plásticos</t>
  </si>
  <si>
    <t>Otros productos químicos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</si>
  <si>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</si>
  <si>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</si>
  <si>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</si>
  <si>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</si>
  <si>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</si>
  <si>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</si>
  <si>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</si>
  <si>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</si>
  <si>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</si>
  <si>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</si>
  <si>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</si>
  <si>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</si>
  <si>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 xml:space="preserve">Energía eléctrica </t>
  </si>
  <si>
    <t>Servicio</t>
  </si>
  <si>
    <t xml:space="preserve">Gas </t>
  </si>
  <si>
    <t xml:space="preserve">Agua </t>
  </si>
  <si>
    <t xml:space="preserve">Telefonía tradicional </t>
  </si>
  <si>
    <t>Telefonía celular</t>
  </si>
  <si>
    <t>Servicios de acceso a internet, redes y procesamiento de información</t>
  </si>
  <si>
    <t>Servicios postales y telegráficos</t>
  </si>
  <si>
    <t>Arrendamiento de edificios</t>
  </si>
  <si>
    <t>Arrendamiento de activos intangibles</t>
  </si>
  <si>
    <t>Servicios legales, de contabilidad, auditoría y relacionados</t>
  </si>
  <si>
    <t xml:space="preserve">Servicios de consultoría administrativa, procesos, técnica y en tecnologías de la información </t>
  </si>
  <si>
    <t>Servicios de capacitación</t>
  </si>
  <si>
    <t>Servicios de vigilancia</t>
  </si>
  <si>
    <t>Servicios profesionales, científicos y técnicos integrales</t>
  </si>
  <si>
    <t>Seguros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</si>
  <si>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</si>
  <si>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</si>
  <si>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</si>
  <si>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 xml:space="preserve">Instalación, reparación y mantenimiento de equipo de cómputo y tecnologías de la información </t>
  </si>
  <si>
    <t xml:space="preserve">Instalación, reparación y mantenimiento de equipo e instrumental médico y de laboratorio </t>
  </si>
  <si>
    <t xml:space="preserve">Reparación y mantenimiento de equipo de transporte </t>
  </si>
  <si>
    <t>Reparación y mantenimiento de equipo de defensa de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</si>
  <si>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</si>
  <si>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</si>
  <si>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</si>
  <si>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medio alternativos sobre programas y actividades gubernamentales</t>
  </si>
  <si>
    <t>Servicios de la industria fílmica, del sonido y del video</t>
  </si>
  <si>
    <t>Servicio de creación y difusión de contenido exclusivamente a través de internet</t>
  </si>
  <si>
    <t>Pasajes aéreos</t>
  </si>
  <si>
    <t>Pasajes terrestres</t>
  </si>
  <si>
    <t>Viáticos en el país</t>
  </si>
  <si>
    <t>Congresos y convenciones</t>
  </si>
  <si>
    <t>Gastos de representación</t>
  </si>
  <si>
    <t>Impuestos y derechos</t>
  </si>
  <si>
    <t>Sentencias y resoluciones judiciales</t>
  </si>
  <si>
    <t>Impuestos sobre nóminas y otros que se deriven de una relación laboral</t>
  </si>
  <si>
    <t>Subsidios a la prestación de servicios públicos</t>
  </si>
  <si>
    <t>Equipo de cómputo y de tecnologías de la información</t>
  </si>
  <si>
    <t>TOTAL</t>
  </si>
  <si>
    <t xml:space="preserve">Artículos metálicos para la construcción </t>
  </si>
  <si>
    <t xml:space="preserve">Fertilizantes, pesticidas y otros agroquímicos </t>
  </si>
  <si>
    <t>Medicinas y productos farmaceuticos</t>
  </si>
  <si>
    <t>Servicios Financieros y Bancarios</t>
  </si>
  <si>
    <t>Difusión por radio, televisión y prensa</t>
  </si>
  <si>
    <t>Ayudas sociales a personas</t>
  </si>
  <si>
    <t>Material eléctrico y electrónico</t>
  </si>
  <si>
    <t>Servicios de apoyo administrativo, traducción, fotocopiado e impresión</t>
  </si>
  <si>
    <t xml:space="preserve">La información del presente Progama Anual de Adquisiciones, Arrendamientos y Servicios es útil únicamente para fines de planeación y no representa un compromiso de las dependencias y entidades a realizar las contrataciones enlistadas.
La información del presente Programa Anual de Adquisiciones, Arrendamientos y Servicios es únicamente una referencia prospectiva y no representa una convocatoria ni un compromiso que obligue a las dependencias y entidades a realizar las contrataciones enlistadas.
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</si>
  <si>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</si>
  <si>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</si>
  <si>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</si>
  <si>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</si>
  <si>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</si>
  <si>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Arrendamiento de equipo de transporte</t>
  </si>
  <si>
    <t>Servicios financieros, Bancarios y comerciales integrales</t>
  </si>
  <si>
    <t>Viáticos en el Extranjero</t>
  </si>
  <si>
    <t xml:space="preserve">                                                                                            Programa Anual de Adquisiciones, Arrendamientos y Servicios correspondientes al ejercicio fiscal 2023</t>
  </si>
  <si>
    <t>Inicial 2023</t>
  </si>
  <si>
    <t>Servicios de diseño, arquitectura, ingeniería y actividades relacionadas</t>
  </si>
  <si>
    <t>Ayudas sociales a instituciones culturales sin fines de lucro</t>
  </si>
  <si>
    <t>Muebles de oficina y estantería</t>
  </si>
  <si>
    <t>Muebles, excepto de oficina y estantería</t>
  </si>
  <si>
    <t>Otros mobiliarios y equipos de administración</t>
  </si>
  <si>
    <t>Equipo médico y de laboratorio</t>
  </si>
  <si>
    <t>Instrumental médico y de laboratorio</t>
  </si>
  <si>
    <t>Otros materiales y artículos de construcción y reparación</t>
  </si>
  <si>
    <r>
      <t xml:space="preserve">                                  </t>
    </r>
    <r>
      <rPr>
        <b/>
        <sz val="8"/>
        <color rgb="FF000000"/>
        <rFont val="Calibri"/>
        <family val="2"/>
      </rPr>
      <t xml:space="preserve"> Autorizó:    </t>
    </r>
    <r>
      <rPr>
        <b/>
        <sz val="5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000000"/>
        <rFont val="Calibri"/>
        <family val="2"/>
      </rPr>
      <t>Ing. Gloria Elizabeth  Martínez Ortigoza</t>
    </r>
    <r>
      <rPr>
        <b/>
        <sz val="5"/>
        <color rgb="FF000000"/>
        <rFont val="Calibri"/>
        <family val="2"/>
      </rPr>
      <t xml:space="preserve">
</t>
    </r>
    <r>
      <rPr>
        <b/>
        <sz val="10"/>
        <color rgb="FF000000"/>
        <rFont val="Calibri"/>
        <family val="2"/>
      </rPr>
      <t>Dirección de Recursos  Materiales y Servicios Generales del ISAPEG</t>
    </r>
    <r>
      <rPr>
        <b/>
        <sz val="5"/>
        <color rgb="FF000000"/>
        <rFont val="Calibri"/>
        <family val="2"/>
      </rPr>
      <t xml:space="preserve">
</t>
    </r>
    <r>
      <rPr>
        <b/>
        <sz val="8"/>
        <color rgb="FF000000"/>
        <rFont val="Calibri"/>
        <family val="2"/>
      </rPr>
      <t>Con fundamento en el art.
83 del reglamento Interno del Instituto de Salud Pública del Estado de
Guanajuato.  Oficio CGAyF-00300/2023</t>
    </r>
    <r>
      <rPr>
        <b/>
        <sz val="9"/>
        <color rgb="FF000000"/>
        <rFont val="Calibri"/>
        <family val="2"/>
      </rPr>
      <t xml:space="preserve">
</t>
    </r>
  </si>
  <si>
    <t xml:space="preserve">                                                              Responsable de su ejercicio:                                                                                                                                                                                                                                                                                                      
                                                             L.E. Miguel Urbina Treviño 
                                                                Coordinador Operativo</t>
  </si>
  <si>
    <t xml:space="preserve">
</t>
  </si>
  <si>
    <t>La información del presente Progama Anual de Adquisiciones, Arrendamientos y Servicios es útil únicamente para fines de plane ación y no
representa un compromiso de las dependencias y entidades a realizar las contataciones enlistadas.
La información del presente Programa Anual de Adquisiciones, Arrendamientos y Servicios es únicamente una referencia prospectiva 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 representa una convocatoria ni un compromiso que obligue a las dependencias y entidades a realizar las contrataciones enlista das.</t>
  </si>
  <si>
    <t>TOTAL DE MODIFICACIÓN</t>
  </si>
  <si>
    <t>Incremento de necesidad</t>
  </si>
  <si>
    <t>Modificación</t>
  </si>
  <si>
    <t>Varios</t>
  </si>
  <si>
    <t>Pieza</t>
  </si>
  <si>
    <t>Prendas de Seguridad y Protección Personal</t>
  </si>
  <si>
    <t>Computadoras de escritorio</t>
  </si>
  <si>
    <t>-</t>
  </si>
  <si>
    <t>Cemento y productos de concreto (Bultos de cemento)</t>
  </si>
  <si>
    <t>Materiales, útiles y equipos menores de tecnologías de la información (Tóner, cartucho de tinta)</t>
  </si>
  <si>
    <t>Vestuario y Uniformes</t>
  </si>
  <si>
    <t>Monto Actualizado a ejercer (MXP)</t>
  </si>
  <si>
    <t>Monto de modificación (MXP)</t>
  </si>
  <si>
    <t>Justificación</t>
  </si>
  <si>
    <t>Tipo de movimiento</t>
  </si>
  <si>
    <t>Rebasen más de un ejercicio presupuestal</t>
  </si>
  <si>
    <t>Monto inicial a ejercer (MXP)</t>
  </si>
  <si>
    <t>Cantidad de bienes</t>
  </si>
  <si>
    <t>Unidad de
Medida</t>
  </si>
  <si>
    <t>Partida
Presupuestal</t>
  </si>
  <si>
    <t>Instituto de Salud Pública del Estado de Guanajuato                                                           
Modificación al Progama Anual de Adquisiciones, Arrendamientos y Servicios correspondiente al tercer trimestre del ejercicio fiscal 2023</t>
  </si>
  <si>
    <t xml:space="preserve">ANEXO 1A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</si>
  <si>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Lineamientos   para  la  Operación del   Programa Anual  de   Adquisiciones,
Arrendamientos  y Servicios de las Dependencias y Entidades. «Anexo 1A»
</t>
    </r>
    <r>
      <rPr>
        <b/>
        <sz val="8"/>
        <color rgb="FF585858"/>
        <rFont val="Dubai"/>
        <family val="2"/>
      </rPr>
      <t>Secretaría de Finanzas, Inversión y Administración</t>
    </r>
  </si>
  <si>
    <t>Otros Equipos</t>
  </si>
  <si>
    <t>Herramientas y Máquinas - Herramienta</t>
  </si>
  <si>
    <t>Equipos de Generación Eléctrica, Aparatos y Accesorios Eléctricos</t>
  </si>
  <si>
    <t>Equipo de Comunicación y Telecomunicación</t>
  </si>
  <si>
    <t>Sistemas de Aire Acondicionado, Calefacción y de Refrigeración Industrial y Comercial</t>
  </si>
  <si>
    <t>Maquinaria y Equipo Industrial</t>
  </si>
  <si>
    <t>Automoviles y Camiones</t>
  </si>
  <si>
    <t>Otro Mobiliario y Equipo Educacional y Recreativo</t>
  </si>
  <si>
    <t>Camaras Fotográficas y de Video</t>
  </si>
  <si>
    <t>Aparatos Deportivos</t>
  </si>
  <si>
    <t>Equipo y Aparatos Audiovisuales</t>
  </si>
  <si>
    <t>Muebles, excepto de oficina y estanteria</t>
  </si>
  <si>
    <t>Muebles de oficina y estanteria</t>
  </si>
  <si>
    <t>Servicios de Creatividad, Preproducción y Producción de Publicidad, Excepto Internet</t>
  </si>
  <si>
    <t>Servicios de diseño, arquitectura, ingenieria y actividades relacionadas</t>
  </si>
  <si>
    <t>Arrendamiento de Equipo e Instrumental Médico y de Laboratorio</t>
  </si>
  <si>
    <t>Otros materiales y articulos de construcción y reparación</t>
  </si>
  <si>
    <t>Primera Modificación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</si>
</sst>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#######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  <font>
      <sz val="9"/>
      <color indexed="8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sz val="9"/>
      <name val="Tahoma"/>
      <family val="2"/>
    </font>
    <font>
      <sz val="9"/>
      <name val="Calibri"/>
      <family val="2"/>
      <scheme val="minor"/>
    </font>
    <font>
      <sz val="11"/>
      <color rgb="FF000000"/>
      <name val="Calibri"/>
      <family val="2"/>
      <charset val="204"/>
    </font>
    <font>
      <sz val="10.5"/>
      <color rgb="FF000000"/>
      <name val="Dubai"/>
      <family val="2"/>
    </font>
    <font>
      <b/>
      <sz val="5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  <charset val="204"/>
    </font>
    <font>
      <b/>
      <u/>
      <sz val="8"/>
      <color rgb="FF000000"/>
      <name val="Dubai"/>
      <family val="2"/>
    </font>
    <font>
      <b/>
      <sz val="8"/>
      <color rgb="FF585858"/>
      <name val="72"/>
      <family val="2"/>
    </font>
    <font>
      <b/>
      <sz val="8"/>
      <color rgb="FF585858"/>
      <name val="Dubai"/>
      <family val="2"/>
    </font>
    <font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BBBBBB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/>
    <xf numFmtId="44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wrapText="1"/>
    </xf>
    <xf numFmtId="0" fontId="8" fillId="0" borderId="2" xfId="0" applyFont="1" applyBorder="1"/>
    <xf numFmtId="44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44" fontId="6" fillId="0" borderId="7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0" xfId="1"/>
    <xf numFmtId="1" fontId="10" fillId="0" borderId="0" xfId="1" applyNumberFormat="1" applyFont="1" applyAlignment="1">
      <alignment horizontal="center" vertical="top" shrinkToFit="1"/>
    </xf>
    <xf numFmtId="0" fontId="9" fillId="0" borderId="0" xfId="1" applyAlignment="1">
      <alignment vertical="center" wrapText="1"/>
    </xf>
    <xf numFmtId="0" fontId="9" fillId="0" borderId="0" xfId="1" applyAlignment="1">
      <alignment horizontal="left" vertical="center" wrapText="1"/>
    </xf>
    <xf numFmtId="0" fontId="9" fillId="0" borderId="0" xfId="1" applyAlignment="1">
      <alignment horizontal="left" vertical="top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15" fillId="0" borderId="0" xfId="1" applyFont="1"/>
    <xf numFmtId="0" fontId="12" fillId="0" borderId="0" xfId="1" applyFont="1" applyAlignment="1">
      <alignment horizontal="center" vertical="top" wrapText="1"/>
    </xf>
    <xf numFmtId="0" fontId="15" fillId="0" borderId="0" xfId="1" applyFont="1" applyAlignment="1">
      <alignment horizontal="left" vertical="top"/>
    </xf>
    <xf numFmtId="44" fontId="12" fillId="0" borderId="0" xfId="2" applyFont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44" fontId="12" fillId="0" borderId="0" xfId="2" applyFont="1" applyBorder="1" applyAlignment="1">
      <alignment horizontal="left" vertical="top" shrinkToFit="1"/>
    </xf>
    <xf numFmtId="0" fontId="15" fillId="0" borderId="12" xfId="1" applyFont="1" applyBorder="1" applyAlignment="1">
      <alignment horizontal="left" vertical="top"/>
    </xf>
    <xf numFmtId="44" fontId="12" fillId="0" borderId="13" xfId="2" applyFont="1" applyBorder="1" applyAlignment="1">
      <alignment horizontal="left" vertical="top"/>
    </xf>
    <xf numFmtId="0" fontId="12" fillId="0" borderId="13" xfId="1" applyFont="1" applyBorder="1" applyAlignment="1">
      <alignment horizontal="left" vertical="top"/>
    </xf>
    <xf numFmtId="0" fontId="15" fillId="0" borderId="14" xfId="1" applyFont="1" applyBorder="1" applyAlignment="1">
      <alignment horizontal="left" vertical="top"/>
    </xf>
    <xf numFmtId="44" fontId="12" fillId="0" borderId="13" xfId="2" applyFont="1" applyBorder="1" applyAlignment="1">
      <alignment horizontal="left" vertical="top" shrinkToFit="1"/>
    </xf>
    <xf numFmtId="0" fontId="15" fillId="0" borderId="15" xfId="1" applyFont="1" applyBorder="1" applyAlignment="1">
      <alignment horizontal="left" vertical="top"/>
    </xf>
    <xf numFmtId="0" fontId="12" fillId="0" borderId="13" xfId="1" applyFont="1" applyBorder="1" applyAlignment="1">
      <alignment horizontal="center" vertical="top"/>
    </xf>
    <xf numFmtId="0" fontId="12" fillId="0" borderId="13" xfId="1" applyFont="1" applyBorder="1" applyAlignment="1">
      <alignment horizontal="left" vertical="top"/>
    </xf>
    <xf numFmtId="1" fontId="12" fillId="0" borderId="13" xfId="1" applyNumberFormat="1" applyFont="1" applyBorder="1" applyAlignment="1">
      <alignment horizontal="left" vertical="top" shrinkToFit="1"/>
    </xf>
    <xf numFmtId="164" fontId="12" fillId="0" borderId="13" xfId="1" applyNumberFormat="1" applyFont="1" applyBorder="1" applyAlignment="1">
      <alignment horizontal="left" vertical="top" shrinkToFit="1"/>
    </xf>
    <xf numFmtId="0" fontId="12" fillId="0" borderId="13" xfId="1" applyFont="1" applyBorder="1" applyAlignment="1">
      <alignment horizontal="right" vertical="top"/>
    </xf>
    <xf numFmtId="0" fontId="12" fillId="3" borderId="13" xfId="1" applyFont="1" applyFill="1" applyBorder="1" applyAlignment="1">
      <alignment horizontal="left" vertical="top" wrapText="1"/>
    </xf>
    <xf numFmtId="0" fontId="12" fillId="3" borderId="13" xfId="1" applyFont="1" applyFill="1" applyBorder="1" applyAlignment="1">
      <alignment horizontal="left" vertical="top" wrapText="1"/>
    </xf>
    <xf numFmtId="0" fontId="14" fillId="0" borderId="0" xfId="1" applyFont="1" applyAlignment="1">
      <alignment horizontal="center" vertical="top" wrapText="1"/>
    </xf>
    <xf numFmtId="0" fontId="15" fillId="0" borderId="0" xfId="1" applyFont="1" applyAlignment="1">
      <alignment horizontal="left" vertical="top"/>
    </xf>
    <xf numFmtId="0" fontId="16" fillId="0" borderId="0" xfId="1" applyFont="1" applyAlignment="1">
      <alignment horizontal="center" wrapText="1"/>
    </xf>
    <xf numFmtId="0" fontId="17" fillId="0" borderId="0" xfId="1" applyFont="1" applyAlignment="1">
      <alignment horizontal="right" vertical="top" wrapText="1"/>
    </xf>
    <xf numFmtId="0" fontId="19" fillId="0" borderId="0" xfId="1" applyFont="1" applyAlignment="1">
      <alignment horizontal="left" vertical="top" wrapText="1"/>
    </xf>
    <xf numFmtId="0" fontId="7" fillId="4" borderId="2" xfId="0" applyFont="1" applyFill="1" applyBorder="1" applyAlignment="1">
      <alignment horizontal="justify" vertical="center"/>
    </xf>
    <xf numFmtId="0" fontId="0" fillId="0" borderId="0" xfId="0" applyFont="1"/>
  </cellXfs>
  <cellStyles count="3">
    <cellStyle name="Moneda 2" xfId="2" xr:uid="{4F38F112-285D-4E00-B89E-4E3CAE2560C0}"/>
    <cellStyle name="Normal" xfId="0" builtinId="0"/>
    <cellStyle name="Normal 2" xfId="1" xr:uid="{2E0FED41-2F11-4ACB-9671-A892B60A8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107</xdr:row>
      <xdr:rowOff>1905</xdr:rowOff>
    </xdr:from>
    <xdr:to>
      <xdr:col>1</xdr:col>
      <xdr:colOff>2076450</xdr:colOff>
      <xdr:row>110</xdr:row>
      <xdr:rowOff>68580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9165" y="22816185"/>
          <a:ext cx="2066925" cy="615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Responsable de su ejercicio:</a:t>
          </a:r>
        </a:p>
        <a:p>
          <a:r>
            <a:rPr lang="es-MX" sz="1100" baseline="0"/>
            <a:t>L.E. Miguel Urbina Treviño </a:t>
          </a:r>
        </a:p>
        <a:p>
          <a:r>
            <a:rPr lang="es-MX" sz="1100" baseline="0"/>
            <a:t>   Coordinador Operativo</a:t>
          </a:r>
        </a:p>
        <a:p>
          <a:endParaRPr lang="es-MX" sz="1100"/>
        </a:p>
      </xdr:txBody>
    </xdr:sp>
    <xdr:clientData/>
  </xdr:twoCellAnchor>
  <xdr:twoCellAnchor>
    <xdr:from>
      <xdr:col>2</xdr:col>
      <xdr:colOff>857249</xdr:colOff>
      <xdr:row>106</xdr:row>
      <xdr:rowOff>0</xdr:rowOff>
    </xdr:from>
    <xdr:to>
      <xdr:col>6</xdr:col>
      <xdr:colOff>485774</xdr:colOff>
      <xdr:row>110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72174" y="23383875"/>
          <a:ext cx="343852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                   Autorizó:</a:t>
          </a:r>
        </a:p>
        <a:p>
          <a:r>
            <a:rPr lang="es-MX" sz="1100"/>
            <a:t>                  C.P.</a:t>
          </a:r>
          <a:r>
            <a:rPr lang="es-MX" sz="1100" baseline="0"/>
            <a:t> M.F. Y M.A. Gloria Zubiri Sosa</a:t>
          </a:r>
        </a:p>
        <a:p>
          <a:r>
            <a:rPr lang="es-MX" sz="1100" baseline="0"/>
            <a:t>Directora de Recursos Materiales y Servicios Generales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755650</xdr:colOff>
      <xdr:row>4</xdr:row>
      <xdr:rowOff>59451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1800" cy="986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120</xdr:row>
      <xdr:rowOff>1905</xdr:rowOff>
    </xdr:from>
    <xdr:to>
      <xdr:col>1</xdr:col>
      <xdr:colOff>2076450</xdr:colOff>
      <xdr:row>123</xdr:row>
      <xdr:rowOff>68580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CCB456C-CE6D-421B-8646-09E3269C0FBA}"/>
            </a:ext>
          </a:extLst>
        </xdr:cNvPr>
        <xdr:cNvSpPr txBox="1"/>
      </xdr:nvSpPr>
      <xdr:spPr>
        <a:xfrm>
          <a:off x="771525" y="22861905"/>
          <a:ext cx="7524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Responsable de su ejercicio:</a:t>
          </a:r>
        </a:p>
        <a:p>
          <a:r>
            <a:rPr lang="es-MX" sz="1100" baseline="0"/>
            <a:t>L.E. Miguel Urbina Treviño </a:t>
          </a:r>
        </a:p>
        <a:p>
          <a:r>
            <a:rPr lang="es-MX" sz="1100" baseline="0"/>
            <a:t>   Coordinador Operativo</a:t>
          </a:r>
        </a:p>
        <a:p>
          <a:endParaRPr lang="es-MX" sz="1100"/>
        </a:p>
      </xdr:txBody>
    </xdr:sp>
    <xdr:clientData/>
  </xdr:twoCellAnchor>
  <xdr:twoCellAnchor>
    <xdr:from>
      <xdr:col>2</xdr:col>
      <xdr:colOff>857249</xdr:colOff>
      <xdr:row>119</xdr:row>
      <xdr:rowOff>0</xdr:rowOff>
    </xdr:from>
    <xdr:to>
      <xdr:col>6</xdr:col>
      <xdr:colOff>485774</xdr:colOff>
      <xdr:row>123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08FE4A6-E9E5-47C6-90D8-CFD74A23C61D}"/>
            </a:ext>
          </a:extLst>
        </xdr:cNvPr>
        <xdr:cNvSpPr txBox="1"/>
      </xdr:nvSpPr>
      <xdr:spPr>
        <a:xfrm>
          <a:off x="2285999" y="22669500"/>
          <a:ext cx="277177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                   Autorizó:</a:t>
          </a:r>
        </a:p>
        <a:p>
          <a:r>
            <a:rPr lang="es-MX" sz="1100"/>
            <a:t>                  C.P.</a:t>
          </a:r>
          <a:r>
            <a:rPr lang="es-MX" sz="1100" baseline="0"/>
            <a:t> M.F. Y M.A. Gloria Zubiri Sosa</a:t>
          </a:r>
        </a:p>
        <a:p>
          <a:r>
            <a:rPr lang="es-MX" sz="1100" baseline="0"/>
            <a:t>Directora de Recursos Materiales y Servicios Generales</a:t>
          </a:r>
        </a:p>
        <a:p>
          <a:endParaRPr lang="es-MX" sz="1100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660525" cy="1002426"/>
    <xdr:pic>
      <xdr:nvPicPr>
        <xdr:cNvPr id="4" name="Imagen 3">
          <a:extLst>
            <a:ext uri="{FF2B5EF4-FFF2-40B4-BE49-F238E27FC236}">
              <a16:creationId xmlns:a16="http://schemas.microsoft.com/office/drawing/2014/main" id="{05788474-A911-4B24-B144-7E89DB84E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525" cy="100242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1543050" cy="913434"/>
    <xdr:pic>
      <xdr:nvPicPr>
        <xdr:cNvPr id="2" name="Imagen 1">
          <a:extLst>
            <a:ext uri="{FF2B5EF4-FFF2-40B4-BE49-F238E27FC236}">
              <a16:creationId xmlns:a16="http://schemas.microsoft.com/office/drawing/2014/main" id="{CFBD0FED-554D-4266-A5E0-8EA699585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1543050" cy="9134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1\AppData\Local\Microsoft\Windows\Temporary%20Internet%20Files\Content.IE5\25VZFNSX\Users\Adrian\AppData\Local\Temp\7zOC4F.tmp\calendario-2015-excel-lunes-a-doming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Microsoft/Windows/Temporary%20Internet%20Files/Content.IE5/25VZFNSX/Users/Adrian/AppData/Local/Temp/7zOC4F.tmp/calendario-2015-excel-lunes-a-domin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o"/>
      <sheetName val="Mensual"/>
      <sheetName val="Mini"/>
      <sheetName val="Diario"/>
      <sheetName val="Configuracion"/>
    </sheetNames>
    <sheetDataSet>
      <sheetData sheetId="0">
        <row r="1">
          <cell r="B1">
            <v>42005</v>
          </cell>
        </row>
      </sheetData>
      <sheetData sheetId="1" refreshError="1"/>
      <sheetData sheetId="2" refreshError="1"/>
      <sheetData sheetId="3">
        <row r="2">
          <cell r="F2">
            <v>1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1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o"/>
      <sheetName val="Mensual"/>
      <sheetName val="Mini"/>
      <sheetName val="Diario"/>
      <sheetName val="Configuracion"/>
    </sheetNames>
    <sheetDataSet>
      <sheetData sheetId="0">
        <row r="1">
          <cell r="B1">
            <v>42005</v>
          </cell>
        </row>
      </sheetData>
      <sheetData sheetId="1" refreshError="1"/>
      <sheetData sheetId="2" refreshError="1"/>
      <sheetData sheetId="3">
        <row r="2">
          <cell r="F2">
            <v>1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1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8496"/>
  <sheetViews>
    <sheetView tabSelected="1" topLeftCell="A73" zoomScaleNormal="100" workbookViewId="0">
      <selection activeCell="A89" sqref="A89:XFD89"/>
    </sheetView>
  </sheetViews>
  <sheetFormatPr baseColWidth="10" defaultRowHeight="15"/>
  <cols>
    <col min="1" max="1" width="13.5703125" customWidth="1"/>
    <col min="2" max="2" width="63.140625" customWidth="1"/>
    <col min="3" max="3" width="12.85546875" customWidth="1"/>
    <col min="4" max="4" width="10.7109375" customWidth="1"/>
    <col min="5" max="5" width="15" customWidth="1"/>
    <col min="6" max="6" width="18.5703125" customWidth="1"/>
    <col min="7" max="7" width="14.140625" customWidth="1"/>
  </cols>
  <sheetData>
    <row r="1" spans="1:7">
      <c r="A1" s="1" t="s">
        <v>0</v>
      </c>
      <c r="B1" s="6"/>
      <c r="C1" s="6"/>
      <c r="D1" s="6"/>
      <c r="E1" s="6"/>
      <c r="F1" s="6"/>
    </row>
    <row r="2" spans="1:7">
      <c r="A2" s="1" t="s">
        <v>96</v>
      </c>
      <c r="B2" s="18"/>
      <c r="C2" s="18"/>
      <c r="D2" s="6"/>
      <c r="E2" s="6"/>
      <c r="F2" s="6"/>
    </row>
    <row r="3" spans="1:7" ht="15.75">
      <c r="A3" s="2"/>
      <c r="B3" s="2"/>
      <c r="C3" s="7" t="s">
        <v>97</v>
      </c>
      <c r="D3" s="1"/>
    </row>
    <row r="4" spans="1:7" ht="28.5" customHeight="1">
      <c r="A4" s="2"/>
    </row>
    <row r="5" spans="1:7" ht="8.1" customHeight="1">
      <c r="G5" s="3"/>
    </row>
    <row r="6" spans="1:7" ht="38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>
      <c r="A7" s="8">
        <v>2110</v>
      </c>
      <c r="B7" s="9" t="s">
        <v>8</v>
      </c>
      <c r="C7" s="10" t="s">
        <v>9</v>
      </c>
      <c r="D7" s="10" t="s">
        <v>10</v>
      </c>
      <c r="E7" s="10" t="s">
        <v>11</v>
      </c>
      <c r="F7" s="11">
        <v>14257045</v>
      </c>
      <c r="G7" s="12" t="s">
        <v>12</v>
      </c>
    </row>
    <row r="8" spans="1:7">
      <c r="A8" s="8">
        <v>2120</v>
      </c>
      <c r="B8" s="9" t="s">
        <v>13</v>
      </c>
      <c r="C8" s="10" t="s">
        <v>9</v>
      </c>
      <c r="D8" s="10" t="s">
        <v>10</v>
      </c>
      <c r="E8" s="10" t="s">
        <v>11</v>
      </c>
      <c r="F8" s="11">
        <v>201448</v>
      </c>
      <c r="G8" s="12" t="s">
        <v>12</v>
      </c>
    </row>
    <row r="9" spans="1:7" ht="22.5">
      <c r="A9" s="8">
        <v>2140</v>
      </c>
      <c r="B9" s="9" t="s">
        <v>14</v>
      </c>
      <c r="C9" s="10" t="s">
        <v>9</v>
      </c>
      <c r="D9" s="10" t="s">
        <v>10</v>
      </c>
      <c r="E9" s="10" t="s">
        <v>11</v>
      </c>
      <c r="F9" s="11">
        <v>11669203</v>
      </c>
      <c r="G9" s="12" t="s">
        <v>12</v>
      </c>
    </row>
    <row r="10" spans="1:7">
      <c r="A10" s="8">
        <v>2150</v>
      </c>
      <c r="B10" s="9" t="s">
        <v>15</v>
      </c>
      <c r="C10" s="10" t="s">
        <v>9</v>
      </c>
      <c r="D10" s="10" t="s">
        <v>10</v>
      </c>
      <c r="E10" s="10" t="s">
        <v>11</v>
      </c>
      <c r="F10" s="11">
        <v>4547172</v>
      </c>
      <c r="G10" s="12" t="s">
        <v>12</v>
      </c>
    </row>
    <row r="11" spans="1:7">
      <c r="A11" s="8">
        <v>2160</v>
      </c>
      <c r="B11" s="9" t="s">
        <v>16</v>
      </c>
      <c r="C11" s="10" t="s">
        <v>9</v>
      </c>
      <c r="D11" s="10" t="s">
        <v>10</v>
      </c>
      <c r="E11" s="10" t="s">
        <v>11</v>
      </c>
      <c r="F11" s="11">
        <v>89872114</v>
      </c>
      <c r="G11" s="12" t="s">
        <v>12</v>
      </c>
    </row>
    <row r="12" spans="1:7">
      <c r="A12" s="8">
        <v>2170</v>
      </c>
      <c r="B12" s="9" t="s">
        <v>17</v>
      </c>
      <c r="C12" s="10" t="s">
        <v>9</v>
      </c>
      <c r="D12" s="10" t="s">
        <v>10</v>
      </c>
      <c r="E12" s="10" t="s">
        <v>11</v>
      </c>
      <c r="F12" s="11">
        <v>5616148</v>
      </c>
      <c r="G12" s="12" t="s">
        <v>12</v>
      </c>
    </row>
    <row r="13" spans="1:7">
      <c r="A13" s="8">
        <v>2210</v>
      </c>
      <c r="B13" s="9" t="s">
        <v>18</v>
      </c>
      <c r="C13" s="10" t="s">
        <v>9</v>
      </c>
      <c r="D13" s="10" t="s">
        <v>10</v>
      </c>
      <c r="E13" s="10" t="s">
        <v>11</v>
      </c>
      <c r="F13" s="11">
        <v>94479012</v>
      </c>
      <c r="G13" s="12" t="s">
        <v>12</v>
      </c>
    </row>
    <row r="14" spans="1:7">
      <c r="A14" s="8">
        <v>2230</v>
      </c>
      <c r="B14" s="9" t="s">
        <v>19</v>
      </c>
      <c r="C14" s="10" t="s">
        <v>9</v>
      </c>
      <c r="D14" s="10" t="s">
        <v>10</v>
      </c>
      <c r="E14" s="10" t="s">
        <v>11</v>
      </c>
      <c r="F14" s="11">
        <v>2546446</v>
      </c>
      <c r="G14" s="12" t="s">
        <v>12</v>
      </c>
    </row>
    <row r="15" spans="1:7">
      <c r="A15" s="8">
        <v>2370</v>
      </c>
      <c r="B15" s="9" t="s">
        <v>20</v>
      </c>
      <c r="C15" s="10" t="s">
        <v>9</v>
      </c>
      <c r="D15" s="10" t="s">
        <v>10</v>
      </c>
      <c r="E15" s="10" t="s">
        <v>11</v>
      </c>
      <c r="F15" s="11">
        <v>28635</v>
      </c>
      <c r="G15" s="12" t="s">
        <v>12</v>
      </c>
    </row>
    <row r="16" spans="1:7">
      <c r="A16" s="8">
        <v>2410</v>
      </c>
      <c r="B16" s="9" t="s">
        <v>88</v>
      </c>
      <c r="C16" s="10" t="s">
        <v>9</v>
      </c>
      <c r="D16" s="10" t="s">
        <v>10</v>
      </c>
      <c r="E16" s="10" t="s">
        <v>11</v>
      </c>
      <c r="F16" s="11">
        <v>241848</v>
      </c>
      <c r="G16" s="12" t="s">
        <v>12</v>
      </c>
    </row>
    <row r="17" spans="1:7">
      <c r="A17" s="8">
        <v>2420</v>
      </c>
      <c r="B17" s="9" t="s">
        <v>89</v>
      </c>
      <c r="C17" s="10" t="s">
        <v>9</v>
      </c>
      <c r="D17" s="10" t="s">
        <v>10</v>
      </c>
      <c r="E17" s="10" t="s">
        <v>11</v>
      </c>
      <c r="F17" s="11">
        <v>103627</v>
      </c>
      <c r="G17" s="12" t="s">
        <v>12</v>
      </c>
    </row>
    <row r="18" spans="1:7">
      <c r="A18" s="8">
        <v>2430</v>
      </c>
      <c r="B18" s="9" t="s">
        <v>90</v>
      </c>
      <c r="C18" s="10" t="s">
        <v>9</v>
      </c>
      <c r="D18" s="10" t="s">
        <v>10</v>
      </c>
      <c r="E18" s="10" t="s">
        <v>11</v>
      </c>
      <c r="F18" s="11">
        <v>175347</v>
      </c>
      <c r="G18" s="12" t="s">
        <v>12</v>
      </c>
    </row>
    <row r="19" spans="1:7">
      <c r="A19" s="8">
        <v>2440</v>
      </c>
      <c r="B19" s="9" t="s">
        <v>91</v>
      </c>
      <c r="C19" s="10" t="s">
        <v>9</v>
      </c>
      <c r="D19" s="10" t="s">
        <v>10</v>
      </c>
      <c r="E19" s="10" t="s">
        <v>11</v>
      </c>
      <c r="F19" s="11">
        <v>164836</v>
      </c>
      <c r="G19" s="12" t="s">
        <v>12</v>
      </c>
    </row>
    <row r="20" spans="1:7">
      <c r="A20" s="8">
        <v>2450</v>
      </c>
      <c r="B20" s="9" t="s">
        <v>92</v>
      </c>
      <c r="C20" s="10" t="s">
        <v>9</v>
      </c>
      <c r="D20" s="10" t="s">
        <v>10</v>
      </c>
      <c r="E20" s="10" t="s">
        <v>11</v>
      </c>
      <c r="F20" s="11">
        <v>245153</v>
      </c>
      <c r="G20" s="12" t="s">
        <v>12</v>
      </c>
    </row>
    <row r="21" spans="1:7">
      <c r="A21" s="8">
        <v>2460</v>
      </c>
      <c r="B21" s="9" t="s">
        <v>85</v>
      </c>
      <c r="C21" s="10" t="s">
        <v>9</v>
      </c>
      <c r="D21" s="10" t="s">
        <v>10</v>
      </c>
      <c r="E21" s="10" t="s">
        <v>11</v>
      </c>
      <c r="F21" s="11">
        <v>3452745</v>
      </c>
      <c r="G21" s="12" t="s">
        <v>12</v>
      </c>
    </row>
    <row r="22" spans="1:7">
      <c r="A22" s="8">
        <v>2470</v>
      </c>
      <c r="B22" s="9" t="s">
        <v>79</v>
      </c>
      <c r="C22" s="10" t="s">
        <v>9</v>
      </c>
      <c r="D22" s="10" t="s">
        <v>10</v>
      </c>
      <c r="E22" s="10" t="s">
        <v>11</v>
      </c>
      <c r="F22" s="11">
        <v>902870</v>
      </c>
      <c r="G22" s="12" t="s">
        <v>12</v>
      </c>
    </row>
    <row r="23" spans="1:7">
      <c r="A23" s="8">
        <v>2480</v>
      </c>
      <c r="B23" s="9" t="s">
        <v>21</v>
      </c>
      <c r="C23" s="10" t="s">
        <v>9</v>
      </c>
      <c r="D23" s="10" t="s">
        <v>10</v>
      </c>
      <c r="E23" s="10" t="s">
        <v>11</v>
      </c>
      <c r="F23" s="11">
        <v>2213698</v>
      </c>
      <c r="G23" s="12" t="s">
        <v>12</v>
      </c>
    </row>
    <row r="24" spans="1:7">
      <c r="A24" s="8">
        <v>2490</v>
      </c>
      <c r="B24" s="9" t="s">
        <v>105</v>
      </c>
      <c r="C24" s="10" t="s">
        <v>9</v>
      </c>
      <c r="D24" s="10" t="s">
        <v>10</v>
      </c>
      <c r="E24" s="10" t="s">
        <v>11</v>
      </c>
      <c r="F24" s="11">
        <v>2026249</v>
      </c>
      <c r="G24" s="12" t="s">
        <v>12</v>
      </c>
    </row>
    <row r="25" spans="1:7">
      <c r="A25" s="8">
        <v>2510</v>
      </c>
      <c r="B25" s="9" t="s">
        <v>22</v>
      </c>
      <c r="C25" s="10" t="s">
        <v>9</v>
      </c>
      <c r="D25" s="10" t="s">
        <v>10</v>
      </c>
      <c r="E25" s="10" t="s">
        <v>11</v>
      </c>
      <c r="F25" s="11">
        <v>33633517.280000001</v>
      </c>
      <c r="G25" s="12" t="s">
        <v>12</v>
      </c>
    </row>
    <row r="26" spans="1:7">
      <c r="A26" s="8">
        <v>2520</v>
      </c>
      <c r="B26" s="9" t="s">
        <v>80</v>
      </c>
      <c r="C26" s="10" t="s">
        <v>9</v>
      </c>
      <c r="D26" s="10" t="s">
        <v>10</v>
      </c>
      <c r="E26" s="10" t="s">
        <v>11</v>
      </c>
      <c r="F26" s="11">
        <v>33959418</v>
      </c>
      <c r="G26" s="12" t="s">
        <v>12</v>
      </c>
    </row>
    <row r="27" spans="1:7">
      <c r="A27" s="8">
        <v>2530</v>
      </c>
      <c r="B27" s="9" t="s">
        <v>81</v>
      </c>
      <c r="C27" s="10" t="s">
        <v>9</v>
      </c>
      <c r="D27" s="10" t="s">
        <v>10</v>
      </c>
      <c r="E27" s="10" t="s">
        <v>11</v>
      </c>
      <c r="F27" s="11">
        <v>1775499026.9100001</v>
      </c>
      <c r="G27" s="12" t="s">
        <v>12</v>
      </c>
    </row>
    <row r="28" spans="1:7">
      <c r="A28" s="8">
        <v>2540</v>
      </c>
      <c r="B28" s="9" t="s">
        <v>23</v>
      </c>
      <c r="C28" s="10" t="s">
        <v>9</v>
      </c>
      <c r="D28" s="10" t="s">
        <v>10</v>
      </c>
      <c r="E28" s="10" t="s">
        <v>11</v>
      </c>
      <c r="F28" s="11">
        <v>610488531.23000002</v>
      </c>
      <c r="G28" s="12" t="s">
        <v>12</v>
      </c>
    </row>
    <row r="29" spans="1:7">
      <c r="A29" s="8">
        <v>2550</v>
      </c>
      <c r="B29" s="9" t="s">
        <v>24</v>
      </c>
      <c r="C29" s="10" t="s">
        <v>9</v>
      </c>
      <c r="D29" s="10" t="s">
        <v>10</v>
      </c>
      <c r="E29" s="10" t="s">
        <v>11</v>
      </c>
      <c r="F29" s="11">
        <v>70840118.200000003</v>
      </c>
      <c r="G29" s="12" t="s">
        <v>12</v>
      </c>
    </row>
    <row r="30" spans="1:7">
      <c r="A30" s="8">
        <v>2560</v>
      </c>
      <c r="B30" s="9" t="s">
        <v>25</v>
      </c>
      <c r="C30" s="10" t="s">
        <v>9</v>
      </c>
      <c r="D30" s="10" t="s">
        <v>10</v>
      </c>
      <c r="E30" s="10" t="s">
        <v>11</v>
      </c>
      <c r="F30" s="11">
        <v>243035</v>
      </c>
      <c r="G30" s="12" t="s">
        <v>12</v>
      </c>
    </row>
    <row r="31" spans="1:7">
      <c r="A31" s="8">
        <v>2590</v>
      </c>
      <c r="B31" s="9" t="s">
        <v>26</v>
      </c>
      <c r="C31" s="10" t="s">
        <v>9</v>
      </c>
      <c r="D31" s="10" t="s">
        <v>10</v>
      </c>
      <c r="E31" s="10" t="s">
        <v>11</v>
      </c>
      <c r="F31" s="11">
        <v>27635445.52</v>
      </c>
      <c r="G31" s="12" t="s">
        <v>12</v>
      </c>
    </row>
    <row r="32" spans="1:7">
      <c r="A32" s="8">
        <v>2610</v>
      </c>
      <c r="B32" s="9" t="s">
        <v>27</v>
      </c>
      <c r="C32" s="10" t="s">
        <v>9</v>
      </c>
      <c r="D32" s="10" t="s">
        <v>10</v>
      </c>
      <c r="E32" s="10" t="s">
        <v>11</v>
      </c>
      <c r="F32" s="11">
        <v>66097317.68</v>
      </c>
      <c r="G32" s="12" t="s">
        <v>12</v>
      </c>
    </row>
    <row r="33" spans="1:7">
      <c r="A33" s="8">
        <v>2710</v>
      </c>
      <c r="B33" s="9" t="s">
        <v>28</v>
      </c>
      <c r="C33" s="10" t="s">
        <v>9</v>
      </c>
      <c r="D33" s="10" t="s">
        <v>10</v>
      </c>
      <c r="E33" s="10" t="s">
        <v>11</v>
      </c>
      <c r="F33" s="11">
        <v>38042669</v>
      </c>
      <c r="G33" s="12" t="s">
        <v>12</v>
      </c>
    </row>
    <row r="34" spans="1:7">
      <c r="A34" s="13">
        <v>2720</v>
      </c>
      <c r="B34" s="14" t="s">
        <v>29</v>
      </c>
      <c r="C34" s="10" t="s">
        <v>9</v>
      </c>
      <c r="D34" s="10" t="s">
        <v>10</v>
      </c>
      <c r="E34" s="10" t="s">
        <v>11</v>
      </c>
      <c r="F34" s="11">
        <v>1645539</v>
      </c>
      <c r="G34" s="12" t="s">
        <v>12</v>
      </c>
    </row>
    <row r="35" spans="1:7">
      <c r="A35" s="13">
        <v>2750</v>
      </c>
      <c r="B35" s="14" t="s">
        <v>30</v>
      </c>
      <c r="C35" s="10" t="s">
        <v>9</v>
      </c>
      <c r="D35" s="10" t="s">
        <v>10</v>
      </c>
      <c r="E35" s="10" t="s">
        <v>11</v>
      </c>
      <c r="F35" s="11">
        <v>1465294</v>
      </c>
      <c r="G35" s="12" t="s">
        <v>12</v>
      </c>
    </row>
    <row r="36" spans="1:7">
      <c r="A36" s="13">
        <v>2910</v>
      </c>
      <c r="B36" s="15" t="s">
        <v>31</v>
      </c>
      <c r="C36" s="10" t="s">
        <v>9</v>
      </c>
      <c r="D36" s="10" t="s">
        <v>10</v>
      </c>
      <c r="E36" s="10" t="s">
        <v>11</v>
      </c>
      <c r="F36" s="11">
        <v>1728937</v>
      </c>
      <c r="G36" s="12" t="s">
        <v>12</v>
      </c>
    </row>
    <row r="37" spans="1:7">
      <c r="A37" s="13">
        <v>2920</v>
      </c>
      <c r="B37" s="14" t="s">
        <v>32</v>
      </c>
      <c r="C37" s="10" t="s">
        <v>9</v>
      </c>
      <c r="D37" s="10" t="s">
        <v>10</v>
      </c>
      <c r="E37" s="10" t="s">
        <v>11</v>
      </c>
      <c r="F37" s="11">
        <v>2365114</v>
      </c>
      <c r="G37" s="12" t="s">
        <v>12</v>
      </c>
    </row>
    <row r="38" spans="1:7" ht="22.5">
      <c r="A38" s="13">
        <v>2930</v>
      </c>
      <c r="B38" s="9" t="s">
        <v>33</v>
      </c>
      <c r="C38" s="10" t="s">
        <v>9</v>
      </c>
      <c r="D38" s="10" t="s">
        <v>10</v>
      </c>
      <c r="E38" s="10" t="s">
        <v>11</v>
      </c>
      <c r="F38" s="11">
        <v>717943</v>
      </c>
      <c r="G38" s="12" t="s">
        <v>12</v>
      </c>
    </row>
    <row r="39" spans="1:7" ht="22.5">
      <c r="A39" s="13">
        <v>2940</v>
      </c>
      <c r="B39" s="9" t="s">
        <v>34</v>
      </c>
      <c r="C39" s="10" t="s">
        <v>9</v>
      </c>
      <c r="D39" s="10" t="s">
        <v>10</v>
      </c>
      <c r="E39" s="10" t="s">
        <v>11</v>
      </c>
      <c r="F39" s="11">
        <v>1977479</v>
      </c>
      <c r="G39" s="12" t="s">
        <v>12</v>
      </c>
    </row>
    <row r="40" spans="1:7" ht="22.5">
      <c r="A40" s="13">
        <v>2950</v>
      </c>
      <c r="B40" s="9" t="s">
        <v>35</v>
      </c>
      <c r="C40" s="10" t="s">
        <v>9</v>
      </c>
      <c r="D40" s="10" t="s">
        <v>10</v>
      </c>
      <c r="E40" s="10" t="s">
        <v>11</v>
      </c>
      <c r="F40" s="11">
        <v>33723263</v>
      </c>
      <c r="G40" s="12" t="s">
        <v>12</v>
      </c>
    </row>
    <row r="41" spans="1:7">
      <c r="A41" s="13">
        <v>2960</v>
      </c>
      <c r="B41" s="9" t="s">
        <v>36</v>
      </c>
      <c r="C41" s="10" t="s">
        <v>9</v>
      </c>
      <c r="D41" s="10" t="s">
        <v>10</v>
      </c>
      <c r="E41" s="10" t="s">
        <v>11</v>
      </c>
      <c r="F41" s="11">
        <v>1785239</v>
      </c>
      <c r="G41" s="12" t="s">
        <v>12</v>
      </c>
    </row>
    <row r="42" spans="1:7">
      <c r="A42" s="13">
        <v>2980</v>
      </c>
      <c r="B42" s="9" t="s">
        <v>37</v>
      </c>
      <c r="C42" s="10" t="s">
        <v>9</v>
      </c>
      <c r="D42" s="10" t="s">
        <v>10</v>
      </c>
      <c r="E42" s="10" t="s">
        <v>11</v>
      </c>
      <c r="F42" s="11">
        <v>603393</v>
      </c>
      <c r="G42" s="12" t="s">
        <v>12</v>
      </c>
    </row>
    <row r="43" spans="1:7">
      <c r="A43" s="13">
        <v>2990</v>
      </c>
      <c r="B43" s="14" t="s">
        <v>38</v>
      </c>
      <c r="C43" s="10" t="s">
        <v>9</v>
      </c>
      <c r="D43" s="10" t="s">
        <v>10</v>
      </c>
      <c r="E43" s="10" t="s">
        <v>11</v>
      </c>
      <c r="F43" s="11">
        <v>614103</v>
      </c>
      <c r="G43" s="12" t="s">
        <v>12</v>
      </c>
    </row>
    <row r="44" spans="1:7">
      <c r="A44" s="13">
        <v>3110</v>
      </c>
      <c r="B44" s="15" t="s">
        <v>39</v>
      </c>
      <c r="C44" s="10" t="s">
        <v>40</v>
      </c>
      <c r="D44" s="10" t="s">
        <v>10</v>
      </c>
      <c r="E44" s="10" t="s">
        <v>11</v>
      </c>
      <c r="F44" s="11">
        <v>111879142</v>
      </c>
      <c r="G44" s="12" t="s">
        <v>12</v>
      </c>
    </row>
    <row r="45" spans="1:7">
      <c r="A45" s="13">
        <v>3120</v>
      </c>
      <c r="B45" s="15" t="s">
        <v>41</v>
      </c>
      <c r="C45" s="10" t="s">
        <v>40</v>
      </c>
      <c r="D45" s="10" t="s">
        <v>10</v>
      </c>
      <c r="E45" s="10" t="s">
        <v>11</v>
      </c>
      <c r="F45" s="11">
        <v>9836545</v>
      </c>
      <c r="G45" s="12" t="s">
        <v>12</v>
      </c>
    </row>
    <row r="46" spans="1:7">
      <c r="A46" s="13">
        <v>3130</v>
      </c>
      <c r="B46" s="15" t="s">
        <v>42</v>
      </c>
      <c r="C46" s="10" t="s">
        <v>40</v>
      </c>
      <c r="D46" s="10" t="s">
        <v>10</v>
      </c>
      <c r="E46" s="10" t="s">
        <v>11</v>
      </c>
      <c r="F46" s="11">
        <v>15720948</v>
      </c>
      <c r="G46" s="12" t="s">
        <v>12</v>
      </c>
    </row>
    <row r="47" spans="1:7">
      <c r="A47" s="13">
        <v>3140</v>
      </c>
      <c r="B47" s="15" t="s">
        <v>43</v>
      </c>
      <c r="C47" s="10" t="s">
        <v>40</v>
      </c>
      <c r="D47" s="10" t="s">
        <v>10</v>
      </c>
      <c r="E47" s="10" t="s">
        <v>11</v>
      </c>
      <c r="F47" s="11">
        <v>5834234</v>
      </c>
      <c r="G47" s="12" t="s">
        <v>12</v>
      </c>
    </row>
    <row r="48" spans="1:7">
      <c r="A48" s="13">
        <v>3150</v>
      </c>
      <c r="B48" s="15" t="s">
        <v>44</v>
      </c>
      <c r="C48" s="10" t="s">
        <v>40</v>
      </c>
      <c r="D48" s="10" t="s">
        <v>10</v>
      </c>
      <c r="E48" s="10" t="s">
        <v>11</v>
      </c>
      <c r="F48" s="11">
        <v>437112</v>
      </c>
      <c r="G48" s="12" t="s">
        <v>12</v>
      </c>
    </row>
    <row r="49" spans="1:7">
      <c r="A49" s="13">
        <v>3170</v>
      </c>
      <c r="B49" s="15" t="s">
        <v>45</v>
      </c>
      <c r="C49" s="10" t="s">
        <v>40</v>
      </c>
      <c r="D49" s="10" t="s">
        <v>10</v>
      </c>
      <c r="E49" s="10" t="s">
        <v>11</v>
      </c>
      <c r="F49" s="11">
        <v>6105036</v>
      </c>
      <c r="G49" s="12" t="s">
        <v>12</v>
      </c>
    </row>
    <row r="50" spans="1:7">
      <c r="A50" s="13">
        <v>3180</v>
      </c>
      <c r="B50" s="15" t="s">
        <v>46</v>
      </c>
      <c r="C50" s="10" t="s">
        <v>40</v>
      </c>
      <c r="D50" s="10" t="s">
        <v>10</v>
      </c>
      <c r="E50" s="10" t="s">
        <v>11</v>
      </c>
      <c r="F50" s="11">
        <v>908166</v>
      </c>
      <c r="G50" s="12" t="s">
        <v>12</v>
      </c>
    </row>
    <row r="51" spans="1:7">
      <c r="A51" s="13">
        <v>3220</v>
      </c>
      <c r="B51" s="15" t="s">
        <v>47</v>
      </c>
      <c r="C51" s="10" t="s">
        <v>40</v>
      </c>
      <c r="D51" s="10" t="s">
        <v>10</v>
      </c>
      <c r="E51" s="10" t="s">
        <v>11</v>
      </c>
      <c r="F51" s="11">
        <v>16330212</v>
      </c>
      <c r="G51" s="12" t="s">
        <v>12</v>
      </c>
    </row>
    <row r="52" spans="1:7">
      <c r="A52" s="13">
        <v>3250</v>
      </c>
      <c r="B52" s="15" t="s">
        <v>93</v>
      </c>
      <c r="C52" s="10" t="s">
        <v>40</v>
      </c>
      <c r="D52" s="10" t="s">
        <v>10</v>
      </c>
      <c r="E52" s="10" t="s">
        <v>11</v>
      </c>
      <c r="F52" s="11">
        <v>5086860</v>
      </c>
      <c r="G52" s="12" t="s">
        <v>12</v>
      </c>
    </row>
    <row r="53" spans="1:7">
      <c r="A53" s="13">
        <v>3270</v>
      </c>
      <c r="B53" s="15" t="s">
        <v>48</v>
      </c>
      <c r="C53" s="10" t="s">
        <v>40</v>
      </c>
      <c r="D53" s="10" t="s">
        <v>10</v>
      </c>
      <c r="E53" s="10" t="s">
        <v>11</v>
      </c>
      <c r="F53" s="11">
        <v>3738635</v>
      </c>
      <c r="G53" s="12" t="s">
        <v>12</v>
      </c>
    </row>
    <row r="54" spans="1:7">
      <c r="A54" s="13">
        <v>3310</v>
      </c>
      <c r="B54" s="15" t="s">
        <v>49</v>
      </c>
      <c r="C54" s="10" t="s">
        <v>40</v>
      </c>
      <c r="D54" s="10" t="s">
        <v>10</v>
      </c>
      <c r="E54" s="10" t="s">
        <v>11</v>
      </c>
      <c r="F54" s="11">
        <v>481000</v>
      </c>
      <c r="G54" s="12" t="s">
        <v>12</v>
      </c>
    </row>
    <row r="55" spans="1:7">
      <c r="A55" s="13">
        <v>3320</v>
      </c>
      <c r="B55" s="15" t="s">
        <v>98</v>
      </c>
      <c r="C55" s="10" t="s">
        <v>40</v>
      </c>
      <c r="D55" s="10" t="s">
        <v>10</v>
      </c>
      <c r="E55" s="10" t="s">
        <v>11</v>
      </c>
      <c r="F55" s="11">
        <v>6800</v>
      </c>
      <c r="G55" s="12" t="s">
        <v>12</v>
      </c>
    </row>
    <row r="56" spans="1:7" ht="22.5">
      <c r="A56" s="13">
        <v>3330</v>
      </c>
      <c r="B56" s="15" t="s">
        <v>50</v>
      </c>
      <c r="C56" s="10" t="s">
        <v>40</v>
      </c>
      <c r="D56" s="10" t="s">
        <v>10</v>
      </c>
      <c r="E56" s="10" t="s">
        <v>11</v>
      </c>
      <c r="F56" s="11">
        <v>60000</v>
      </c>
      <c r="G56" s="12" t="s">
        <v>12</v>
      </c>
    </row>
    <row r="57" spans="1:7">
      <c r="A57" s="13">
        <v>3340</v>
      </c>
      <c r="B57" s="15" t="s">
        <v>51</v>
      </c>
      <c r="C57" s="10" t="s">
        <v>40</v>
      </c>
      <c r="D57" s="10" t="s">
        <v>10</v>
      </c>
      <c r="E57" s="10" t="s">
        <v>11</v>
      </c>
      <c r="F57" s="11">
        <v>3703952</v>
      </c>
      <c r="G57" s="12" t="s">
        <v>12</v>
      </c>
    </row>
    <row r="58" spans="1:7">
      <c r="A58" s="13">
        <v>3360</v>
      </c>
      <c r="B58" s="15" t="s">
        <v>86</v>
      </c>
      <c r="C58" s="10" t="s">
        <v>40</v>
      </c>
      <c r="D58" s="10" t="s">
        <v>10</v>
      </c>
      <c r="E58" s="10" t="s">
        <v>11</v>
      </c>
      <c r="F58" s="11">
        <v>47557371</v>
      </c>
      <c r="G58" s="12" t="s">
        <v>12</v>
      </c>
    </row>
    <row r="59" spans="1:7">
      <c r="A59" s="13">
        <v>3380</v>
      </c>
      <c r="B59" s="15" t="s">
        <v>52</v>
      </c>
      <c r="C59" s="10" t="s">
        <v>40</v>
      </c>
      <c r="D59" s="10" t="s">
        <v>10</v>
      </c>
      <c r="E59" s="10" t="s">
        <v>11</v>
      </c>
      <c r="F59" s="11">
        <v>385459506</v>
      </c>
      <c r="G59" s="12" t="s">
        <v>12</v>
      </c>
    </row>
    <row r="60" spans="1:7">
      <c r="A60" s="13">
        <v>3390</v>
      </c>
      <c r="B60" s="15" t="s">
        <v>53</v>
      </c>
      <c r="C60" s="10" t="s">
        <v>40</v>
      </c>
      <c r="D60" s="10" t="s">
        <v>10</v>
      </c>
      <c r="E60" s="10" t="s">
        <v>11</v>
      </c>
      <c r="F60" s="11">
        <v>582915363.86000001</v>
      </c>
      <c r="G60" s="12" t="s">
        <v>12</v>
      </c>
    </row>
    <row r="61" spans="1:7">
      <c r="A61" s="13">
        <v>3410</v>
      </c>
      <c r="B61" s="15" t="s">
        <v>82</v>
      </c>
      <c r="C61" s="10" t="s">
        <v>40</v>
      </c>
      <c r="D61" s="10" t="s">
        <v>10</v>
      </c>
      <c r="E61" s="10" t="s">
        <v>11</v>
      </c>
      <c r="F61" s="11">
        <v>362477</v>
      </c>
      <c r="G61" s="12" t="s">
        <v>12</v>
      </c>
    </row>
    <row r="62" spans="1:7">
      <c r="A62" s="13">
        <v>3450</v>
      </c>
      <c r="B62" s="15" t="s">
        <v>54</v>
      </c>
      <c r="C62" s="10" t="s">
        <v>40</v>
      </c>
      <c r="D62" s="10" t="s">
        <v>10</v>
      </c>
      <c r="E62" s="10" t="s">
        <v>11</v>
      </c>
      <c r="F62" s="11">
        <v>29025133.710000001</v>
      </c>
      <c r="G62" s="12" t="s">
        <v>12</v>
      </c>
    </row>
    <row r="63" spans="1:7">
      <c r="A63" s="13">
        <v>3470</v>
      </c>
      <c r="B63" s="15" t="s">
        <v>55</v>
      </c>
      <c r="C63" s="10" t="s">
        <v>40</v>
      </c>
      <c r="D63" s="10" t="s">
        <v>10</v>
      </c>
      <c r="E63" s="10" t="s">
        <v>11</v>
      </c>
      <c r="F63" s="11">
        <v>439096174</v>
      </c>
      <c r="G63" s="12" t="s">
        <v>12</v>
      </c>
    </row>
    <row r="64" spans="1:7">
      <c r="A64" s="13">
        <v>3490</v>
      </c>
      <c r="B64" s="15" t="s">
        <v>94</v>
      </c>
      <c r="C64" s="10" t="s">
        <v>40</v>
      </c>
      <c r="D64" s="10" t="s">
        <v>10</v>
      </c>
      <c r="E64" s="10" t="s">
        <v>11</v>
      </c>
      <c r="F64" s="11">
        <v>926475</v>
      </c>
      <c r="G64" s="12" t="s">
        <v>12</v>
      </c>
    </row>
    <row r="65" spans="1:7">
      <c r="A65" s="13">
        <v>3510</v>
      </c>
      <c r="B65" s="15" t="s">
        <v>56</v>
      </c>
      <c r="C65" s="10" t="s">
        <v>40</v>
      </c>
      <c r="D65" s="10" t="s">
        <v>10</v>
      </c>
      <c r="E65" s="10" t="s">
        <v>11</v>
      </c>
      <c r="F65" s="11">
        <v>93410910</v>
      </c>
      <c r="G65" s="12" t="s">
        <v>12</v>
      </c>
    </row>
    <row r="66" spans="1:7" ht="22.5">
      <c r="A66" s="13">
        <v>3520</v>
      </c>
      <c r="B66" s="15" t="s">
        <v>57</v>
      </c>
      <c r="C66" s="10" t="s">
        <v>40</v>
      </c>
      <c r="D66" s="10" t="s">
        <v>10</v>
      </c>
      <c r="E66" s="10" t="s">
        <v>11</v>
      </c>
      <c r="F66" s="11">
        <v>2007339</v>
      </c>
      <c r="G66" s="12" t="s">
        <v>12</v>
      </c>
    </row>
    <row r="67" spans="1:7" ht="22.5">
      <c r="A67" s="13">
        <v>3530</v>
      </c>
      <c r="B67" s="15" t="s">
        <v>58</v>
      </c>
      <c r="C67" s="10" t="s">
        <v>40</v>
      </c>
      <c r="D67" s="10" t="s">
        <v>10</v>
      </c>
      <c r="E67" s="10" t="s">
        <v>11</v>
      </c>
      <c r="F67" s="11">
        <v>5178070</v>
      </c>
      <c r="G67" s="12" t="s">
        <v>12</v>
      </c>
    </row>
    <row r="68" spans="1:7" ht="22.5">
      <c r="A68" s="13">
        <v>3540</v>
      </c>
      <c r="B68" s="15" t="s">
        <v>59</v>
      </c>
      <c r="C68" s="10" t="s">
        <v>40</v>
      </c>
      <c r="D68" s="10" t="s">
        <v>10</v>
      </c>
      <c r="E68" s="10" t="s">
        <v>11</v>
      </c>
      <c r="F68" s="11">
        <v>277452497</v>
      </c>
      <c r="G68" s="12" t="s">
        <v>12</v>
      </c>
    </row>
    <row r="69" spans="1:7">
      <c r="A69" s="13">
        <v>3550</v>
      </c>
      <c r="B69" s="15" t="s">
        <v>60</v>
      </c>
      <c r="C69" s="10" t="s">
        <v>40</v>
      </c>
      <c r="D69" s="10" t="s">
        <v>10</v>
      </c>
      <c r="E69" s="10" t="s">
        <v>11</v>
      </c>
      <c r="F69" s="11">
        <v>26219903</v>
      </c>
      <c r="G69" s="12" t="s">
        <v>12</v>
      </c>
    </row>
    <row r="70" spans="1:7">
      <c r="A70" s="13">
        <v>3560</v>
      </c>
      <c r="B70" s="15" t="s">
        <v>61</v>
      </c>
      <c r="C70" s="10" t="s">
        <v>40</v>
      </c>
      <c r="D70" s="10" t="s">
        <v>10</v>
      </c>
      <c r="E70" s="10" t="s">
        <v>11</v>
      </c>
      <c r="F70" s="11">
        <v>33000</v>
      </c>
      <c r="G70" s="12" t="s">
        <v>12</v>
      </c>
    </row>
    <row r="71" spans="1:7" ht="22.5">
      <c r="A71" s="13">
        <v>3570</v>
      </c>
      <c r="B71" s="15" t="s">
        <v>62</v>
      </c>
      <c r="C71" s="10" t="s">
        <v>40</v>
      </c>
      <c r="D71" s="10" t="s">
        <v>10</v>
      </c>
      <c r="E71" s="10" t="s">
        <v>11</v>
      </c>
      <c r="F71" s="11">
        <v>64119264</v>
      </c>
      <c r="G71" s="12" t="s">
        <v>12</v>
      </c>
    </row>
    <row r="72" spans="1:7">
      <c r="A72" s="13">
        <v>3580</v>
      </c>
      <c r="B72" s="15" t="s">
        <v>63</v>
      </c>
      <c r="C72" s="10" t="s">
        <v>40</v>
      </c>
      <c r="D72" s="10" t="s">
        <v>10</v>
      </c>
      <c r="E72" s="10" t="s">
        <v>11</v>
      </c>
      <c r="F72" s="11">
        <v>747516674</v>
      </c>
      <c r="G72" s="12" t="s">
        <v>12</v>
      </c>
    </row>
    <row r="73" spans="1:7">
      <c r="A73" s="13">
        <v>3590</v>
      </c>
      <c r="B73" s="15" t="s">
        <v>64</v>
      </c>
      <c r="C73" s="10" t="s">
        <v>40</v>
      </c>
      <c r="D73" s="10" t="s">
        <v>10</v>
      </c>
      <c r="E73" s="10" t="s">
        <v>11</v>
      </c>
      <c r="F73" s="11">
        <v>5480890</v>
      </c>
      <c r="G73" s="12" t="s">
        <v>12</v>
      </c>
    </row>
    <row r="74" spans="1:7">
      <c r="A74" s="13">
        <v>3611</v>
      </c>
      <c r="B74" s="15" t="s">
        <v>83</v>
      </c>
      <c r="C74" s="10" t="s">
        <v>40</v>
      </c>
      <c r="D74" s="10" t="s">
        <v>10</v>
      </c>
      <c r="E74" s="10" t="s">
        <v>11</v>
      </c>
      <c r="F74" s="11">
        <v>13757843.99</v>
      </c>
      <c r="G74" s="12" t="s">
        <v>12</v>
      </c>
    </row>
    <row r="75" spans="1:7" ht="22.5">
      <c r="A75" s="13">
        <v>3612</v>
      </c>
      <c r="B75" s="15" t="s">
        <v>65</v>
      </c>
      <c r="C75" s="10" t="s">
        <v>40</v>
      </c>
      <c r="D75" s="10" t="s">
        <v>10</v>
      </c>
      <c r="E75" s="10" t="s">
        <v>11</v>
      </c>
      <c r="F75" s="11">
        <v>16544021.33</v>
      </c>
      <c r="G75" s="12" t="s">
        <v>12</v>
      </c>
    </row>
    <row r="76" spans="1:7">
      <c r="A76" s="13">
        <v>3650</v>
      </c>
      <c r="B76" s="15" t="s">
        <v>66</v>
      </c>
      <c r="C76" s="10" t="s">
        <v>40</v>
      </c>
      <c r="D76" s="10" t="s">
        <v>10</v>
      </c>
      <c r="E76" s="10" t="s">
        <v>11</v>
      </c>
      <c r="F76" s="11">
        <v>89270</v>
      </c>
      <c r="G76" s="12" t="s">
        <v>12</v>
      </c>
    </row>
    <row r="77" spans="1:7" ht="22.5">
      <c r="A77" s="13">
        <v>3660</v>
      </c>
      <c r="B77" s="15" t="s">
        <v>67</v>
      </c>
      <c r="C77" s="10" t="s">
        <v>40</v>
      </c>
      <c r="D77" s="10" t="s">
        <v>10</v>
      </c>
      <c r="E77" s="10" t="s">
        <v>11</v>
      </c>
      <c r="F77" s="11">
        <v>2542811</v>
      </c>
      <c r="G77" s="12" t="s">
        <v>12</v>
      </c>
    </row>
    <row r="78" spans="1:7">
      <c r="A78" s="13">
        <v>3710</v>
      </c>
      <c r="B78" s="15" t="s">
        <v>68</v>
      </c>
      <c r="C78" s="10" t="s">
        <v>40</v>
      </c>
      <c r="D78" s="10" t="s">
        <v>10</v>
      </c>
      <c r="E78" s="10" t="s">
        <v>11</v>
      </c>
      <c r="F78" s="11">
        <v>103115</v>
      </c>
      <c r="G78" s="12" t="s">
        <v>12</v>
      </c>
    </row>
    <row r="79" spans="1:7">
      <c r="A79" s="13">
        <v>3720</v>
      </c>
      <c r="B79" s="15" t="s">
        <v>69</v>
      </c>
      <c r="C79" s="10" t="s">
        <v>40</v>
      </c>
      <c r="D79" s="10" t="s">
        <v>10</v>
      </c>
      <c r="E79" s="10" t="s">
        <v>11</v>
      </c>
      <c r="F79" s="11">
        <v>736680</v>
      </c>
      <c r="G79" s="12" t="s">
        <v>12</v>
      </c>
    </row>
    <row r="80" spans="1:7">
      <c r="A80" s="13">
        <v>3750</v>
      </c>
      <c r="B80" s="15" t="s">
        <v>70</v>
      </c>
      <c r="C80" s="10" t="s">
        <v>40</v>
      </c>
      <c r="D80" s="10" t="s">
        <v>10</v>
      </c>
      <c r="E80" s="10" t="s">
        <v>11</v>
      </c>
      <c r="F80" s="11">
        <v>2368124</v>
      </c>
      <c r="G80" s="12" t="s">
        <v>12</v>
      </c>
    </row>
    <row r="81" spans="1:7">
      <c r="A81" s="13">
        <v>3760</v>
      </c>
      <c r="B81" s="15" t="s">
        <v>95</v>
      </c>
      <c r="C81" s="10" t="s">
        <v>40</v>
      </c>
      <c r="D81" s="10" t="s">
        <v>10</v>
      </c>
      <c r="E81" s="10" t="s">
        <v>11</v>
      </c>
      <c r="F81" s="11">
        <v>128800</v>
      </c>
      <c r="G81" s="12" t="s">
        <v>12</v>
      </c>
    </row>
    <row r="82" spans="1:7">
      <c r="A82" s="13">
        <v>3830</v>
      </c>
      <c r="B82" s="15" t="s">
        <v>71</v>
      </c>
      <c r="C82" s="10" t="s">
        <v>40</v>
      </c>
      <c r="D82" s="10" t="s">
        <v>10</v>
      </c>
      <c r="E82" s="10" t="s">
        <v>11</v>
      </c>
      <c r="F82" s="11">
        <v>30916486</v>
      </c>
      <c r="G82" s="12" t="s">
        <v>12</v>
      </c>
    </row>
    <row r="83" spans="1:7">
      <c r="A83" s="13">
        <v>3850</v>
      </c>
      <c r="B83" s="15" t="s">
        <v>72</v>
      </c>
      <c r="C83" s="10" t="s">
        <v>40</v>
      </c>
      <c r="D83" s="10" t="s">
        <v>10</v>
      </c>
      <c r="E83" s="10" t="s">
        <v>11</v>
      </c>
      <c r="F83" s="11">
        <v>2412594</v>
      </c>
      <c r="G83" s="12" t="s">
        <v>12</v>
      </c>
    </row>
    <row r="84" spans="1:7">
      <c r="A84" s="13">
        <v>3920</v>
      </c>
      <c r="B84" s="15" t="s">
        <v>73</v>
      </c>
      <c r="C84" s="10" t="s">
        <v>40</v>
      </c>
      <c r="D84" s="10" t="s">
        <v>10</v>
      </c>
      <c r="E84" s="10" t="s">
        <v>11</v>
      </c>
      <c r="F84" s="11">
        <v>859347</v>
      </c>
      <c r="G84" s="12" t="s">
        <v>12</v>
      </c>
    </row>
    <row r="85" spans="1:7">
      <c r="A85" s="13">
        <v>3940</v>
      </c>
      <c r="B85" s="15" t="s">
        <v>74</v>
      </c>
      <c r="C85" s="10" t="s">
        <v>40</v>
      </c>
      <c r="D85" s="10" t="s">
        <v>10</v>
      </c>
      <c r="E85" s="10" t="s">
        <v>11</v>
      </c>
      <c r="F85" s="11">
        <v>1677721</v>
      </c>
      <c r="G85" s="12" t="s">
        <v>12</v>
      </c>
    </row>
    <row r="86" spans="1:7">
      <c r="A86" s="13">
        <v>3980</v>
      </c>
      <c r="B86" s="15" t="s">
        <v>75</v>
      </c>
      <c r="C86" s="10" t="s">
        <v>40</v>
      </c>
      <c r="D86" s="10" t="s">
        <v>10</v>
      </c>
      <c r="E86" s="10" t="s">
        <v>11</v>
      </c>
      <c r="F86" s="11">
        <v>260923128.78</v>
      </c>
      <c r="G86" s="12" t="s">
        <v>12</v>
      </c>
    </row>
    <row r="87" spans="1:7">
      <c r="A87" s="13">
        <v>4340</v>
      </c>
      <c r="B87" s="15" t="s">
        <v>76</v>
      </c>
      <c r="C87" s="10" t="s">
        <v>40</v>
      </c>
      <c r="D87" s="10" t="s">
        <v>10</v>
      </c>
      <c r="E87" s="10" t="s">
        <v>11</v>
      </c>
      <c r="F87" s="11">
        <v>490761</v>
      </c>
      <c r="G87" s="12" t="s">
        <v>12</v>
      </c>
    </row>
    <row r="88" spans="1:7">
      <c r="A88" s="13">
        <v>4410</v>
      </c>
      <c r="B88" s="15" t="s">
        <v>84</v>
      </c>
      <c r="C88" s="10" t="s">
        <v>40</v>
      </c>
      <c r="D88" s="10" t="s">
        <v>10</v>
      </c>
      <c r="E88" s="10" t="s">
        <v>11</v>
      </c>
      <c r="F88" s="11">
        <v>41180</v>
      </c>
      <c r="G88" s="12" t="s">
        <v>12</v>
      </c>
    </row>
    <row r="89" spans="1:7" s="67" customFormat="1">
      <c r="A89" s="13">
        <v>4450</v>
      </c>
      <c r="B89" s="15" t="s">
        <v>99</v>
      </c>
      <c r="C89" s="19" t="s">
        <v>40</v>
      </c>
      <c r="D89" s="19" t="s">
        <v>10</v>
      </c>
      <c r="E89" s="19" t="s">
        <v>11</v>
      </c>
      <c r="F89" s="20">
        <v>876945</v>
      </c>
      <c r="G89" s="21" t="s">
        <v>12</v>
      </c>
    </row>
    <row r="90" spans="1:7">
      <c r="A90" s="13">
        <v>5110</v>
      </c>
      <c r="B90" s="15" t="s">
        <v>100</v>
      </c>
      <c r="C90" s="19" t="s">
        <v>9</v>
      </c>
      <c r="D90" s="19" t="s">
        <v>10</v>
      </c>
      <c r="E90" s="19" t="s">
        <v>11</v>
      </c>
      <c r="F90" s="20">
        <v>430000</v>
      </c>
      <c r="G90" s="21" t="s">
        <v>12</v>
      </c>
    </row>
    <row r="91" spans="1:7">
      <c r="A91" s="13">
        <v>5120</v>
      </c>
      <c r="B91" s="15" t="s">
        <v>101</v>
      </c>
      <c r="C91" s="19" t="s">
        <v>9</v>
      </c>
      <c r="D91" s="19" t="s">
        <v>10</v>
      </c>
      <c r="E91" s="19" t="s">
        <v>11</v>
      </c>
      <c r="F91" s="20">
        <v>151400</v>
      </c>
      <c r="G91" s="21" t="s">
        <v>12</v>
      </c>
    </row>
    <row r="92" spans="1:7">
      <c r="A92" s="13">
        <v>5150</v>
      </c>
      <c r="B92" s="15" t="s">
        <v>77</v>
      </c>
      <c r="C92" s="10" t="s">
        <v>9</v>
      </c>
      <c r="D92" s="10" t="s">
        <v>10</v>
      </c>
      <c r="E92" s="10" t="s">
        <v>11</v>
      </c>
      <c r="F92" s="11">
        <v>58369266</v>
      </c>
      <c r="G92" s="12" t="s">
        <v>12</v>
      </c>
    </row>
    <row r="93" spans="1:7">
      <c r="A93" s="13">
        <v>5190</v>
      </c>
      <c r="B93" s="15" t="s">
        <v>102</v>
      </c>
      <c r="C93" s="10" t="s">
        <v>9</v>
      </c>
      <c r="D93" s="10" t="s">
        <v>10</v>
      </c>
      <c r="E93" s="10" t="s">
        <v>11</v>
      </c>
      <c r="F93" s="11">
        <v>25100</v>
      </c>
      <c r="G93" s="12" t="s">
        <v>12</v>
      </c>
    </row>
    <row r="94" spans="1:7">
      <c r="A94" s="13">
        <v>5310</v>
      </c>
      <c r="B94" s="15" t="s">
        <v>103</v>
      </c>
      <c r="C94" s="10" t="s">
        <v>9</v>
      </c>
      <c r="D94" s="10" t="s">
        <v>10</v>
      </c>
      <c r="E94" s="10" t="s">
        <v>11</v>
      </c>
      <c r="F94" s="11">
        <v>112660700</v>
      </c>
      <c r="G94" s="12" t="s">
        <v>12</v>
      </c>
    </row>
    <row r="95" spans="1:7">
      <c r="A95" s="13">
        <v>5320</v>
      </c>
      <c r="B95" s="15" t="s">
        <v>104</v>
      </c>
      <c r="C95" s="10" t="s">
        <v>9</v>
      </c>
      <c r="D95" s="10" t="s">
        <v>10</v>
      </c>
      <c r="E95" s="10" t="s">
        <v>11</v>
      </c>
      <c r="F95" s="11">
        <v>420500</v>
      </c>
      <c r="G95" s="12" t="s">
        <v>12</v>
      </c>
    </row>
    <row r="96" spans="1:7">
      <c r="A96" s="16"/>
      <c r="B96" s="23" t="s">
        <v>78</v>
      </c>
      <c r="C96" s="24"/>
      <c r="D96" s="24"/>
      <c r="E96" s="25"/>
      <c r="F96" s="11">
        <f>SUM(F7:F95)</f>
        <v>6329224462.4899988</v>
      </c>
      <c r="G96" s="17"/>
    </row>
    <row r="97" spans="2:7">
      <c r="F97" s="22"/>
    </row>
    <row r="98" spans="2:7" hidden="1"/>
    <row r="99" spans="2:7" ht="35.1" customHeight="1">
      <c r="F99" s="5"/>
    </row>
    <row r="100" spans="2:7" ht="30.95" customHeight="1">
      <c r="B100" s="26" t="s">
        <v>87</v>
      </c>
      <c r="C100" s="27"/>
      <c r="D100" s="27"/>
      <c r="E100" s="27"/>
      <c r="F100" s="27"/>
      <c r="G100" s="28"/>
    </row>
    <row r="101" spans="2:7" ht="53.45" customHeight="1">
      <c r="B101" s="29"/>
      <c r="C101" s="30"/>
      <c r="D101" s="30"/>
      <c r="E101" s="30"/>
      <c r="F101" s="30"/>
      <c r="G101" s="31"/>
    </row>
    <row r="104" spans="2:7" ht="4.5" customHeight="1"/>
    <row r="105" spans="2:7" hidden="1"/>
    <row r="106" spans="2:7" ht="44.1" customHeight="1"/>
    <row r="107" spans="2:7" ht="15.6" customHeight="1"/>
    <row r="1038496" spans="6:6">
      <c r="F1038496" s="5" t="e">
        <f>SUM(#REF!)</f>
        <v>#REF!</v>
      </c>
    </row>
  </sheetData>
  <mergeCells count="2">
    <mergeCell ref="B96:E96"/>
    <mergeCell ref="B100:G101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6EB3-9536-4EC8-9640-FEBDBC702A76}">
  <dimension ref="A1:G1038509"/>
  <sheetViews>
    <sheetView zoomScaleNormal="100" workbookViewId="0">
      <selection activeCell="H74" sqref="H74"/>
    </sheetView>
  </sheetViews>
  <sheetFormatPr baseColWidth="10" defaultRowHeight="15"/>
  <cols>
    <col min="1" max="1" width="13.5703125" customWidth="1"/>
    <col min="2" max="2" width="63.140625" customWidth="1"/>
    <col min="3" max="3" width="12.85546875" customWidth="1"/>
    <col min="4" max="4" width="10.7109375" customWidth="1"/>
    <col min="5" max="5" width="15" customWidth="1"/>
    <col min="6" max="6" width="18.5703125" customWidth="1"/>
    <col min="7" max="7" width="14.140625" customWidth="1"/>
  </cols>
  <sheetData>
    <row r="1" spans="1:7">
      <c r="A1" s="1" t="s">
        <v>0</v>
      </c>
      <c r="B1" s="6"/>
      <c r="C1" s="6"/>
      <c r="D1" s="6"/>
      <c r="E1" s="6"/>
      <c r="F1" s="6"/>
    </row>
    <row r="2" spans="1:7">
      <c r="A2" s="1" t="s">
        <v>96</v>
      </c>
      <c r="B2" s="18"/>
      <c r="C2" s="18"/>
      <c r="D2" s="6"/>
      <c r="E2" s="6"/>
      <c r="F2" s="6"/>
    </row>
    <row r="3" spans="1:7" ht="15.75">
      <c r="A3" s="2"/>
      <c r="B3" s="2"/>
      <c r="C3" s="7" t="s">
        <v>150</v>
      </c>
      <c r="D3" s="1"/>
    </row>
    <row r="4" spans="1:7" ht="28.5" customHeight="1">
      <c r="A4" s="2"/>
    </row>
    <row r="5" spans="1:7" ht="8.1" customHeight="1">
      <c r="G5" s="3"/>
    </row>
    <row r="6" spans="1:7" ht="38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>
      <c r="A7" s="8">
        <v>2110</v>
      </c>
      <c r="B7" s="9" t="s">
        <v>8</v>
      </c>
      <c r="C7" s="10" t="s">
        <v>9</v>
      </c>
      <c r="D7" s="10" t="s">
        <v>10</v>
      </c>
      <c r="E7" s="10" t="s">
        <v>11</v>
      </c>
      <c r="F7" s="11">
        <v>14627383.67</v>
      </c>
      <c r="G7" s="12" t="s">
        <v>12</v>
      </c>
    </row>
    <row r="8" spans="1:7">
      <c r="A8" s="8">
        <v>2120</v>
      </c>
      <c r="B8" s="9" t="s">
        <v>13</v>
      </c>
      <c r="C8" s="10" t="s">
        <v>9</v>
      </c>
      <c r="D8" s="10" t="s">
        <v>10</v>
      </c>
      <c r="E8" s="10" t="s">
        <v>11</v>
      </c>
      <c r="F8" s="11">
        <v>149453</v>
      </c>
      <c r="G8" s="12" t="s">
        <v>12</v>
      </c>
    </row>
    <row r="9" spans="1:7" ht="22.5">
      <c r="A9" s="8">
        <v>2140</v>
      </c>
      <c r="B9" s="9" t="s">
        <v>14</v>
      </c>
      <c r="C9" s="10" t="s">
        <v>9</v>
      </c>
      <c r="D9" s="10" t="s">
        <v>10</v>
      </c>
      <c r="E9" s="10" t="s">
        <v>11</v>
      </c>
      <c r="F9" s="11">
        <v>12847956.77</v>
      </c>
      <c r="G9" s="12" t="s">
        <v>12</v>
      </c>
    </row>
    <row r="10" spans="1:7">
      <c r="A10" s="8">
        <v>2150</v>
      </c>
      <c r="B10" s="9" t="s">
        <v>15</v>
      </c>
      <c r="C10" s="10" t="s">
        <v>9</v>
      </c>
      <c r="D10" s="10" t="s">
        <v>10</v>
      </c>
      <c r="E10" s="10" t="s">
        <v>11</v>
      </c>
      <c r="F10" s="11">
        <v>5429118</v>
      </c>
      <c r="G10" s="12" t="s">
        <v>12</v>
      </c>
    </row>
    <row r="11" spans="1:7">
      <c r="A11" s="8">
        <v>2160</v>
      </c>
      <c r="B11" s="9" t="s">
        <v>16</v>
      </c>
      <c r="C11" s="10" t="s">
        <v>9</v>
      </c>
      <c r="D11" s="10" t="s">
        <v>10</v>
      </c>
      <c r="E11" s="10" t="s">
        <v>11</v>
      </c>
      <c r="F11" s="11">
        <v>87790963.599999994</v>
      </c>
      <c r="G11" s="12" t="s">
        <v>12</v>
      </c>
    </row>
    <row r="12" spans="1:7">
      <c r="A12" s="8">
        <v>2170</v>
      </c>
      <c r="B12" s="9" t="s">
        <v>17</v>
      </c>
      <c r="C12" s="10" t="s">
        <v>9</v>
      </c>
      <c r="D12" s="10" t="s">
        <v>10</v>
      </c>
      <c r="E12" s="10" t="s">
        <v>11</v>
      </c>
      <c r="F12" s="11">
        <v>5667905.1600000001</v>
      </c>
      <c r="G12" s="12" t="s">
        <v>12</v>
      </c>
    </row>
    <row r="13" spans="1:7">
      <c r="A13" s="8">
        <v>2210</v>
      </c>
      <c r="B13" s="9" t="s">
        <v>18</v>
      </c>
      <c r="C13" s="10" t="s">
        <v>9</v>
      </c>
      <c r="D13" s="10" t="s">
        <v>10</v>
      </c>
      <c r="E13" s="10" t="s">
        <v>11</v>
      </c>
      <c r="F13" s="11">
        <v>97853571.579999998</v>
      </c>
      <c r="G13" s="12" t="s">
        <v>12</v>
      </c>
    </row>
    <row r="14" spans="1:7">
      <c r="A14" s="8">
        <v>2230</v>
      </c>
      <c r="B14" s="9" t="s">
        <v>19</v>
      </c>
      <c r="C14" s="10" t="s">
        <v>9</v>
      </c>
      <c r="D14" s="10" t="s">
        <v>10</v>
      </c>
      <c r="E14" s="10" t="s">
        <v>11</v>
      </c>
      <c r="F14" s="11">
        <v>2658627</v>
      </c>
      <c r="G14" s="12" t="s">
        <v>12</v>
      </c>
    </row>
    <row r="15" spans="1:7">
      <c r="A15" s="8">
        <v>2370</v>
      </c>
      <c r="B15" s="9" t="s">
        <v>20</v>
      </c>
      <c r="C15" s="10" t="s">
        <v>9</v>
      </c>
      <c r="D15" s="10" t="s">
        <v>10</v>
      </c>
      <c r="E15" s="10" t="s">
        <v>11</v>
      </c>
      <c r="F15" s="11">
        <v>20635</v>
      </c>
      <c r="G15" s="12" t="s">
        <v>12</v>
      </c>
    </row>
    <row r="16" spans="1:7">
      <c r="A16" s="8">
        <v>2410</v>
      </c>
      <c r="B16" s="9" t="s">
        <v>88</v>
      </c>
      <c r="C16" s="10" t="s">
        <v>9</v>
      </c>
      <c r="D16" s="10" t="s">
        <v>10</v>
      </c>
      <c r="E16" s="10" t="s">
        <v>11</v>
      </c>
      <c r="F16" s="11">
        <v>241071.8</v>
      </c>
      <c r="G16" s="12" t="s">
        <v>12</v>
      </c>
    </row>
    <row r="17" spans="1:7">
      <c r="A17" s="8">
        <v>2420</v>
      </c>
      <c r="B17" s="9" t="s">
        <v>89</v>
      </c>
      <c r="C17" s="10" t="s">
        <v>9</v>
      </c>
      <c r="D17" s="10" t="s">
        <v>10</v>
      </c>
      <c r="E17" s="10" t="s">
        <v>11</v>
      </c>
      <c r="F17" s="11">
        <v>99468</v>
      </c>
      <c r="G17" s="12" t="s">
        <v>12</v>
      </c>
    </row>
    <row r="18" spans="1:7">
      <c r="A18" s="8">
        <v>2430</v>
      </c>
      <c r="B18" s="9" t="s">
        <v>90</v>
      </c>
      <c r="C18" s="10" t="s">
        <v>9</v>
      </c>
      <c r="D18" s="10" t="s">
        <v>10</v>
      </c>
      <c r="E18" s="10" t="s">
        <v>11</v>
      </c>
      <c r="F18" s="11">
        <v>145778.6</v>
      </c>
      <c r="G18" s="12" t="s">
        <v>12</v>
      </c>
    </row>
    <row r="19" spans="1:7">
      <c r="A19" s="8">
        <v>2440</v>
      </c>
      <c r="B19" s="9" t="s">
        <v>91</v>
      </c>
      <c r="C19" s="10" t="s">
        <v>9</v>
      </c>
      <c r="D19" s="10" t="s">
        <v>10</v>
      </c>
      <c r="E19" s="10" t="s">
        <v>11</v>
      </c>
      <c r="F19" s="11">
        <v>236322</v>
      </c>
      <c r="G19" s="12" t="s">
        <v>12</v>
      </c>
    </row>
    <row r="20" spans="1:7">
      <c r="A20" s="8">
        <v>2450</v>
      </c>
      <c r="B20" s="9" t="s">
        <v>92</v>
      </c>
      <c r="C20" s="10" t="s">
        <v>9</v>
      </c>
      <c r="D20" s="10" t="s">
        <v>10</v>
      </c>
      <c r="E20" s="10" t="s">
        <v>11</v>
      </c>
      <c r="F20" s="11">
        <v>246903</v>
      </c>
      <c r="G20" s="12" t="s">
        <v>12</v>
      </c>
    </row>
    <row r="21" spans="1:7">
      <c r="A21" s="8">
        <v>2460</v>
      </c>
      <c r="B21" s="9" t="s">
        <v>85</v>
      </c>
      <c r="C21" s="10" t="s">
        <v>9</v>
      </c>
      <c r="D21" s="10" t="s">
        <v>10</v>
      </c>
      <c r="E21" s="10" t="s">
        <v>11</v>
      </c>
      <c r="F21" s="11">
        <v>3372533.97</v>
      </c>
      <c r="G21" s="12" t="s">
        <v>12</v>
      </c>
    </row>
    <row r="22" spans="1:7">
      <c r="A22" s="8">
        <v>2470</v>
      </c>
      <c r="B22" s="9" t="s">
        <v>79</v>
      </c>
      <c r="C22" s="10" t="s">
        <v>9</v>
      </c>
      <c r="D22" s="10" t="s">
        <v>10</v>
      </c>
      <c r="E22" s="10" t="s">
        <v>11</v>
      </c>
      <c r="F22" s="11">
        <v>996252</v>
      </c>
      <c r="G22" s="12" t="s">
        <v>12</v>
      </c>
    </row>
    <row r="23" spans="1:7">
      <c r="A23" s="8">
        <v>2480</v>
      </c>
      <c r="B23" s="9" t="s">
        <v>21</v>
      </c>
      <c r="C23" s="10" t="s">
        <v>9</v>
      </c>
      <c r="D23" s="10" t="s">
        <v>10</v>
      </c>
      <c r="E23" s="10" t="s">
        <v>11</v>
      </c>
      <c r="F23" s="11">
        <v>2226632.0499999998</v>
      </c>
      <c r="G23" s="12" t="s">
        <v>12</v>
      </c>
    </row>
    <row r="24" spans="1:7">
      <c r="A24" s="8">
        <v>2490</v>
      </c>
      <c r="B24" s="9" t="s">
        <v>149</v>
      </c>
      <c r="C24" s="10" t="s">
        <v>9</v>
      </c>
      <c r="D24" s="10" t="s">
        <v>10</v>
      </c>
      <c r="E24" s="10" t="s">
        <v>11</v>
      </c>
      <c r="F24" s="11">
        <v>2143952.2599999998</v>
      </c>
      <c r="G24" s="12" t="s">
        <v>12</v>
      </c>
    </row>
    <row r="25" spans="1:7">
      <c r="A25" s="8">
        <v>2510</v>
      </c>
      <c r="B25" s="9" t="s">
        <v>22</v>
      </c>
      <c r="C25" s="10" t="s">
        <v>9</v>
      </c>
      <c r="D25" s="10" t="s">
        <v>10</v>
      </c>
      <c r="E25" s="10" t="s">
        <v>11</v>
      </c>
      <c r="F25" s="11">
        <v>36219240.829999998</v>
      </c>
      <c r="G25" s="12" t="s">
        <v>12</v>
      </c>
    </row>
    <row r="26" spans="1:7">
      <c r="A26" s="8">
        <v>2520</v>
      </c>
      <c r="B26" s="9" t="s">
        <v>80</v>
      </c>
      <c r="C26" s="10" t="s">
        <v>9</v>
      </c>
      <c r="D26" s="10" t="s">
        <v>10</v>
      </c>
      <c r="E26" s="10" t="s">
        <v>11</v>
      </c>
      <c r="F26" s="11">
        <v>34071530</v>
      </c>
      <c r="G26" s="12" t="s">
        <v>12</v>
      </c>
    </row>
    <row r="27" spans="1:7">
      <c r="A27" s="8">
        <v>2530</v>
      </c>
      <c r="B27" s="9" t="s">
        <v>81</v>
      </c>
      <c r="C27" s="10" t="s">
        <v>9</v>
      </c>
      <c r="D27" s="10" t="s">
        <v>10</v>
      </c>
      <c r="E27" s="10" t="s">
        <v>11</v>
      </c>
      <c r="F27" s="11">
        <v>1729464295.52</v>
      </c>
      <c r="G27" s="12" t="s">
        <v>12</v>
      </c>
    </row>
    <row r="28" spans="1:7">
      <c r="A28" s="8">
        <v>2540</v>
      </c>
      <c r="B28" s="9" t="s">
        <v>23</v>
      </c>
      <c r="C28" s="10" t="s">
        <v>9</v>
      </c>
      <c r="D28" s="10" t="s">
        <v>10</v>
      </c>
      <c r="E28" s="10" t="s">
        <v>11</v>
      </c>
      <c r="F28" s="11">
        <v>806826856.25</v>
      </c>
      <c r="G28" s="12" t="s">
        <v>12</v>
      </c>
    </row>
    <row r="29" spans="1:7">
      <c r="A29" s="8">
        <v>2550</v>
      </c>
      <c r="B29" s="9" t="s">
        <v>24</v>
      </c>
      <c r="C29" s="10" t="s">
        <v>9</v>
      </c>
      <c r="D29" s="10" t="s">
        <v>10</v>
      </c>
      <c r="E29" s="10" t="s">
        <v>11</v>
      </c>
      <c r="F29" s="11">
        <v>75801045.180000007</v>
      </c>
      <c r="G29" s="12" t="s">
        <v>12</v>
      </c>
    </row>
    <row r="30" spans="1:7">
      <c r="A30" s="8">
        <v>2560</v>
      </c>
      <c r="B30" s="9" t="s">
        <v>25</v>
      </c>
      <c r="C30" s="10" t="s">
        <v>9</v>
      </c>
      <c r="D30" s="10" t="s">
        <v>10</v>
      </c>
      <c r="E30" s="10" t="s">
        <v>11</v>
      </c>
      <c r="F30" s="11">
        <v>243035</v>
      </c>
      <c r="G30" s="12" t="s">
        <v>12</v>
      </c>
    </row>
    <row r="31" spans="1:7">
      <c r="A31" s="8">
        <v>2590</v>
      </c>
      <c r="B31" s="9" t="s">
        <v>26</v>
      </c>
      <c r="C31" s="10" t="s">
        <v>9</v>
      </c>
      <c r="D31" s="10" t="s">
        <v>10</v>
      </c>
      <c r="E31" s="10" t="s">
        <v>11</v>
      </c>
      <c r="F31" s="11">
        <v>35439578.520000003</v>
      </c>
      <c r="G31" s="12" t="s">
        <v>12</v>
      </c>
    </row>
    <row r="32" spans="1:7">
      <c r="A32" s="8">
        <v>2610</v>
      </c>
      <c r="B32" s="9" t="s">
        <v>27</v>
      </c>
      <c r="C32" s="10" t="s">
        <v>9</v>
      </c>
      <c r="D32" s="10" t="s">
        <v>10</v>
      </c>
      <c r="E32" s="10" t="s">
        <v>11</v>
      </c>
      <c r="F32" s="11">
        <v>72199491.629999995</v>
      </c>
      <c r="G32" s="12" t="s">
        <v>12</v>
      </c>
    </row>
    <row r="33" spans="1:7">
      <c r="A33" s="8">
        <v>2710</v>
      </c>
      <c r="B33" s="9" t="s">
        <v>28</v>
      </c>
      <c r="C33" s="10" t="s">
        <v>9</v>
      </c>
      <c r="D33" s="10" t="s">
        <v>10</v>
      </c>
      <c r="E33" s="10" t="s">
        <v>11</v>
      </c>
      <c r="F33" s="11">
        <v>42144319.640000001</v>
      </c>
      <c r="G33" s="12" t="s">
        <v>12</v>
      </c>
    </row>
    <row r="34" spans="1:7">
      <c r="A34" s="13">
        <v>2720</v>
      </c>
      <c r="B34" s="14" t="s">
        <v>29</v>
      </c>
      <c r="C34" s="10" t="s">
        <v>9</v>
      </c>
      <c r="D34" s="10" t="s">
        <v>10</v>
      </c>
      <c r="E34" s="10" t="s">
        <v>11</v>
      </c>
      <c r="F34" s="11">
        <v>1616195.65</v>
      </c>
      <c r="G34" s="12" t="s">
        <v>12</v>
      </c>
    </row>
    <row r="35" spans="1:7">
      <c r="A35" s="13">
        <v>2750</v>
      </c>
      <c r="B35" s="14" t="s">
        <v>30</v>
      </c>
      <c r="C35" s="10" t="s">
        <v>9</v>
      </c>
      <c r="D35" s="10" t="s">
        <v>10</v>
      </c>
      <c r="E35" s="10" t="s">
        <v>11</v>
      </c>
      <c r="F35" s="11">
        <v>1538251</v>
      </c>
      <c r="G35" s="12" t="s">
        <v>12</v>
      </c>
    </row>
    <row r="36" spans="1:7">
      <c r="A36" s="13">
        <v>2910</v>
      </c>
      <c r="B36" s="15" t="s">
        <v>31</v>
      </c>
      <c r="C36" s="10" t="s">
        <v>9</v>
      </c>
      <c r="D36" s="10" t="s">
        <v>10</v>
      </c>
      <c r="E36" s="10" t="s">
        <v>11</v>
      </c>
      <c r="F36" s="11">
        <v>1630764</v>
      </c>
      <c r="G36" s="12" t="s">
        <v>12</v>
      </c>
    </row>
    <row r="37" spans="1:7">
      <c r="A37" s="13">
        <v>2920</v>
      </c>
      <c r="B37" s="14" t="s">
        <v>32</v>
      </c>
      <c r="C37" s="10" t="s">
        <v>9</v>
      </c>
      <c r="D37" s="10" t="s">
        <v>10</v>
      </c>
      <c r="E37" s="10" t="s">
        <v>11</v>
      </c>
      <c r="F37" s="11">
        <v>2417398</v>
      </c>
      <c r="G37" s="12" t="s">
        <v>12</v>
      </c>
    </row>
    <row r="38" spans="1:7" ht="22.5">
      <c r="A38" s="13">
        <v>2930</v>
      </c>
      <c r="B38" s="9" t="s">
        <v>33</v>
      </c>
      <c r="C38" s="10" t="s">
        <v>9</v>
      </c>
      <c r="D38" s="10" t="s">
        <v>10</v>
      </c>
      <c r="E38" s="10" t="s">
        <v>11</v>
      </c>
      <c r="F38" s="11">
        <v>701432.68</v>
      </c>
      <c r="G38" s="12" t="s">
        <v>12</v>
      </c>
    </row>
    <row r="39" spans="1:7" ht="22.5">
      <c r="A39" s="13">
        <v>2940</v>
      </c>
      <c r="B39" s="9" t="s">
        <v>34</v>
      </c>
      <c r="C39" s="10" t="s">
        <v>9</v>
      </c>
      <c r="D39" s="10" t="s">
        <v>10</v>
      </c>
      <c r="E39" s="10" t="s">
        <v>11</v>
      </c>
      <c r="F39" s="11">
        <v>1882675.51</v>
      </c>
      <c r="G39" s="12" t="s">
        <v>12</v>
      </c>
    </row>
    <row r="40" spans="1:7" ht="22.5">
      <c r="A40" s="13">
        <v>2950</v>
      </c>
      <c r="B40" s="9" t="s">
        <v>35</v>
      </c>
      <c r="C40" s="10" t="s">
        <v>9</v>
      </c>
      <c r="D40" s="10" t="s">
        <v>10</v>
      </c>
      <c r="E40" s="10" t="s">
        <v>11</v>
      </c>
      <c r="F40" s="11">
        <v>31756356.859999999</v>
      </c>
      <c r="G40" s="12" t="s">
        <v>12</v>
      </c>
    </row>
    <row r="41" spans="1:7">
      <c r="A41" s="13">
        <v>2960</v>
      </c>
      <c r="B41" s="9" t="s">
        <v>36</v>
      </c>
      <c r="C41" s="10" t="s">
        <v>9</v>
      </c>
      <c r="D41" s="10" t="s">
        <v>10</v>
      </c>
      <c r="E41" s="10" t="s">
        <v>11</v>
      </c>
      <c r="F41" s="11">
        <v>1734524.28</v>
      </c>
      <c r="G41" s="12" t="s">
        <v>12</v>
      </c>
    </row>
    <row r="42" spans="1:7">
      <c r="A42" s="13">
        <v>2980</v>
      </c>
      <c r="B42" s="9" t="s">
        <v>37</v>
      </c>
      <c r="C42" s="10" t="s">
        <v>9</v>
      </c>
      <c r="D42" s="10" t="s">
        <v>10</v>
      </c>
      <c r="E42" s="10" t="s">
        <v>11</v>
      </c>
      <c r="F42" s="11">
        <v>567593</v>
      </c>
      <c r="G42" s="12" t="s">
        <v>12</v>
      </c>
    </row>
    <row r="43" spans="1:7">
      <c r="A43" s="13">
        <v>2990</v>
      </c>
      <c r="B43" s="14" t="s">
        <v>38</v>
      </c>
      <c r="C43" s="10" t="s">
        <v>9</v>
      </c>
      <c r="D43" s="10" t="s">
        <v>10</v>
      </c>
      <c r="E43" s="10" t="s">
        <v>11</v>
      </c>
      <c r="F43" s="11">
        <v>670111.51</v>
      </c>
      <c r="G43" s="12" t="s">
        <v>12</v>
      </c>
    </row>
    <row r="44" spans="1:7">
      <c r="A44" s="13">
        <v>3110</v>
      </c>
      <c r="B44" s="15" t="s">
        <v>39</v>
      </c>
      <c r="C44" s="10" t="s">
        <v>40</v>
      </c>
      <c r="D44" s="10" t="s">
        <v>10</v>
      </c>
      <c r="E44" s="10" t="s">
        <v>11</v>
      </c>
      <c r="F44" s="11">
        <v>120137151</v>
      </c>
      <c r="G44" s="12" t="s">
        <v>12</v>
      </c>
    </row>
    <row r="45" spans="1:7">
      <c r="A45" s="13">
        <v>3120</v>
      </c>
      <c r="B45" s="15" t="s">
        <v>41</v>
      </c>
      <c r="C45" s="10" t="s">
        <v>40</v>
      </c>
      <c r="D45" s="10" t="s">
        <v>10</v>
      </c>
      <c r="E45" s="10" t="s">
        <v>11</v>
      </c>
      <c r="F45" s="11">
        <v>9872235.5099999998</v>
      </c>
      <c r="G45" s="12" t="s">
        <v>12</v>
      </c>
    </row>
    <row r="46" spans="1:7">
      <c r="A46" s="13">
        <v>3130</v>
      </c>
      <c r="B46" s="15" t="s">
        <v>42</v>
      </c>
      <c r="C46" s="10" t="s">
        <v>40</v>
      </c>
      <c r="D46" s="10" t="s">
        <v>10</v>
      </c>
      <c r="E46" s="10" t="s">
        <v>11</v>
      </c>
      <c r="F46" s="11">
        <v>17666632.210000001</v>
      </c>
      <c r="G46" s="12" t="s">
        <v>12</v>
      </c>
    </row>
    <row r="47" spans="1:7">
      <c r="A47" s="13">
        <v>3140</v>
      </c>
      <c r="B47" s="15" t="s">
        <v>43</v>
      </c>
      <c r="C47" s="10" t="s">
        <v>40</v>
      </c>
      <c r="D47" s="10" t="s">
        <v>10</v>
      </c>
      <c r="E47" s="10" t="s">
        <v>11</v>
      </c>
      <c r="F47" s="11">
        <v>5834234</v>
      </c>
      <c r="G47" s="12" t="s">
        <v>12</v>
      </c>
    </row>
    <row r="48" spans="1:7">
      <c r="A48" s="13">
        <v>3150</v>
      </c>
      <c r="B48" s="15" t="s">
        <v>44</v>
      </c>
      <c r="C48" s="10" t="s">
        <v>40</v>
      </c>
      <c r="D48" s="10" t="s">
        <v>10</v>
      </c>
      <c r="E48" s="10" t="s">
        <v>11</v>
      </c>
      <c r="F48" s="11">
        <v>471446</v>
      </c>
      <c r="G48" s="12" t="s">
        <v>12</v>
      </c>
    </row>
    <row r="49" spans="1:7">
      <c r="A49" s="13">
        <v>3170</v>
      </c>
      <c r="B49" s="15" t="s">
        <v>45</v>
      </c>
      <c r="C49" s="10" t="s">
        <v>40</v>
      </c>
      <c r="D49" s="10" t="s">
        <v>10</v>
      </c>
      <c r="E49" s="10" t="s">
        <v>11</v>
      </c>
      <c r="F49" s="11">
        <v>6105036</v>
      </c>
      <c r="G49" s="12" t="s">
        <v>12</v>
      </c>
    </row>
    <row r="50" spans="1:7">
      <c r="A50" s="13">
        <v>3180</v>
      </c>
      <c r="B50" s="15" t="s">
        <v>46</v>
      </c>
      <c r="C50" s="10" t="s">
        <v>40</v>
      </c>
      <c r="D50" s="10" t="s">
        <v>10</v>
      </c>
      <c r="E50" s="10" t="s">
        <v>11</v>
      </c>
      <c r="F50" s="11">
        <v>915832</v>
      </c>
      <c r="G50" s="12" t="s">
        <v>12</v>
      </c>
    </row>
    <row r="51" spans="1:7">
      <c r="A51" s="13">
        <v>3220</v>
      </c>
      <c r="B51" s="15" t="s">
        <v>47</v>
      </c>
      <c r="C51" s="10" t="s">
        <v>40</v>
      </c>
      <c r="D51" s="10" t="s">
        <v>10</v>
      </c>
      <c r="E51" s="10" t="s">
        <v>11</v>
      </c>
      <c r="F51" s="11">
        <v>16330212</v>
      </c>
      <c r="G51" s="12" t="s">
        <v>12</v>
      </c>
    </row>
    <row r="52" spans="1:7">
      <c r="A52" s="13">
        <v>3240</v>
      </c>
      <c r="B52" s="15" t="s">
        <v>148</v>
      </c>
      <c r="C52" s="10" t="s">
        <v>40</v>
      </c>
      <c r="D52" s="10" t="s">
        <v>10</v>
      </c>
      <c r="E52" s="10" t="s">
        <v>11</v>
      </c>
      <c r="F52" s="11">
        <v>25357.599999999999</v>
      </c>
      <c r="G52" s="12" t="s">
        <v>12</v>
      </c>
    </row>
    <row r="53" spans="1:7">
      <c r="A53" s="13">
        <v>3250</v>
      </c>
      <c r="B53" s="15" t="s">
        <v>93</v>
      </c>
      <c r="C53" s="10" t="s">
        <v>40</v>
      </c>
      <c r="D53" s="10" t="s">
        <v>10</v>
      </c>
      <c r="E53" s="10" t="s">
        <v>11</v>
      </c>
      <c r="F53" s="11">
        <v>5574434.0899999999</v>
      </c>
      <c r="G53" s="12" t="s">
        <v>12</v>
      </c>
    </row>
    <row r="54" spans="1:7">
      <c r="A54" s="13">
        <v>3270</v>
      </c>
      <c r="B54" s="15" t="s">
        <v>48</v>
      </c>
      <c r="C54" s="10" t="s">
        <v>40</v>
      </c>
      <c r="D54" s="10" t="s">
        <v>10</v>
      </c>
      <c r="E54" s="10" t="s">
        <v>11</v>
      </c>
      <c r="F54" s="11">
        <v>6905675.8200000003</v>
      </c>
      <c r="G54" s="12" t="s">
        <v>12</v>
      </c>
    </row>
    <row r="55" spans="1:7">
      <c r="A55" s="13">
        <v>3310</v>
      </c>
      <c r="B55" s="15" t="s">
        <v>49</v>
      </c>
      <c r="C55" s="10" t="s">
        <v>40</v>
      </c>
      <c r="D55" s="10" t="s">
        <v>10</v>
      </c>
      <c r="E55" s="10" t="s">
        <v>11</v>
      </c>
      <c r="F55" s="11">
        <v>421000</v>
      </c>
      <c r="G55" s="12" t="s">
        <v>12</v>
      </c>
    </row>
    <row r="56" spans="1:7">
      <c r="A56" s="13">
        <v>3320</v>
      </c>
      <c r="B56" s="66" t="s">
        <v>147</v>
      </c>
      <c r="C56" s="10" t="s">
        <v>40</v>
      </c>
      <c r="D56" s="10" t="s">
        <v>10</v>
      </c>
      <c r="E56" s="10" t="s">
        <v>11</v>
      </c>
      <c r="F56" s="11">
        <v>10511.32</v>
      </c>
      <c r="G56" s="12" t="s">
        <v>12</v>
      </c>
    </row>
    <row r="57" spans="1:7" ht="22.5">
      <c r="A57" s="13">
        <v>3330</v>
      </c>
      <c r="B57" s="15" t="s">
        <v>50</v>
      </c>
      <c r="C57" s="10" t="s">
        <v>40</v>
      </c>
      <c r="D57" s="10" t="s">
        <v>10</v>
      </c>
      <c r="E57" s="10" t="s">
        <v>11</v>
      </c>
      <c r="F57" s="11">
        <v>60000</v>
      </c>
      <c r="G57" s="12" t="s">
        <v>12</v>
      </c>
    </row>
    <row r="58" spans="1:7">
      <c r="A58" s="13">
        <v>3340</v>
      </c>
      <c r="B58" s="15" t="s">
        <v>51</v>
      </c>
      <c r="C58" s="10" t="s">
        <v>40</v>
      </c>
      <c r="D58" s="10" t="s">
        <v>10</v>
      </c>
      <c r="E58" s="10" t="s">
        <v>11</v>
      </c>
      <c r="F58" s="11">
        <v>3838952</v>
      </c>
      <c r="G58" s="12" t="s">
        <v>12</v>
      </c>
    </row>
    <row r="59" spans="1:7">
      <c r="A59" s="13">
        <v>3360</v>
      </c>
      <c r="B59" s="15" t="s">
        <v>86</v>
      </c>
      <c r="C59" s="10" t="s">
        <v>40</v>
      </c>
      <c r="D59" s="10" t="s">
        <v>10</v>
      </c>
      <c r="E59" s="10" t="s">
        <v>11</v>
      </c>
      <c r="F59" s="11">
        <v>50860230.399999999</v>
      </c>
      <c r="G59" s="12" t="s">
        <v>12</v>
      </c>
    </row>
    <row r="60" spans="1:7">
      <c r="A60" s="13">
        <v>3380</v>
      </c>
      <c r="B60" s="15" t="s">
        <v>52</v>
      </c>
      <c r="C60" s="10" t="s">
        <v>40</v>
      </c>
      <c r="D60" s="10" t="s">
        <v>10</v>
      </c>
      <c r="E60" s="10" t="s">
        <v>11</v>
      </c>
      <c r="F60" s="11">
        <v>364158590.73000002</v>
      </c>
      <c r="G60" s="12" t="s">
        <v>12</v>
      </c>
    </row>
    <row r="61" spans="1:7">
      <c r="A61" s="13">
        <v>3390</v>
      </c>
      <c r="B61" s="15" t="s">
        <v>53</v>
      </c>
      <c r="C61" s="10" t="s">
        <v>40</v>
      </c>
      <c r="D61" s="10" t="s">
        <v>10</v>
      </c>
      <c r="E61" s="10" t="s">
        <v>11</v>
      </c>
      <c r="F61" s="11">
        <v>773804105.98000002</v>
      </c>
      <c r="G61" s="12" t="s">
        <v>12</v>
      </c>
    </row>
    <row r="62" spans="1:7">
      <c r="A62" s="13">
        <v>3410</v>
      </c>
      <c r="B62" s="15" t="s">
        <v>82</v>
      </c>
      <c r="C62" s="10" t="s">
        <v>40</v>
      </c>
      <c r="D62" s="10" t="s">
        <v>10</v>
      </c>
      <c r="E62" s="10" t="s">
        <v>11</v>
      </c>
      <c r="F62" s="11">
        <v>362477</v>
      </c>
      <c r="G62" s="12" t="s">
        <v>12</v>
      </c>
    </row>
    <row r="63" spans="1:7">
      <c r="A63" s="13">
        <v>3450</v>
      </c>
      <c r="B63" s="15" t="s">
        <v>54</v>
      </c>
      <c r="C63" s="10" t="s">
        <v>40</v>
      </c>
      <c r="D63" s="10" t="s">
        <v>10</v>
      </c>
      <c r="E63" s="10" t="s">
        <v>11</v>
      </c>
      <c r="F63" s="11">
        <v>29025133.710000001</v>
      </c>
      <c r="G63" s="12" t="s">
        <v>12</v>
      </c>
    </row>
    <row r="64" spans="1:7">
      <c r="A64" s="13">
        <v>3470</v>
      </c>
      <c r="B64" s="15" t="s">
        <v>55</v>
      </c>
      <c r="C64" s="10" t="s">
        <v>40</v>
      </c>
      <c r="D64" s="10" t="s">
        <v>10</v>
      </c>
      <c r="E64" s="10" t="s">
        <v>11</v>
      </c>
      <c r="F64" s="11">
        <v>451925390.52999997</v>
      </c>
      <c r="G64" s="12" t="s">
        <v>12</v>
      </c>
    </row>
    <row r="65" spans="1:7">
      <c r="A65" s="13">
        <v>3490</v>
      </c>
      <c r="B65" s="15" t="s">
        <v>94</v>
      </c>
      <c r="C65" s="10" t="s">
        <v>40</v>
      </c>
      <c r="D65" s="10" t="s">
        <v>10</v>
      </c>
      <c r="E65" s="10" t="s">
        <v>11</v>
      </c>
      <c r="F65" s="11">
        <v>965400.52</v>
      </c>
      <c r="G65" s="12" t="s">
        <v>12</v>
      </c>
    </row>
    <row r="66" spans="1:7">
      <c r="A66" s="13">
        <v>3510</v>
      </c>
      <c r="B66" s="15" t="s">
        <v>56</v>
      </c>
      <c r="C66" s="10" t="s">
        <v>40</v>
      </c>
      <c r="D66" s="10" t="s">
        <v>10</v>
      </c>
      <c r="E66" s="10" t="s">
        <v>11</v>
      </c>
      <c r="F66" s="11">
        <v>134189429.52</v>
      </c>
      <c r="G66" s="12" t="s">
        <v>12</v>
      </c>
    </row>
    <row r="67" spans="1:7" ht="22.5">
      <c r="A67" s="13">
        <v>3520</v>
      </c>
      <c r="B67" s="15" t="s">
        <v>57</v>
      </c>
      <c r="C67" s="10" t="s">
        <v>40</v>
      </c>
      <c r="D67" s="10" t="s">
        <v>10</v>
      </c>
      <c r="E67" s="10" t="s">
        <v>11</v>
      </c>
      <c r="F67" s="11">
        <v>1973563.16</v>
      </c>
      <c r="G67" s="12" t="s">
        <v>12</v>
      </c>
    </row>
    <row r="68" spans="1:7" ht="22.5">
      <c r="A68" s="13">
        <v>3530</v>
      </c>
      <c r="B68" s="15" t="s">
        <v>58</v>
      </c>
      <c r="C68" s="10" t="s">
        <v>40</v>
      </c>
      <c r="D68" s="10" t="s">
        <v>10</v>
      </c>
      <c r="E68" s="10" t="s">
        <v>11</v>
      </c>
      <c r="F68" s="11">
        <v>5046431.8899999997</v>
      </c>
      <c r="G68" s="12" t="s">
        <v>12</v>
      </c>
    </row>
    <row r="69" spans="1:7" ht="22.5">
      <c r="A69" s="13">
        <v>3540</v>
      </c>
      <c r="B69" s="15" t="s">
        <v>59</v>
      </c>
      <c r="C69" s="10" t="s">
        <v>40</v>
      </c>
      <c r="D69" s="10" t="s">
        <v>10</v>
      </c>
      <c r="E69" s="10" t="s">
        <v>11</v>
      </c>
      <c r="F69" s="11">
        <v>277452497</v>
      </c>
      <c r="G69" s="12" t="s">
        <v>12</v>
      </c>
    </row>
    <row r="70" spans="1:7">
      <c r="A70" s="13">
        <v>3550</v>
      </c>
      <c r="B70" s="15" t="s">
        <v>60</v>
      </c>
      <c r="C70" s="10" t="s">
        <v>40</v>
      </c>
      <c r="D70" s="10" t="s">
        <v>10</v>
      </c>
      <c r="E70" s="10" t="s">
        <v>11</v>
      </c>
      <c r="F70" s="11">
        <v>27501374.940000001</v>
      </c>
      <c r="G70" s="12" t="s">
        <v>12</v>
      </c>
    </row>
    <row r="71" spans="1:7">
      <c r="A71" s="13">
        <v>3560</v>
      </c>
      <c r="B71" s="15" t="s">
        <v>61</v>
      </c>
      <c r="C71" s="10" t="s">
        <v>40</v>
      </c>
      <c r="D71" s="10" t="s">
        <v>10</v>
      </c>
      <c r="E71" s="10" t="s">
        <v>11</v>
      </c>
      <c r="F71" s="11">
        <v>33000</v>
      </c>
      <c r="G71" s="12" t="s">
        <v>12</v>
      </c>
    </row>
    <row r="72" spans="1:7" ht="22.5">
      <c r="A72" s="13">
        <v>3570</v>
      </c>
      <c r="B72" s="15" t="s">
        <v>62</v>
      </c>
      <c r="C72" s="10" t="s">
        <v>40</v>
      </c>
      <c r="D72" s="10" t="s">
        <v>10</v>
      </c>
      <c r="E72" s="10" t="s">
        <v>11</v>
      </c>
      <c r="F72" s="11">
        <v>62224264</v>
      </c>
      <c r="G72" s="12" t="s">
        <v>12</v>
      </c>
    </row>
    <row r="73" spans="1:7">
      <c r="A73" s="13">
        <v>3580</v>
      </c>
      <c r="B73" s="15" t="s">
        <v>63</v>
      </c>
      <c r="C73" s="10" t="s">
        <v>40</v>
      </c>
      <c r="D73" s="10" t="s">
        <v>10</v>
      </c>
      <c r="E73" s="10" t="s">
        <v>11</v>
      </c>
      <c r="F73" s="11">
        <v>737488604.03999996</v>
      </c>
      <c r="G73" s="12" t="s">
        <v>12</v>
      </c>
    </row>
    <row r="74" spans="1:7">
      <c r="A74" s="13">
        <v>3590</v>
      </c>
      <c r="B74" s="15" t="s">
        <v>64</v>
      </c>
      <c r="C74" s="10" t="s">
        <v>40</v>
      </c>
      <c r="D74" s="10" t="s">
        <v>10</v>
      </c>
      <c r="E74" s="10" t="s">
        <v>11</v>
      </c>
      <c r="F74" s="11">
        <v>6466009</v>
      </c>
      <c r="G74" s="12" t="s">
        <v>12</v>
      </c>
    </row>
    <row r="75" spans="1:7">
      <c r="A75" s="13">
        <v>3611</v>
      </c>
      <c r="B75" s="15" t="s">
        <v>83</v>
      </c>
      <c r="C75" s="10" t="s">
        <v>40</v>
      </c>
      <c r="D75" s="10" t="s">
        <v>10</v>
      </c>
      <c r="E75" s="10" t="s">
        <v>11</v>
      </c>
      <c r="F75" s="11">
        <v>18710843.989999998</v>
      </c>
      <c r="G75" s="12" t="s">
        <v>12</v>
      </c>
    </row>
    <row r="76" spans="1:7" ht="22.5">
      <c r="A76" s="13">
        <v>3612</v>
      </c>
      <c r="B76" s="15" t="s">
        <v>65</v>
      </c>
      <c r="C76" s="10" t="s">
        <v>40</v>
      </c>
      <c r="D76" s="10" t="s">
        <v>10</v>
      </c>
      <c r="E76" s="10" t="s">
        <v>11</v>
      </c>
      <c r="F76" s="11">
        <v>24994521.329999998</v>
      </c>
      <c r="G76" s="12" t="s">
        <v>12</v>
      </c>
    </row>
    <row r="77" spans="1:7" ht="22.5">
      <c r="A77" s="13">
        <v>3630</v>
      </c>
      <c r="B77" s="15" t="s">
        <v>146</v>
      </c>
      <c r="C77" s="10" t="s">
        <v>40</v>
      </c>
      <c r="D77" s="10" t="s">
        <v>10</v>
      </c>
      <c r="E77" s="10" t="s">
        <v>11</v>
      </c>
      <c r="F77" s="11">
        <v>2814000</v>
      </c>
      <c r="G77" s="12" t="s">
        <v>12</v>
      </c>
    </row>
    <row r="78" spans="1:7">
      <c r="A78" s="13">
        <v>3650</v>
      </c>
      <c r="B78" s="15" t="s">
        <v>66</v>
      </c>
      <c r="C78" s="10" t="s">
        <v>40</v>
      </c>
      <c r="D78" s="10" t="s">
        <v>10</v>
      </c>
      <c r="E78" s="10" t="s">
        <v>11</v>
      </c>
      <c r="F78" s="11">
        <v>89270</v>
      </c>
      <c r="G78" s="12" t="s">
        <v>12</v>
      </c>
    </row>
    <row r="79" spans="1:7" ht="22.5">
      <c r="A79" s="13">
        <v>3660</v>
      </c>
      <c r="B79" s="15" t="s">
        <v>67</v>
      </c>
      <c r="C79" s="10" t="s">
        <v>40</v>
      </c>
      <c r="D79" s="10" t="s">
        <v>10</v>
      </c>
      <c r="E79" s="10" t="s">
        <v>11</v>
      </c>
      <c r="F79" s="11">
        <v>4750611</v>
      </c>
      <c r="G79" s="12" t="s">
        <v>12</v>
      </c>
    </row>
    <row r="80" spans="1:7">
      <c r="A80" s="13">
        <v>3710</v>
      </c>
      <c r="B80" s="15" t="s">
        <v>68</v>
      </c>
      <c r="C80" s="10" t="s">
        <v>40</v>
      </c>
      <c r="D80" s="10" t="s">
        <v>10</v>
      </c>
      <c r="E80" s="10" t="s">
        <v>11</v>
      </c>
      <c r="F80" s="11">
        <v>645115</v>
      </c>
      <c r="G80" s="12" t="s">
        <v>12</v>
      </c>
    </row>
    <row r="81" spans="1:7">
      <c r="A81" s="13">
        <v>3720</v>
      </c>
      <c r="B81" s="15" t="s">
        <v>69</v>
      </c>
      <c r="C81" s="10" t="s">
        <v>40</v>
      </c>
      <c r="D81" s="10" t="s">
        <v>10</v>
      </c>
      <c r="E81" s="10" t="s">
        <v>11</v>
      </c>
      <c r="F81" s="11">
        <v>1038870</v>
      </c>
      <c r="G81" s="12" t="s">
        <v>12</v>
      </c>
    </row>
    <row r="82" spans="1:7">
      <c r="A82" s="13">
        <v>3750</v>
      </c>
      <c r="B82" s="15" t="s">
        <v>70</v>
      </c>
      <c r="C82" s="10" t="s">
        <v>40</v>
      </c>
      <c r="D82" s="10" t="s">
        <v>10</v>
      </c>
      <c r="E82" s="10" t="s">
        <v>11</v>
      </c>
      <c r="F82" s="11">
        <v>3062392.57</v>
      </c>
      <c r="G82" s="12" t="s">
        <v>12</v>
      </c>
    </row>
    <row r="83" spans="1:7">
      <c r="A83" s="13">
        <v>3760</v>
      </c>
      <c r="B83" s="15" t="s">
        <v>95</v>
      </c>
      <c r="C83" s="10" t="s">
        <v>40</v>
      </c>
      <c r="D83" s="10" t="s">
        <v>10</v>
      </c>
      <c r="E83" s="10" t="s">
        <v>11</v>
      </c>
      <c r="F83" s="11">
        <v>266449.71999999997</v>
      </c>
      <c r="G83" s="12" t="s">
        <v>12</v>
      </c>
    </row>
    <row r="84" spans="1:7">
      <c r="A84" s="13">
        <v>3830</v>
      </c>
      <c r="B84" s="15" t="s">
        <v>71</v>
      </c>
      <c r="C84" s="10" t="s">
        <v>40</v>
      </c>
      <c r="D84" s="10" t="s">
        <v>10</v>
      </c>
      <c r="E84" s="10" t="s">
        <v>11</v>
      </c>
      <c r="F84" s="11">
        <v>46290516.350000001</v>
      </c>
      <c r="G84" s="12" t="s">
        <v>12</v>
      </c>
    </row>
    <row r="85" spans="1:7">
      <c r="A85" s="13">
        <v>3850</v>
      </c>
      <c r="B85" s="15" t="s">
        <v>72</v>
      </c>
      <c r="C85" s="10" t="s">
        <v>40</v>
      </c>
      <c r="D85" s="10" t="s">
        <v>10</v>
      </c>
      <c r="E85" s="10" t="s">
        <v>11</v>
      </c>
      <c r="F85" s="11">
        <v>3936914.11</v>
      </c>
      <c r="G85" s="12" t="s">
        <v>12</v>
      </c>
    </row>
    <row r="86" spans="1:7">
      <c r="A86" s="13">
        <v>3920</v>
      </c>
      <c r="B86" s="15" t="s">
        <v>73</v>
      </c>
      <c r="C86" s="10" t="s">
        <v>40</v>
      </c>
      <c r="D86" s="10" t="s">
        <v>10</v>
      </c>
      <c r="E86" s="10" t="s">
        <v>11</v>
      </c>
      <c r="F86" s="11">
        <v>937872</v>
      </c>
      <c r="G86" s="12" t="s">
        <v>12</v>
      </c>
    </row>
    <row r="87" spans="1:7">
      <c r="A87" s="13">
        <v>3940</v>
      </c>
      <c r="B87" s="15" t="s">
        <v>74</v>
      </c>
      <c r="C87" s="10" t="s">
        <v>40</v>
      </c>
      <c r="D87" s="10" t="s">
        <v>10</v>
      </c>
      <c r="E87" s="10" t="s">
        <v>11</v>
      </c>
      <c r="F87" s="11">
        <v>2663979.62</v>
      </c>
      <c r="G87" s="12" t="s">
        <v>12</v>
      </c>
    </row>
    <row r="88" spans="1:7">
      <c r="A88" s="13">
        <v>3980</v>
      </c>
      <c r="B88" s="15" t="s">
        <v>75</v>
      </c>
      <c r="C88" s="10" t="s">
        <v>40</v>
      </c>
      <c r="D88" s="10" t="s">
        <v>10</v>
      </c>
      <c r="E88" s="10" t="s">
        <v>11</v>
      </c>
      <c r="F88" s="11">
        <v>260923128.78</v>
      </c>
      <c r="G88" s="12" t="s">
        <v>12</v>
      </c>
    </row>
    <row r="89" spans="1:7">
      <c r="A89" s="13">
        <v>4340</v>
      </c>
      <c r="B89" s="15" t="s">
        <v>76</v>
      </c>
      <c r="C89" s="10" t="s">
        <v>40</v>
      </c>
      <c r="D89" s="10" t="s">
        <v>10</v>
      </c>
      <c r="E89" s="10" t="s">
        <v>11</v>
      </c>
      <c r="F89" s="11">
        <v>410761</v>
      </c>
      <c r="G89" s="12" t="s">
        <v>12</v>
      </c>
    </row>
    <row r="90" spans="1:7">
      <c r="A90" s="13">
        <v>4410</v>
      </c>
      <c r="B90" s="15" t="s">
        <v>84</v>
      </c>
      <c r="C90" s="10" t="s">
        <v>40</v>
      </c>
      <c r="D90" s="10" t="s">
        <v>10</v>
      </c>
      <c r="E90" s="10" t="s">
        <v>11</v>
      </c>
      <c r="F90" s="11">
        <v>61916180</v>
      </c>
      <c r="G90" s="12" t="s">
        <v>12</v>
      </c>
    </row>
    <row r="91" spans="1:7">
      <c r="A91" s="13">
        <v>4450</v>
      </c>
      <c r="B91" s="15" t="s">
        <v>99</v>
      </c>
      <c r="C91" s="10" t="s">
        <v>40</v>
      </c>
      <c r="D91" s="10" t="s">
        <v>10</v>
      </c>
      <c r="E91" s="10" t="s">
        <v>11</v>
      </c>
      <c r="F91" s="11">
        <v>876945</v>
      </c>
      <c r="G91" s="12" t="s">
        <v>12</v>
      </c>
    </row>
    <row r="92" spans="1:7">
      <c r="A92" s="13">
        <v>5110</v>
      </c>
      <c r="B92" s="15" t="s">
        <v>145</v>
      </c>
      <c r="C92" s="10" t="s">
        <v>9</v>
      </c>
      <c r="D92" s="10" t="s">
        <v>10</v>
      </c>
      <c r="E92" s="10" t="s">
        <v>11</v>
      </c>
      <c r="F92" s="11">
        <v>9816620.9399999995</v>
      </c>
      <c r="G92" s="12" t="s">
        <v>12</v>
      </c>
    </row>
    <row r="93" spans="1:7">
      <c r="A93" s="13">
        <v>5120</v>
      </c>
      <c r="B93" s="15" t="s">
        <v>144</v>
      </c>
      <c r="C93" s="10" t="s">
        <v>9</v>
      </c>
      <c r="D93" s="10" t="s">
        <v>10</v>
      </c>
      <c r="E93" s="10" t="s">
        <v>11</v>
      </c>
      <c r="F93" s="11">
        <v>662365.98</v>
      </c>
      <c r="G93" s="12" t="s">
        <v>12</v>
      </c>
    </row>
    <row r="94" spans="1:7">
      <c r="A94" s="13">
        <v>5150</v>
      </c>
      <c r="B94" s="15" t="s">
        <v>77</v>
      </c>
      <c r="C94" s="10" t="s">
        <v>9</v>
      </c>
      <c r="D94" s="10" t="s">
        <v>10</v>
      </c>
      <c r="E94" s="10" t="s">
        <v>11</v>
      </c>
      <c r="F94" s="11">
        <v>60750691.810000002</v>
      </c>
      <c r="G94" s="12" t="s">
        <v>12</v>
      </c>
    </row>
    <row r="95" spans="1:7">
      <c r="A95" s="13">
        <v>5190</v>
      </c>
      <c r="B95" s="15" t="s">
        <v>102</v>
      </c>
      <c r="C95" s="10" t="s">
        <v>9</v>
      </c>
      <c r="D95" s="10" t="s">
        <v>10</v>
      </c>
      <c r="E95" s="10" t="s">
        <v>11</v>
      </c>
      <c r="F95" s="11">
        <v>221803.15</v>
      </c>
      <c r="G95" s="12" t="s">
        <v>12</v>
      </c>
    </row>
    <row r="96" spans="1:7">
      <c r="A96" s="13">
        <v>5210</v>
      </c>
      <c r="B96" s="15" t="s">
        <v>143</v>
      </c>
      <c r="C96" s="10" t="s">
        <v>9</v>
      </c>
      <c r="D96" s="10" t="s">
        <v>10</v>
      </c>
      <c r="E96" s="10" t="s">
        <v>11</v>
      </c>
      <c r="F96" s="11">
        <v>26000</v>
      </c>
      <c r="G96" s="12" t="s">
        <v>12</v>
      </c>
    </row>
    <row r="97" spans="1:7">
      <c r="A97" s="13">
        <v>5220</v>
      </c>
      <c r="B97" s="15" t="s">
        <v>142</v>
      </c>
      <c r="C97" s="10" t="s">
        <v>9</v>
      </c>
      <c r="D97" s="10" t="s">
        <v>10</v>
      </c>
      <c r="E97" s="10" t="s">
        <v>11</v>
      </c>
      <c r="F97" s="11">
        <v>161325.35999999999</v>
      </c>
      <c r="G97" s="12" t="s">
        <v>12</v>
      </c>
    </row>
    <row r="98" spans="1:7">
      <c r="A98" s="13">
        <v>5230</v>
      </c>
      <c r="B98" s="15" t="s">
        <v>141</v>
      </c>
      <c r="C98" s="10" t="s">
        <v>9</v>
      </c>
      <c r="D98" s="10" t="s">
        <v>10</v>
      </c>
      <c r="E98" s="10" t="s">
        <v>11</v>
      </c>
      <c r="F98" s="11">
        <v>269994.56</v>
      </c>
      <c r="G98" s="12" t="s">
        <v>12</v>
      </c>
    </row>
    <row r="99" spans="1:7">
      <c r="A99" s="13">
        <v>5290</v>
      </c>
      <c r="B99" s="15" t="s">
        <v>140</v>
      </c>
      <c r="C99" s="10" t="s">
        <v>9</v>
      </c>
      <c r="D99" s="10" t="s">
        <v>10</v>
      </c>
      <c r="E99" s="10" t="s">
        <v>11</v>
      </c>
      <c r="F99" s="11">
        <v>2926030.4</v>
      </c>
      <c r="G99" s="12" t="s">
        <v>12</v>
      </c>
    </row>
    <row r="100" spans="1:7">
      <c r="A100" s="13">
        <v>5310</v>
      </c>
      <c r="B100" s="15" t="s">
        <v>103</v>
      </c>
      <c r="C100" s="10" t="s">
        <v>9</v>
      </c>
      <c r="D100" s="10" t="s">
        <v>10</v>
      </c>
      <c r="E100" s="10" t="s">
        <v>11</v>
      </c>
      <c r="F100" s="11">
        <v>190064974.61000001</v>
      </c>
      <c r="G100" s="12" t="s">
        <v>12</v>
      </c>
    </row>
    <row r="101" spans="1:7">
      <c r="A101" s="13">
        <v>5320</v>
      </c>
      <c r="B101" s="15" t="s">
        <v>104</v>
      </c>
      <c r="C101" s="10" t="s">
        <v>9</v>
      </c>
      <c r="D101" s="10" t="s">
        <v>10</v>
      </c>
      <c r="E101" s="10" t="s">
        <v>11</v>
      </c>
      <c r="F101" s="11">
        <v>2359869.12</v>
      </c>
      <c r="G101" s="12" t="s">
        <v>12</v>
      </c>
    </row>
    <row r="102" spans="1:7">
      <c r="A102" s="13">
        <v>5410</v>
      </c>
      <c r="B102" s="15" t="s">
        <v>139</v>
      </c>
      <c r="C102" s="10" t="s">
        <v>9</v>
      </c>
      <c r="D102" s="10" t="s">
        <v>10</v>
      </c>
      <c r="E102" s="10" t="s">
        <v>11</v>
      </c>
      <c r="F102" s="11">
        <v>450000</v>
      </c>
      <c r="G102" s="12" t="s">
        <v>12</v>
      </c>
    </row>
    <row r="103" spans="1:7">
      <c r="A103" s="13">
        <v>5620</v>
      </c>
      <c r="B103" s="15" t="s">
        <v>138</v>
      </c>
      <c r="C103" s="10" t="s">
        <v>9</v>
      </c>
      <c r="D103" s="10" t="s">
        <v>10</v>
      </c>
      <c r="E103" s="10" t="s">
        <v>11</v>
      </c>
      <c r="F103" s="11">
        <v>1681355.04</v>
      </c>
      <c r="G103" s="12" t="s">
        <v>12</v>
      </c>
    </row>
    <row r="104" spans="1:7" ht="22.5">
      <c r="A104" s="13">
        <v>5640</v>
      </c>
      <c r="B104" s="15" t="s">
        <v>137</v>
      </c>
      <c r="C104" s="10" t="s">
        <v>9</v>
      </c>
      <c r="D104" s="10" t="s">
        <v>10</v>
      </c>
      <c r="E104" s="10" t="s">
        <v>11</v>
      </c>
      <c r="F104" s="11">
        <v>2901510</v>
      </c>
      <c r="G104" s="12" t="s">
        <v>12</v>
      </c>
    </row>
    <row r="105" spans="1:7">
      <c r="A105" s="13">
        <v>5650</v>
      </c>
      <c r="B105" s="15" t="s">
        <v>136</v>
      </c>
      <c r="C105" s="10" t="s">
        <v>9</v>
      </c>
      <c r="D105" s="10" t="s">
        <v>10</v>
      </c>
      <c r="E105" s="10" t="s">
        <v>11</v>
      </c>
      <c r="F105" s="11">
        <v>280185.88</v>
      </c>
      <c r="G105" s="12" t="s">
        <v>12</v>
      </c>
    </row>
    <row r="106" spans="1:7">
      <c r="A106" s="13">
        <v>5660</v>
      </c>
      <c r="B106" s="15" t="s">
        <v>135</v>
      </c>
      <c r="C106" s="10" t="s">
        <v>9</v>
      </c>
      <c r="D106" s="10" t="s">
        <v>10</v>
      </c>
      <c r="E106" s="10" t="s">
        <v>11</v>
      </c>
      <c r="F106" s="11">
        <v>523888.53</v>
      </c>
      <c r="G106" s="12" t="s">
        <v>12</v>
      </c>
    </row>
    <row r="107" spans="1:7">
      <c r="A107" s="13">
        <v>5670</v>
      </c>
      <c r="B107" s="15" t="s">
        <v>134</v>
      </c>
      <c r="C107" s="10" t="s">
        <v>9</v>
      </c>
      <c r="D107" s="10" t="s">
        <v>10</v>
      </c>
      <c r="E107" s="10" t="s">
        <v>11</v>
      </c>
      <c r="F107" s="11">
        <v>50990</v>
      </c>
      <c r="G107" s="12" t="s">
        <v>12</v>
      </c>
    </row>
    <row r="108" spans="1:7">
      <c r="A108" s="13">
        <v>5320</v>
      </c>
      <c r="B108" s="15" t="s">
        <v>133</v>
      </c>
      <c r="C108" s="10" t="s">
        <v>9</v>
      </c>
      <c r="D108" s="10" t="s">
        <v>10</v>
      </c>
      <c r="E108" s="10" t="s">
        <v>11</v>
      </c>
      <c r="F108" s="11">
        <v>50000</v>
      </c>
      <c r="G108" s="12" t="s">
        <v>12</v>
      </c>
    </row>
    <row r="109" spans="1:7">
      <c r="A109" s="16"/>
      <c r="B109" s="23" t="s">
        <v>78</v>
      </c>
      <c r="C109" s="24"/>
      <c r="D109" s="24"/>
      <c r="E109" s="25"/>
      <c r="F109" s="11">
        <f>SUM(F7:F108)</f>
        <v>6938850410.3399992</v>
      </c>
      <c r="G109" s="17"/>
    </row>
    <row r="110" spans="1:7" ht="6.95" customHeight="1"/>
    <row r="111" spans="1:7" hidden="1"/>
    <row r="112" spans="1:7" ht="15.95" customHeight="1"/>
    <row r="113" spans="2:7" ht="30.95" customHeight="1">
      <c r="B113" s="26" t="s">
        <v>87</v>
      </c>
      <c r="C113" s="27"/>
      <c r="D113" s="27"/>
      <c r="E113" s="27"/>
      <c r="F113" s="27"/>
      <c r="G113" s="28"/>
    </row>
    <row r="114" spans="2:7" ht="53.45" customHeight="1">
      <c r="B114" s="29"/>
      <c r="C114" s="30"/>
      <c r="D114" s="30"/>
      <c r="E114" s="30"/>
      <c r="F114" s="30"/>
      <c r="G114" s="31"/>
    </row>
    <row r="117" spans="2:7" ht="4.5" customHeight="1"/>
    <row r="118" spans="2:7" hidden="1"/>
    <row r="119" spans="2:7" ht="83.1" customHeight="1"/>
    <row r="120" spans="2:7" ht="15.6" customHeight="1"/>
    <row r="1038509" spans="6:6">
      <c r="F1038509" s="5" t="e">
        <f>SUM(#REF!)</f>
        <v>#REF!</v>
      </c>
    </row>
  </sheetData>
  <mergeCells count="2">
    <mergeCell ref="B109:E109"/>
    <mergeCell ref="B113:G11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419E-9EAE-4D1C-A4ED-EE775F203782}">
  <dimension ref="A1:M19"/>
  <sheetViews>
    <sheetView workbookViewId="0">
      <selection activeCell="A16" sqref="A16:M16"/>
    </sheetView>
  </sheetViews>
  <sheetFormatPr baseColWidth="10" defaultColWidth="9.140625" defaultRowHeight="15"/>
  <cols>
    <col min="1" max="1" width="10.85546875" style="32" customWidth="1"/>
    <col min="2" max="2" width="47.7109375" style="32" customWidth="1"/>
    <col min="3" max="3" width="10.28515625" style="32" customWidth="1"/>
    <col min="4" max="5" width="5.85546875" style="32" customWidth="1"/>
    <col min="6" max="6" width="1.85546875" style="32" customWidth="1"/>
    <col min="7" max="7" width="10.85546875" style="32" customWidth="1"/>
    <col min="8" max="8" width="10.42578125" style="32" customWidth="1"/>
    <col min="9" max="9" width="9.85546875" style="32" customWidth="1"/>
    <col min="10" max="10" width="20.85546875" style="32" customWidth="1"/>
    <col min="11" max="12" width="10.85546875" style="32" customWidth="1"/>
    <col min="13" max="13" width="1.85546875" style="32" customWidth="1"/>
    <col min="14" max="16384" width="9.140625" style="32"/>
  </cols>
  <sheetData>
    <row r="1" spans="1:13" ht="54.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42" customFormat="1" ht="34.9" customHeight="1">
      <c r="A2" s="64" t="s">
        <v>132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2" customFormat="1" ht="24.95" customHeight="1">
      <c r="A3" s="63" t="s">
        <v>131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s="42" customFormat="1" ht="60.9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42" customFormat="1" ht="28.35" customHeight="1">
      <c r="A5" s="61" t="s">
        <v>130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42" customFormat="1" ht="65.650000000000006" customHeight="1">
      <c r="A6" s="59" t="s">
        <v>129</v>
      </c>
      <c r="B6" s="59" t="s">
        <v>2</v>
      </c>
      <c r="C6" s="59" t="s">
        <v>3</v>
      </c>
      <c r="D6" s="59" t="s">
        <v>128</v>
      </c>
      <c r="E6" s="60" t="s">
        <v>127</v>
      </c>
      <c r="F6" s="60"/>
      <c r="G6" s="59" t="s">
        <v>126</v>
      </c>
      <c r="H6" s="59" t="s">
        <v>125</v>
      </c>
      <c r="I6" s="59" t="s">
        <v>124</v>
      </c>
      <c r="J6" s="59" t="s">
        <v>123</v>
      </c>
      <c r="K6" s="59" t="s">
        <v>122</v>
      </c>
      <c r="L6" s="59" t="s">
        <v>121</v>
      </c>
    </row>
    <row r="7" spans="1:13" s="42" customFormat="1" ht="20.100000000000001" customHeight="1">
      <c r="A7" s="56">
        <v>2710</v>
      </c>
      <c r="B7" s="50" t="s">
        <v>120</v>
      </c>
      <c r="C7" s="50" t="s">
        <v>9</v>
      </c>
      <c r="D7" s="50" t="s">
        <v>114</v>
      </c>
      <c r="E7" s="55" t="s">
        <v>113</v>
      </c>
      <c r="F7" s="55"/>
      <c r="G7" s="52">
        <v>42144319.640000001</v>
      </c>
      <c r="H7" s="54" t="s">
        <v>12</v>
      </c>
      <c r="I7" s="50" t="s">
        <v>112</v>
      </c>
      <c r="J7" s="50" t="s">
        <v>111</v>
      </c>
      <c r="K7" s="52">
        <v>28339667.359999999</v>
      </c>
      <c r="L7" s="52">
        <v>70483987</v>
      </c>
    </row>
    <row r="8" spans="1:13" s="42" customFormat="1" ht="9" hidden="1" customHeight="1">
      <c r="A8" s="56">
        <v>2140</v>
      </c>
      <c r="B8" s="50" t="s">
        <v>119</v>
      </c>
      <c r="C8" s="50" t="s">
        <v>9</v>
      </c>
      <c r="D8" s="50" t="s">
        <v>114</v>
      </c>
      <c r="E8" s="55" t="s">
        <v>113</v>
      </c>
      <c r="F8" s="55"/>
      <c r="G8" s="57">
        <v>450000</v>
      </c>
      <c r="H8" s="54" t="s">
        <v>12</v>
      </c>
      <c r="I8" s="50" t="s">
        <v>112</v>
      </c>
      <c r="J8" s="50" t="s">
        <v>111</v>
      </c>
      <c r="K8" s="57">
        <v>28339667.359999999</v>
      </c>
      <c r="L8" s="57">
        <v>70483987</v>
      </c>
    </row>
    <row r="9" spans="1:13" s="42" customFormat="1" ht="9" hidden="1" customHeight="1">
      <c r="A9" s="56">
        <v>2420</v>
      </c>
      <c r="B9" s="50" t="s">
        <v>118</v>
      </c>
      <c r="C9" s="50" t="s">
        <v>9</v>
      </c>
      <c r="D9" s="50" t="s">
        <v>114</v>
      </c>
      <c r="E9" s="55" t="s">
        <v>113</v>
      </c>
      <c r="F9" s="55"/>
      <c r="G9" s="58" t="s">
        <v>117</v>
      </c>
      <c r="H9" s="54" t="s">
        <v>12</v>
      </c>
      <c r="I9" s="50" t="s">
        <v>112</v>
      </c>
      <c r="J9" s="50" t="s">
        <v>111</v>
      </c>
      <c r="K9" s="57">
        <v>28339667.359999999</v>
      </c>
      <c r="L9" s="57">
        <v>70483987</v>
      </c>
    </row>
    <row r="10" spans="1:13" s="42" customFormat="1" ht="11.45" hidden="1" customHeight="1">
      <c r="A10" s="56">
        <v>5150</v>
      </c>
      <c r="B10" s="50" t="s">
        <v>116</v>
      </c>
      <c r="C10" s="50" t="s">
        <v>9</v>
      </c>
      <c r="D10" s="50" t="s">
        <v>114</v>
      </c>
      <c r="E10" s="55" t="s">
        <v>113</v>
      </c>
      <c r="F10" s="55"/>
      <c r="G10" s="57">
        <v>80000</v>
      </c>
      <c r="H10" s="54" t="s">
        <v>12</v>
      </c>
      <c r="I10" s="50" t="s">
        <v>112</v>
      </c>
      <c r="J10" s="50" t="s">
        <v>111</v>
      </c>
      <c r="K10" s="57">
        <v>28339667.359999999</v>
      </c>
      <c r="L10" s="57">
        <v>70483987</v>
      </c>
    </row>
    <row r="11" spans="1:13" s="42" customFormat="1" ht="20.100000000000001" customHeight="1">
      <c r="A11" s="56">
        <v>2720</v>
      </c>
      <c r="B11" s="50" t="s">
        <v>115</v>
      </c>
      <c r="C11" s="50" t="s">
        <v>9</v>
      </c>
      <c r="D11" s="50" t="s">
        <v>114</v>
      </c>
      <c r="E11" s="55" t="s">
        <v>113</v>
      </c>
      <c r="F11" s="55"/>
      <c r="G11" s="52">
        <v>1616195.65</v>
      </c>
      <c r="H11" s="54" t="s">
        <v>12</v>
      </c>
      <c r="I11" s="50" t="s">
        <v>112</v>
      </c>
      <c r="J11" s="50" t="s">
        <v>111</v>
      </c>
      <c r="K11" s="52">
        <v>875443.1</v>
      </c>
      <c r="L11" s="52">
        <v>2491638.75</v>
      </c>
    </row>
    <row r="12" spans="1:13" s="42" customFormat="1" ht="33" customHeight="1">
      <c r="A12" s="53"/>
      <c r="B12" s="53"/>
      <c r="C12" s="53"/>
      <c r="D12" s="53"/>
      <c r="E12" s="53"/>
      <c r="F12" s="53"/>
      <c r="G12" s="52">
        <v>43760515.289999999</v>
      </c>
      <c r="H12" s="51"/>
      <c r="I12" s="51"/>
      <c r="J12" s="50" t="s">
        <v>110</v>
      </c>
      <c r="K12" s="49">
        <v>29215110.460000001</v>
      </c>
      <c r="L12" s="48"/>
    </row>
    <row r="13" spans="1:13" s="42" customFormat="1" ht="33" customHeight="1">
      <c r="A13" s="44"/>
      <c r="B13" s="44"/>
      <c r="C13" s="44"/>
      <c r="D13" s="44"/>
      <c r="E13" s="44"/>
      <c r="F13" s="44"/>
      <c r="G13" s="47"/>
      <c r="H13" s="44"/>
      <c r="I13" s="44"/>
      <c r="J13" s="46"/>
      <c r="K13" s="45"/>
      <c r="L13" s="44"/>
    </row>
    <row r="14" spans="1:13" s="42" customFormat="1" ht="67.5" customHeight="1">
      <c r="A14" s="43" t="s">
        <v>109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54" hidden="1" customHeight="1">
      <c r="A15" s="41" t="s">
        <v>108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60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39.6" customHeight="1">
      <c r="A17" s="40" t="s">
        <v>107</v>
      </c>
      <c r="B17" s="39"/>
      <c r="C17" s="39"/>
      <c r="D17" s="39"/>
      <c r="E17" s="38"/>
      <c r="F17" s="37" t="s">
        <v>106</v>
      </c>
      <c r="G17" s="37"/>
      <c r="H17" s="37"/>
      <c r="I17" s="37"/>
      <c r="J17" s="37"/>
      <c r="K17" s="37"/>
      <c r="L17" s="37"/>
      <c r="M17" s="37"/>
    </row>
    <row r="18" spans="1:13" ht="66" customHeight="1">
      <c r="A18" s="36"/>
      <c r="B18" s="36"/>
      <c r="C18" s="36"/>
      <c r="D18" s="36"/>
      <c r="E18" s="36"/>
      <c r="F18" s="35"/>
      <c r="G18" s="34"/>
      <c r="H18" s="34"/>
      <c r="I18" s="34"/>
      <c r="J18" s="34"/>
      <c r="K18" s="34"/>
      <c r="L18" s="34"/>
      <c r="M18" s="34"/>
    </row>
    <row r="19" spans="1:13" ht="12.9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</sheetData>
  <mergeCells count="20">
    <mergeCell ref="E6:F6"/>
    <mergeCell ref="E7:F7"/>
    <mergeCell ref="E8:F8"/>
    <mergeCell ref="E9:F9"/>
    <mergeCell ref="E10:F10"/>
    <mergeCell ref="A1:M1"/>
    <mergeCell ref="A2:M2"/>
    <mergeCell ref="A3:M3"/>
    <mergeCell ref="A4:M4"/>
    <mergeCell ref="A5:M5"/>
    <mergeCell ref="E11:F11"/>
    <mergeCell ref="A12:F12"/>
    <mergeCell ref="H12:I12"/>
    <mergeCell ref="A14:M14"/>
    <mergeCell ref="A19:M19"/>
    <mergeCell ref="A15:M15"/>
    <mergeCell ref="A16:M16"/>
    <mergeCell ref="A17:E17"/>
    <mergeCell ref="F17:M18"/>
    <mergeCell ref="A18:E18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PAA 2023</vt:lpstr>
      <vt:lpstr>PAA 2023 1er Mod 2023</vt:lpstr>
      <vt:lpstr>Anexo 1A 3er Trim 2023</vt:lpstr>
      <vt:lpstr>'PAA 2023'!Área_de_impresión</vt:lpstr>
      <vt:lpstr>'PAA 2023 1er Mod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2022-08-22T20:35:06Z</cp:lastPrinted>
  <dcterms:created xsi:type="dcterms:W3CDTF">2018-01-26T17:36:00Z</dcterms:created>
  <dcterms:modified xsi:type="dcterms:W3CDTF">2023-11-24T23:20:38Z</dcterms:modified>
</cp:coreProperties>
</file>