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Notas a los Edos Financiero (2" sheetId="1" r:id="rId1"/>
    <sheet name="ESF (2)" sheetId="2" r:id="rId2"/>
    <sheet name="EA (1)" sheetId="3" r:id="rId3"/>
    <sheet name="EA (4)" sheetId="4" r:id="rId4"/>
    <sheet name="EA (2)" sheetId="5" r:id="rId5"/>
    <sheet name="VHP" sheetId="6" r:id="rId6"/>
    <sheet name="EFE" sheetId="7" r:id="rId7"/>
    <sheet name="Conciliacion_Ig" sheetId="8" r:id="rId8"/>
    <sheet name="Conciliacion_Eg" sheetId="9" r:id="rId9"/>
    <sheet name="Memoria" sheetId="10" r:id="rId10"/>
    <sheet name="Memoria (I)" sheetId="11" r:id="rId11"/>
  </sheets>
  <definedNames>
    <definedName name="A" localSheetId="2">'EA (1)'!$A$1:$E$67</definedName>
    <definedName name="_xlnm.Print_Area" localSheetId="2">'EA (1)'!$A$1:$F$67</definedName>
    <definedName name="Print_Area" localSheetId="8">Conciliacion_Eg!$A$1:$D$37</definedName>
    <definedName name="Print_Area" localSheetId="7">Conciliacion_Ig!$A$1:$D$23</definedName>
    <definedName name="Print_Area" localSheetId="2">'EA (1)'!$A$1:$E$67</definedName>
    <definedName name="Print_Area" localSheetId="4">'EA (2)'!$A$1:$E$131</definedName>
    <definedName name="Print_Area" localSheetId="3">'EA (4)'!$A$1:$E$31</definedName>
    <definedName name="Print_Area" localSheetId="6">EFE!$A$1:$E$82</definedName>
    <definedName name="Print_Area" localSheetId="1">'ESF (2)'!$A$1:$I$142</definedName>
    <definedName name="Print_Area" localSheetId="9">Memoria!$A$1:$J$47</definedName>
    <definedName name="Print_Area" localSheetId="0">'Notas a los Edos Financiero (2'!$A$1:$F$44</definedName>
    <definedName name="Print_Area" localSheetId="5">VHP!$A$1:$E$29</definedName>
    <definedName name="Print_Titles" localSheetId="2">'EA (1)'!$1:$7</definedName>
    <definedName name="Print_Titles" localSheetId="4">'EA (2)'!$1:$7</definedName>
    <definedName name="Print_Titles" localSheetId="6">EFE!$1:$4</definedName>
    <definedName name="Print_Titles" localSheetId="1">'ESF (2)'!$1:$4</definedName>
    <definedName name="S" localSheetId="4">'EA (2)'!$1:$7</definedName>
    <definedName name="_xlnm.Print_Titles" localSheetId="2">'EA (1)'!$1:$7</definedName>
    <definedName name="_xlnm.Print_Titles" localSheetId="4">'EA (2)'!$1:$7</definedName>
  </definedNames>
  <calcPr calcId="145621"/>
</workbook>
</file>

<file path=xl/calcChain.xml><?xml version="1.0" encoding="utf-8"?>
<calcChain xmlns="http://schemas.openxmlformats.org/spreadsheetml/2006/main">
  <c r="F33" i="10" l="1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D26" i="9"/>
  <c r="D7" i="9"/>
  <c r="D35" i="9" s="1"/>
  <c r="D21" i="8"/>
  <c r="D15" i="8"/>
  <c r="D8" i="8"/>
</calcChain>
</file>

<file path=xl/sharedStrings.xml><?xml version="1.0" encoding="utf-8"?>
<sst xmlns="http://schemas.openxmlformats.org/spreadsheetml/2006/main" count="804" uniqueCount="577">
  <si>
    <t>Régimen de Protección Social en Salud del Estado de Guanajuato</t>
  </si>
  <si>
    <r>
      <rPr>
        <b/>
        <sz val="8"/>
        <rFont val="Arial"/>
        <family val="2"/>
      </rPr>
      <t>Ejercicio:</t>
    </r>
    <r>
      <rPr>
        <b/>
        <sz val="8"/>
        <color rgb="FF2B956F"/>
        <rFont val="Arial"/>
        <family val="2"/>
      </rPr>
      <t xml:space="preserve"> 2018</t>
    </r>
  </si>
  <si>
    <t>Notas de Desglose y Memoria</t>
  </si>
  <si>
    <r>
      <rPr>
        <b/>
        <sz val="8"/>
        <rFont val="Arial"/>
        <family val="2"/>
      </rPr>
      <t>Periodicidad:</t>
    </r>
    <r>
      <rPr>
        <b/>
        <sz val="8"/>
        <color rgb="FF2B956F"/>
        <rFont val="Arial"/>
        <family val="2"/>
      </rPr>
      <t xml:space="preserve"> Trimestral</t>
    </r>
  </si>
  <si>
    <t>Correspondiente del 1 de Enero al 31 de Diciembre de 2018</t>
  </si>
  <si>
    <r>
      <rPr>
        <b/>
        <sz val="8"/>
        <rFont val="Arial"/>
        <family val="2"/>
      </rPr>
      <t>Corte:</t>
    </r>
    <r>
      <rPr>
        <b/>
        <sz val="8"/>
        <color rgb="FF2B956F"/>
        <rFont val="Arial"/>
        <family val="2"/>
      </rPr>
      <t xml:space="preserve"> 1</t>
    </r>
  </si>
  <si>
    <t>NOTAS A LOS ESTADOS FINANCIEROS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</si>
  <si>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</si>
  <si>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</si>
  <si>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</si>
  <si>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</si>
  <si>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</si>
  <si>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</si>
  <si>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</si>
  <si>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</si>
  <si>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</si>
  <si>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</si>
  <si>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</si>
  <si>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</si>
  <si>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</si>
  <si>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</si>
  <si>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</si>
  <si>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</si>
  <si>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</si>
  <si>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</si>
  <si>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</si>
  <si>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</si>
  <si>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</si>
  <si>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</si>
  <si>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</si>
  <si>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</si>
  <si>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</si>
  <si>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</si>
  <si>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</si>
  <si>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</si>
  <si>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</si>
  <si>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</si>
  <si>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</si>
  <si>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</si>
  <si>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</si>
  <si>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</si>
  <si>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</si>
  <si>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</si>
  <si>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</si>
  <si>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</si>
  <si>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</si>
  <si>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</si>
  <si>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</si>
  <si>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</si>
  <si>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</si>
  <si>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</si>
  <si>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</si>
  <si>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</si>
  <si>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</si>
  <si>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</si>
  <si>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</si>
  <si>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</si>
  <si>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</si>
  <si>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</si>
  <si>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</si>
  <si>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</si>
  <si>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</si>
  <si>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</si>
  <si>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</si>
  <si>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</si>
  <si>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Bajo protesta de decir verdad declaramos que los Estados Financieros y sus notas, son razonablemente correctos y son responsabilidad del emisor.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</si>
  <si>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</si>
  <si>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</si>
  <si>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</si>
  <si>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</si>
  <si>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</si>
  <si>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</si>
  <si>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</si>
  <si>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</si>
  <si>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</si>
  <si>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</si>
  <si>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</si>
  <si>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</si>
  <si>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</si>
  <si>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</si>
  <si>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</si>
  <si>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</si>
  <si>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</si>
  <si>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</si>
  <si>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</si>
  <si>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</si>
  <si>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</si>
  <si>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</si>
  <si>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</si>
  <si>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</si>
  <si>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</si>
  <si>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</si>
  <si>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</si>
  <si>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</si>
  <si>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</si>
  <si>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</si>
  <si>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</si>
  <si>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</si>
  <si>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</si>
  <si>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</si>
  <si>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</si>
  <si>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</si>
  <si>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</si>
  <si>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</si>
  <si>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</si>
  <si>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</si>
  <si>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</si>
  <si>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</si>
  <si>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</si>
  <si>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</si>
  <si>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</si>
  <si>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</si>
  <si>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</si>
  <si>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</si>
  <si>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</si>
  <si>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</si>
  <si>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</si>
  <si>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</si>
  <si>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</si>
  <si>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</si>
  <si>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</si>
  <si>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</si>
  <si>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</si>
  <si>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</si>
  <si>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</si>
  <si>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</si>
  <si>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</si>
  <si>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</si>
  <si>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</si>
  <si>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</si>
  <si>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</si>
  <si>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</si>
  <si>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</si>
  <si>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</si>
  <si>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</si>
  <si>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</si>
  <si>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</si>
  <si>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</si>
  <si>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</si>
  <si>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</si>
  <si>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</si>
  <si>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</si>
  <si>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</si>
  <si>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</si>
  <si>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</si>
  <si>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</si>
  <si>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</si>
  <si>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</si>
  <si>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</si>
  <si>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</si>
  <si>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</si>
  <si>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</si>
  <si>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</si>
  <si>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</si>
  <si>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</si>
  <si>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</si>
  <si>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</si>
  <si>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</si>
  <si>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</si>
  <si>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</si>
  <si>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</si>
  <si>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</si>
  <si>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</si>
  <si>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</si>
  <si>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</si>
  <si>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</si>
  <si>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</si>
  <si>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</si>
  <si>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</si>
  <si>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</si>
  <si>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</si>
  <si>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</si>
  <si>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</si>
  <si>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</si>
  <si>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</si>
  <si>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</si>
  <si>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</si>
  <si>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</si>
  <si>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</si>
  <si>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</si>
  <si>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</si>
  <si>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</si>
  <si>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</si>
  <si>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</si>
  <si>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</si>
  <si>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</si>
  <si>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</si>
  <si>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</si>
  <si>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</si>
  <si>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</si>
  <si>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</si>
  <si>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</si>
  <si>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</si>
  <si>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</si>
  <si>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</si>
  <si>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</si>
  <si>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</si>
  <si>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</si>
  <si>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</si>
  <si>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</si>
  <si>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</si>
  <si>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</si>
  <si>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</si>
  <si>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</si>
  <si>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</si>
  <si>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</si>
  <si>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</si>
  <si>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</si>
  <si>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“Bajo protesta de decir verdad declaramos que los Estados Financieros y sus notas, son razonablemente correctos y son responsabilidad del emisor”.</t>
  </si>
  <si>
    <t>Notas de Desglose Estado de Actividades</t>
  </si>
  <si>
    <t>EA-01 INGRESOS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</si>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</sst>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19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20" fillId="2" borderId="1" applyNumberFormat="0" applyFont="0" applyAlignment="0" applyProtection="0"/>
    <xf numFmtId="0" fontId="1" fillId="2" borderId="1" applyNumberFormat="0" applyFont="0" applyAlignment="0" applyProtection="0"/>
    <xf numFmtId="0" fontId="2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25" fillId="19" borderId="22" applyNumberFormat="0" applyProtection="0">
      <alignment horizontal="center" vertical="center" wrapText="1"/>
    </xf>
    <xf numFmtId="4" fontId="26" fillId="20" borderId="22" applyNumberFormat="0" applyProtection="0">
      <alignment horizontal="center" vertical="center" wrapText="1"/>
    </xf>
    <xf numFmtId="4" fontId="27" fillId="19" borderId="22" applyNumberFormat="0" applyProtection="0">
      <alignment horizontal="left" vertical="center" wrapText="1"/>
    </xf>
    <xf numFmtId="4" fontId="28" fillId="21" borderId="0" applyNumberFormat="0" applyProtection="0">
      <alignment horizontal="left" vertical="center" wrapText="1"/>
    </xf>
    <xf numFmtId="4" fontId="29" fillId="22" borderId="22" applyNumberFormat="0" applyProtection="0">
      <alignment horizontal="right" vertical="center"/>
    </xf>
    <xf numFmtId="4" fontId="29" fillId="23" borderId="22" applyNumberFormat="0" applyProtection="0">
      <alignment horizontal="right" vertical="center"/>
    </xf>
    <xf numFmtId="4" fontId="29" fillId="24" borderId="22" applyNumberFormat="0" applyProtection="0">
      <alignment horizontal="right" vertical="center"/>
    </xf>
    <xf numFmtId="4" fontId="29" fillId="25" borderId="22" applyNumberFormat="0" applyProtection="0">
      <alignment horizontal="right" vertical="center"/>
    </xf>
    <xf numFmtId="4" fontId="29" fillId="26" borderId="22" applyNumberFormat="0" applyProtection="0">
      <alignment horizontal="right" vertical="center"/>
    </xf>
    <xf numFmtId="4" fontId="29" fillId="27" borderId="22" applyNumberFormat="0" applyProtection="0">
      <alignment horizontal="right" vertical="center"/>
    </xf>
    <xf numFmtId="4" fontId="29" fillId="28" borderId="22" applyNumberFormat="0" applyProtection="0">
      <alignment horizontal="right" vertical="center"/>
    </xf>
    <xf numFmtId="4" fontId="29" fillId="29" borderId="22" applyNumberFormat="0" applyProtection="0">
      <alignment horizontal="right" vertical="center"/>
    </xf>
    <xf numFmtId="4" fontId="29" fillId="30" borderId="22" applyNumberFormat="0" applyProtection="0">
      <alignment horizontal="right" vertical="center"/>
    </xf>
    <xf numFmtId="4" fontId="30" fillId="31" borderId="23" applyNumberFormat="0" applyProtection="0">
      <alignment horizontal="left" vertical="center" indent="1"/>
    </xf>
    <xf numFmtId="4" fontId="30" fillId="32" borderId="0" applyNumberFormat="0" applyProtection="0">
      <alignment horizontal="left" vertical="center" indent="1"/>
    </xf>
    <xf numFmtId="4" fontId="31" fillId="33" borderId="0" applyNumberFormat="0" applyProtection="0">
      <alignment horizontal="left" vertical="center" indent="1"/>
    </xf>
    <xf numFmtId="4" fontId="29" fillId="34" borderId="22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9" fillId="35" borderId="22" applyNumberFormat="0" applyProtection="0">
      <alignment vertical="center"/>
    </xf>
    <xf numFmtId="4" fontId="32" fillId="35" borderId="22" applyNumberFormat="0" applyProtection="0">
      <alignment vertical="center"/>
    </xf>
    <xf numFmtId="4" fontId="31" fillId="34" borderId="24" applyNumberFormat="0" applyProtection="0">
      <alignment horizontal="left" vertical="center" indent="1"/>
    </xf>
    <xf numFmtId="4" fontId="33" fillId="21" borderId="25" applyNumberFormat="0" applyProtection="0">
      <alignment horizontal="center" vertical="center" wrapText="1"/>
    </xf>
    <xf numFmtId="4" fontId="32" fillId="35" borderId="22" applyNumberFormat="0" applyProtection="0">
      <alignment horizontal="center" vertical="center" wrapText="1"/>
    </xf>
    <xf numFmtId="4" fontId="34" fillId="36" borderId="25" applyNumberFormat="0" applyProtection="0">
      <alignment horizontal="left" vertical="center" wrapText="1"/>
    </xf>
    <xf numFmtId="4" fontId="35" fillId="37" borderId="22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7" fillId="35" borderId="22" applyNumberFormat="0" applyProtection="0">
      <alignment horizontal="right" vertical="center"/>
    </xf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  <xf numFmtId="0" fontId="21" fillId="0" borderId="26" applyNumberFormat="0" applyFill="0" applyAlignment="0" applyProtection="0"/>
  </cellStyleXfs>
  <cellXfs count="182">
    <xf numFmtId="0" fontId="0" fillId="0" borderId="0" xfId="0"/>
    <xf numFmtId="0" fontId="3" fillId="0" borderId="0" xfId="0" applyFont="1" applyProtection="1">
      <protection locked="0"/>
    </xf>
    <xf numFmtId="0" fontId="5" fillId="11" borderId="0" xfId="1" applyFont="1" applyFill="1" applyBorder="1" applyAlignment="1">
      <alignment horizontal="centerContinuous" vertical="center"/>
    </xf>
    <xf numFmtId="0" fontId="6" fillId="11" borderId="0" xfId="1" applyFont="1" applyFill="1" applyBorder="1" applyAlignment="1">
      <alignment horizontal="centerContinuous" vertical="center"/>
    </xf>
    <xf numFmtId="0" fontId="5" fillId="11" borderId="0" xfId="1" applyFont="1" applyFill="1" applyBorder="1" applyAlignment="1">
      <alignment horizontal="left" vertical="center"/>
    </xf>
    <xf numFmtId="0" fontId="3" fillId="0" borderId="0" xfId="0" applyFont="1"/>
    <xf numFmtId="0" fontId="8" fillId="12" borderId="2" xfId="0" applyFont="1" applyFill="1" applyBorder="1" applyAlignment="1" applyProtection="1">
      <alignment horizontal="centerContinuous" vertical="center"/>
      <protection locked="0"/>
    </xf>
    <xf numFmtId="0" fontId="8" fillId="12" borderId="3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8" fillId="12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3" fillId="0" borderId="6" xfId="0" applyFont="1" applyFill="1" applyBorder="1"/>
    <xf numFmtId="0" fontId="3" fillId="0" borderId="0" xfId="0" applyFont="1" applyFill="1" applyBorder="1"/>
    <xf numFmtId="0" fontId="7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2" applyFont="1" applyAlignment="1" applyProtection="1">
      <alignment vertical="top"/>
    </xf>
    <xf numFmtId="0" fontId="3" fillId="0" borderId="0" xfId="2" applyFont="1" applyAlignment="1">
      <alignment vertical="top" wrapText="1"/>
    </xf>
    <xf numFmtId="0" fontId="7" fillId="11" borderId="0" xfId="1" applyFont="1" applyFill="1" applyAlignment="1">
      <alignment horizontal="center" vertical="center"/>
    </xf>
    <xf numFmtId="0" fontId="7" fillId="11" borderId="0" xfId="1" applyFont="1" applyFill="1" applyAlignment="1">
      <alignment vertical="center"/>
    </xf>
    <xf numFmtId="0" fontId="7" fillId="11" borderId="0" xfId="1" applyFont="1" applyFill="1" applyAlignment="1">
      <alignment vertical="center"/>
    </xf>
    <xf numFmtId="0" fontId="6" fillId="11" borderId="0" xfId="1" applyFont="1" applyFill="1" applyAlignment="1">
      <alignment horizontal="right" vertical="center"/>
    </xf>
    <xf numFmtId="0" fontId="7" fillId="11" borderId="0" xfId="1" applyFont="1" applyFill="1" applyAlignment="1">
      <alignment horizontal="left" vertical="center"/>
    </xf>
    <xf numFmtId="0" fontId="10" fillId="0" borderId="0" xfId="1" applyFont="1" applyAlignment="1">
      <alignment vertical="center"/>
    </xf>
    <xf numFmtId="0" fontId="5" fillId="13" borderId="0" xfId="1" applyFont="1" applyFill="1" applyAlignment="1">
      <alignment horizontal="center" vertical="center"/>
    </xf>
    <xf numFmtId="0" fontId="5" fillId="13" borderId="0" xfId="1" applyFont="1" applyFill="1"/>
    <xf numFmtId="0" fontId="10" fillId="0" borderId="0" xfId="1" applyFont="1"/>
    <xf numFmtId="0" fontId="11" fillId="14" borderId="9" xfId="1" applyFont="1" applyFill="1" applyBorder="1"/>
    <xf numFmtId="0" fontId="11" fillId="14" borderId="10" xfId="1" applyFont="1" applyFill="1" applyBorder="1"/>
    <xf numFmtId="0" fontId="11" fillId="14" borderId="11" xfId="1" applyFont="1" applyFill="1" applyBorder="1"/>
    <xf numFmtId="0" fontId="10" fillId="0" borderId="5" xfId="1" applyFont="1" applyBorder="1" applyAlignment="1">
      <alignment horizontal="center"/>
    </xf>
    <xf numFmtId="0" fontId="10" fillId="0" borderId="0" xfId="1" applyFont="1" applyBorder="1"/>
    <xf numFmtId="4" fontId="10" fillId="0" borderId="0" xfId="1" applyNumberFormat="1" applyFont="1" applyBorder="1"/>
    <xf numFmtId="0" fontId="0" fillId="0" borderId="0" xfId="0" applyBorder="1"/>
    <xf numFmtId="0" fontId="0" fillId="0" borderId="6" xfId="0" applyBorder="1"/>
    <xf numFmtId="0" fontId="10" fillId="0" borderId="7" xfId="1" applyFont="1" applyBorder="1" applyAlignment="1">
      <alignment horizontal="center"/>
    </xf>
    <xf numFmtId="0" fontId="10" fillId="0" borderId="12" xfId="1" applyFont="1" applyBorder="1"/>
    <xf numFmtId="4" fontId="10" fillId="0" borderId="12" xfId="1" applyNumberFormat="1" applyFont="1" applyBorder="1"/>
    <xf numFmtId="0" fontId="0" fillId="0" borderId="12" xfId="0" applyBorder="1"/>
    <xf numFmtId="0" fontId="0" fillId="0" borderId="8" xfId="0" applyBorder="1"/>
    <xf numFmtId="0" fontId="11" fillId="14" borderId="0" xfId="1" applyFont="1" applyFill="1"/>
    <xf numFmtId="0" fontId="10" fillId="0" borderId="9" xfId="1" applyFont="1" applyBorder="1" applyAlignment="1">
      <alignment horizontal="center"/>
    </xf>
    <xf numFmtId="0" fontId="10" fillId="0" borderId="10" xfId="1" applyFont="1" applyBorder="1"/>
    <xf numFmtId="4" fontId="10" fillId="0" borderId="10" xfId="1" applyNumberFormat="1" applyFont="1" applyBorder="1"/>
    <xf numFmtId="0" fontId="0" fillId="0" borderId="11" xfId="0" applyBorder="1"/>
    <xf numFmtId="0" fontId="0" fillId="0" borderId="10" xfId="0" applyBorder="1"/>
    <xf numFmtId="0" fontId="10" fillId="0" borderId="2" xfId="1" applyFont="1" applyBorder="1" applyAlignment="1">
      <alignment horizontal="center"/>
    </xf>
    <xf numFmtId="0" fontId="10" fillId="0" borderId="13" xfId="1" applyFont="1" applyBorder="1"/>
    <xf numFmtId="4" fontId="10" fillId="0" borderId="13" xfId="1" applyNumberFormat="1" applyFont="1" applyBorder="1"/>
    <xf numFmtId="0" fontId="0" fillId="0" borderId="13" xfId="0" applyBorder="1"/>
    <xf numFmtId="0" fontId="0" fillId="0" borderId="3" xfId="0" applyBorder="1"/>
    <xf numFmtId="0" fontId="10" fillId="0" borderId="6" xfId="1" applyFont="1" applyBorder="1"/>
    <xf numFmtId="0" fontId="10" fillId="0" borderId="8" xfId="1" applyFont="1" applyBorder="1"/>
    <xf numFmtId="0" fontId="11" fillId="15" borderId="0" xfId="1" applyFont="1" applyFill="1"/>
    <xf numFmtId="0" fontId="6" fillId="11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4" fontId="10" fillId="0" borderId="0" xfId="1" applyNumberFormat="1" applyFont="1"/>
    <xf numFmtId="9" fontId="10" fillId="0" borderId="0" xfId="1" applyNumberFormat="1" applyFont="1"/>
    <xf numFmtId="0" fontId="6" fillId="11" borderId="0" xfId="3" applyFont="1" applyFill="1" applyAlignment="1">
      <alignment horizontal="center" vertical="center"/>
    </xf>
    <xf numFmtId="0" fontId="6" fillId="11" borderId="0" xfId="3" applyFont="1" applyFill="1" applyAlignment="1">
      <alignment horizontal="right" vertical="center"/>
    </xf>
    <xf numFmtId="0" fontId="7" fillId="11" borderId="0" xfId="3" applyFont="1" applyFill="1" applyAlignment="1">
      <alignment horizontal="left" vertical="center"/>
    </xf>
    <xf numFmtId="0" fontId="10" fillId="0" borderId="0" xfId="3" applyFont="1"/>
    <xf numFmtId="0" fontId="5" fillId="13" borderId="0" xfId="3" applyFont="1" applyFill="1" applyAlignment="1">
      <alignment horizontal="center" vertical="center"/>
    </xf>
    <xf numFmtId="0" fontId="5" fillId="13" borderId="0" xfId="3" applyFont="1" applyFill="1"/>
    <xf numFmtId="0" fontId="11" fillId="14" borderId="0" xfId="3" applyFont="1" applyFill="1"/>
    <xf numFmtId="0" fontId="10" fillId="0" borderId="9" xfId="3" applyFont="1" applyBorder="1" applyAlignment="1">
      <alignment horizontal="center"/>
    </xf>
    <xf numFmtId="0" fontId="10" fillId="0" borderId="10" xfId="3" applyFont="1" applyBorder="1"/>
    <xf numFmtId="4" fontId="10" fillId="0" borderId="10" xfId="3" applyNumberFormat="1" applyFont="1" applyBorder="1"/>
    <xf numFmtId="0" fontId="10" fillId="0" borderId="5" xfId="3" applyFont="1" applyBorder="1" applyAlignment="1">
      <alignment horizontal="center"/>
    </xf>
    <xf numFmtId="0" fontId="10" fillId="0" borderId="0" xfId="3" applyFont="1" applyBorder="1"/>
    <xf numFmtId="4" fontId="10" fillId="0" borderId="0" xfId="3" applyNumberFormat="1" applyFont="1" applyBorder="1"/>
    <xf numFmtId="0" fontId="10" fillId="0" borderId="7" xfId="3" applyFont="1" applyBorder="1" applyAlignment="1">
      <alignment horizontal="center"/>
    </xf>
    <xf numFmtId="0" fontId="10" fillId="0" borderId="12" xfId="3" applyFont="1" applyBorder="1"/>
    <xf numFmtId="4" fontId="10" fillId="0" borderId="12" xfId="3" applyNumberFormat="1" applyFont="1" applyBorder="1"/>
    <xf numFmtId="0" fontId="10" fillId="0" borderId="6" xfId="3" applyFont="1" applyBorder="1"/>
    <xf numFmtId="0" fontId="10" fillId="0" borderId="8" xfId="3" applyFont="1" applyBorder="1"/>
    <xf numFmtId="0" fontId="10" fillId="0" borderId="0" xfId="3" applyFont="1" applyAlignment="1">
      <alignment vertical="center"/>
    </xf>
    <xf numFmtId="0" fontId="12" fillId="0" borderId="0" xfId="3" applyFont="1"/>
    <xf numFmtId="0" fontId="10" fillId="0" borderId="0" xfId="3" applyFont="1" applyBorder="1" applyAlignment="1">
      <alignment horizontal="center"/>
    </xf>
    <xf numFmtId="0" fontId="13" fillId="16" borderId="0" xfId="4" applyFont="1" applyFill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13" fillId="16" borderId="0" xfId="4" applyFont="1" applyFill="1" applyBorder="1" applyAlignment="1">
      <alignment horizontal="center"/>
    </xf>
    <xf numFmtId="0" fontId="13" fillId="0" borderId="0" xfId="4" applyFont="1" applyBorder="1"/>
    <xf numFmtId="0" fontId="7" fillId="0" borderId="7" xfId="4" applyFont="1" applyFill="1" applyBorder="1" applyAlignment="1" applyProtection="1">
      <alignment horizontal="center" vertical="center" wrapText="1"/>
      <protection locked="0"/>
    </xf>
    <xf numFmtId="0" fontId="7" fillId="0" borderId="12" xfId="4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/>
    <xf numFmtId="0" fontId="6" fillId="17" borderId="4" xfId="4" applyFont="1" applyFill="1" applyBorder="1" applyAlignment="1">
      <alignment vertical="center"/>
    </xf>
    <xf numFmtId="0" fontId="6" fillId="0" borderId="4" xfId="4" applyFont="1" applyFill="1" applyBorder="1" applyAlignment="1">
      <alignment horizontal="right" vertical="center"/>
    </xf>
    <xf numFmtId="4" fontId="13" fillId="17" borderId="4" xfId="4" applyNumberFormat="1" applyFont="1" applyFill="1" applyBorder="1" applyAlignment="1">
      <alignment horizontal="right"/>
    </xf>
    <xf numFmtId="0" fontId="14" fillId="0" borderId="0" xfId="4" applyFont="1"/>
    <xf numFmtId="0" fontId="6" fillId="0" borderId="13" xfId="4" applyFont="1" applyFill="1" applyBorder="1" applyAlignment="1">
      <alignment vertical="center"/>
    </xf>
    <xf numFmtId="0" fontId="6" fillId="0" borderId="13" xfId="4" applyFont="1" applyFill="1" applyBorder="1" applyAlignment="1">
      <alignment horizontal="right" vertical="center"/>
    </xf>
    <xf numFmtId="4" fontId="13" fillId="0" borderId="13" xfId="4" applyNumberFormat="1" applyFont="1" applyFill="1" applyBorder="1" applyAlignment="1">
      <alignment horizontal="right"/>
    </xf>
    <xf numFmtId="0" fontId="6" fillId="0" borderId="2" xfId="4" applyFont="1" applyFill="1" applyBorder="1" applyAlignment="1">
      <alignment vertical="center"/>
    </xf>
    <xf numFmtId="0" fontId="6" fillId="0" borderId="3" xfId="4" applyFont="1" applyFill="1" applyBorder="1" applyAlignment="1">
      <alignment vertical="center" wrapText="1"/>
    </xf>
    <xf numFmtId="4" fontId="6" fillId="0" borderId="4" xfId="4" applyNumberFormat="1" applyFont="1" applyFill="1" applyBorder="1" applyAlignment="1">
      <alignment horizontal="right" vertical="center" wrapText="1"/>
    </xf>
    <xf numFmtId="4" fontId="14" fillId="0" borderId="4" xfId="4" applyNumberFormat="1" applyFont="1" applyFill="1" applyBorder="1" applyAlignment="1">
      <alignment horizontal="right"/>
    </xf>
    <xf numFmtId="0" fontId="14" fillId="0" borderId="2" xfId="4" applyFont="1" applyBorder="1"/>
    <xf numFmtId="0" fontId="10" fillId="0" borderId="3" xfId="4" applyFont="1" applyFill="1" applyBorder="1" applyAlignment="1">
      <alignment horizontal="left" vertical="center" wrapText="1"/>
    </xf>
    <xf numFmtId="4" fontId="10" fillId="0" borderId="4" xfId="4" applyNumberFormat="1" applyFont="1" applyFill="1" applyBorder="1" applyAlignment="1">
      <alignment horizontal="right" vertical="center" wrapText="1" indent="1"/>
    </xf>
    <xf numFmtId="4" fontId="10" fillId="0" borderId="9" xfId="4" applyNumberFormat="1" applyFont="1" applyFill="1" applyBorder="1" applyAlignment="1">
      <alignment horizontal="right" vertical="center"/>
    </xf>
    <xf numFmtId="4" fontId="10" fillId="0" borderId="5" xfId="4" applyNumberFormat="1" applyFont="1" applyFill="1" applyBorder="1" applyAlignment="1">
      <alignment horizontal="right" vertical="center"/>
    </xf>
    <xf numFmtId="0" fontId="10" fillId="0" borderId="2" xfId="4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left" vertical="center" wrapText="1"/>
    </xf>
    <xf numFmtId="4" fontId="10" fillId="0" borderId="13" xfId="4" applyNumberFormat="1" applyFont="1" applyFill="1" applyBorder="1" applyAlignment="1">
      <alignment horizontal="right" vertical="center" wrapText="1" indent="1"/>
    </xf>
    <xf numFmtId="4" fontId="10" fillId="0" borderId="12" xfId="4" applyNumberFormat="1" applyFont="1" applyFill="1" applyBorder="1" applyAlignment="1">
      <alignment horizontal="right" vertical="center"/>
    </xf>
    <xf numFmtId="0" fontId="10" fillId="0" borderId="3" xfId="4" applyFont="1" applyFill="1" applyBorder="1" applyAlignment="1">
      <alignment horizontal="left" vertical="center"/>
    </xf>
    <xf numFmtId="4" fontId="10" fillId="0" borderId="4" xfId="4" applyNumberFormat="1" applyFont="1" applyFill="1" applyBorder="1" applyAlignment="1">
      <alignment horizontal="right" vertical="center" indent="1"/>
    </xf>
    <xf numFmtId="0" fontId="10" fillId="0" borderId="13" xfId="4" applyFont="1" applyFill="1" applyBorder="1" applyAlignment="1">
      <alignment horizontal="left" vertical="center"/>
    </xf>
    <xf numFmtId="4" fontId="10" fillId="0" borderId="10" xfId="4" applyNumberFormat="1" applyFont="1" applyFill="1" applyBorder="1" applyAlignment="1">
      <alignment horizontal="right" vertical="center" indent="1"/>
    </xf>
    <xf numFmtId="4" fontId="6" fillId="0" borderId="14" xfId="4" applyNumberFormat="1" applyFont="1" applyFill="1" applyBorder="1" applyAlignment="1">
      <alignment horizontal="right" vertical="center"/>
    </xf>
    <xf numFmtId="0" fontId="7" fillId="16" borderId="0" xfId="4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Border="1" applyAlignment="1">
      <alignment horizontal="center" vertical="center"/>
    </xf>
    <xf numFmtId="0" fontId="7" fillId="0" borderId="0" xfId="4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Border="1"/>
    <xf numFmtId="0" fontId="6" fillId="17" borderId="7" xfId="4" applyFont="1" applyFill="1" applyBorder="1" applyAlignment="1">
      <alignment vertical="center"/>
    </xf>
    <xf numFmtId="0" fontId="6" fillId="17" borderId="2" xfId="4" applyFont="1" applyFill="1" applyBorder="1" applyAlignment="1">
      <alignment vertical="center"/>
    </xf>
    <xf numFmtId="4" fontId="6" fillId="0" borderId="2" xfId="4" applyNumberFormat="1" applyFont="1" applyFill="1" applyBorder="1" applyAlignment="1">
      <alignment horizontal="right" vertical="center"/>
    </xf>
    <xf numFmtId="4" fontId="13" fillId="17" borderId="4" xfId="4" applyNumberFormat="1" applyFont="1" applyFill="1" applyBorder="1"/>
    <xf numFmtId="0" fontId="14" fillId="0" borderId="13" xfId="4" applyFont="1" applyBorder="1"/>
    <xf numFmtId="4" fontId="6" fillId="0" borderId="13" xfId="4" applyNumberFormat="1" applyFont="1" applyFill="1" applyBorder="1" applyAlignment="1">
      <alignment horizontal="right" vertical="center"/>
    </xf>
    <xf numFmtId="4" fontId="13" fillId="0" borderId="13" xfId="4" applyNumberFormat="1" applyFont="1" applyFill="1" applyBorder="1"/>
    <xf numFmtId="0" fontId="6" fillId="0" borderId="3" xfId="4" applyFont="1" applyFill="1" applyBorder="1" applyAlignment="1">
      <alignment vertical="center"/>
    </xf>
    <xf numFmtId="4" fontId="13" fillId="0" borderId="4" xfId="4" applyNumberFormat="1" applyFont="1" applyFill="1" applyBorder="1"/>
    <xf numFmtId="0" fontId="10" fillId="0" borderId="3" xfId="4" applyFont="1" applyFill="1" applyBorder="1" applyAlignment="1">
      <alignment horizontal="left" vertical="center" wrapText="1" indent="1"/>
    </xf>
    <xf numFmtId="4" fontId="14" fillId="0" borderId="9" xfId="4" applyNumberFormat="1" applyFont="1" applyFill="1" applyBorder="1"/>
    <xf numFmtId="4" fontId="14" fillId="0" borderId="5" xfId="4" applyNumberFormat="1" applyFont="1" applyFill="1" applyBorder="1"/>
    <xf numFmtId="0" fontId="10" fillId="0" borderId="3" xfId="4" applyFont="1" applyFill="1" applyBorder="1" applyAlignment="1">
      <alignment horizontal="left" vertical="center" indent="1"/>
    </xf>
    <xf numFmtId="0" fontId="10" fillId="0" borderId="13" xfId="4" applyFont="1" applyFill="1" applyBorder="1" applyAlignment="1">
      <alignment vertical="center"/>
    </xf>
    <xf numFmtId="4" fontId="10" fillId="0" borderId="13" xfId="4" applyNumberFormat="1" applyFont="1" applyFill="1" applyBorder="1" applyAlignment="1">
      <alignment horizontal="right" vertical="center"/>
    </xf>
    <xf numFmtId="4" fontId="14" fillId="0" borderId="12" xfId="4" applyNumberFormat="1" applyFont="1" applyFill="1" applyBorder="1"/>
    <xf numFmtId="4" fontId="6" fillId="0" borderId="4" xfId="4" applyNumberFormat="1" applyFont="1" applyFill="1" applyBorder="1" applyAlignment="1">
      <alignment horizontal="right" vertical="center"/>
    </xf>
    <xf numFmtId="4" fontId="14" fillId="0" borderId="0" xfId="4" applyNumberFormat="1" applyFont="1"/>
    <xf numFmtId="0" fontId="6" fillId="11" borderId="0" xfId="3" applyFont="1" applyFill="1" applyAlignment="1">
      <alignment horizontal="centerContinuous" vertical="center"/>
    </xf>
    <xf numFmtId="0" fontId="5" fillId="11" borderId="0" xfId="1" applyFont="1" applyFill="1" applyAlignment="1">
      <alignment horizontal="left" vertical="center"/>
    </xf>
    <xf numFmtId="0" fontId="6" fillId="0" borderId="9" xfId="3" applyFont="1" applyBorder="1" applyAlignment="1">
      <alignment horizontal="center"/>
    </xf>
    <xf numFmtId="0" fontId="6" fillId="0" borderId="10" xfId="3" applyFont="1" applyBorder="1"/>
    <xf numFmtId="0" fontId="6" fillId="0" borderId="11" xfId="3" applyFont="1" applyBorder="1"/>
    <xf numFmtId="0" fontId="6" fillId="0" borderId="0" xfId="3" applyFont="1"/>
    <xf numFmtId="0" fontId="10" fillId="0" borderId="5" xfId="3" applyFont="1" applyBorder="1"/>
    <xf numFmtId="0" fontId="6" fillId="0" borderId="5" xfId="3" applyFont="1" applyBorder="1" applyAlignment="1">
      <alignment horizontal="center"/>
    </xf>
    <xf numFmtId="0" fontId="6" fillId="0" borderId="0" xfId="3" applyFont="1" applyBorder="1"/>
    <xf numFmtId="0" fontId="6" fillId="0" borderId="6" xfId="3" applyFont="1" applyBorder="1"/>
    <xf numFmtId="0" fontId="10" fillId="0" borderId="7" xfId="3" applyFont="1" applyBorder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7" fillId="0" borderId="0" xfId="2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indent="1"/>
    </xf>
    <xf numFmtId="0" fontId="7" fillId="0" borderId="15" xfId="2" applyFont="1" applyFill="1" applyBorder="1" applyAlignment="1">
      <alignment horizontal="center"/>
    </xf>
    <xf numFmtId="0" fontId="3" fillId="0" borderId="0" xfId="2" applyFont="1" applyFill="1"/>
    <xf numFmtId="0" fontId="8" fillId="12" borderId="4" xfId="2" applyFont="1" applyFill="1" applyBorder="1" applyAlignment="1">
      <alignment horizontal="center" vertical="center" wrapText="1"/>
    </xf>
    <xf numFmtId="0" fontId="8" fillId="12" borderId="16" xfId="2" applyFont="1" applyFill="1" applyBorder="1" applyAlignment="1">
      <alignment horizontal="center" vertical="center" wrapText="1"/>
    </xf>
    <xf numFmtId="0" fontId="8" fillId="12" borderId="0" xfId="2" applyFont="1" applyFill="1" applyBorder="1" applyAlignment="1">
      <alignment horizontal="center" vertical="center" wrapText="1"/>
    </xf>
    <xf numFmtId="0" fontId="14" fillId="0" borderId="4" xfId="5" quotePrefix="1" applyFont="1" applyFill="1" applyBorder="1"/>
    <xf numFmtId="0" fontId="14" fillId="0" borderId="4" xfId="5" applyFont="1" applyFill="1" applyBorder="1"/>
    <xf numFmtId="0" fontId="13" fillId="0" borderId="17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14" fillId="0" borderId="18" xfId="5" applyFont="1" applyFill="1" applyBorder="1"/>
    <xf numFmtId="0" fontId="13" fillId="0" borderId="19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4" fillId="0" borderId="16" xfId="5" applyFont="1" applyFill="1" applyBorder="1"/>
    <xf numFmtId="0" fontId="13" fillId="0" borderId="21" xfId="2" applyFont="1" applyFill="1" applyBorder="1" applyAlignment="1">
      <alignment horizontal="left" vertical="center" wrapText="1"/>
    </xf>
    <xf numFmtId="4" fontId="13" fillId="0" borderId="21" xfId="2" applyNumberFormat="1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right" wrapText="1"/>
    </xf>
  </cellXfs>
  <cellStyles count="434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20% - Énfasis4 2 2" xfId="11"/>
    <cellStyle name="20% - Énfasis4 3" xfId="12"/>
    <cellStyle name="40% - Énfasis3 2" xfId="13"/>
    <cellStyle name="60% - Énfasis3 2" xfId="14"/>
    <cellStyle name="60% - Énfasis4 2" xfId="15"/>
    <cellStyle name="60% - Énfasis6 2" xfId="16"/>
    <cellStyle name="Euro" xfId="17"/>
    <cellStyle name="Euro 2" xfId="18"/>
    <cellStyle name="Euro 3" xfId="19"/>
    <cellStyle name="Fecha" xfId="20"/>
    <cellStyle name="Fijo" xfId="21"/>
    <cellStyle name="HEADING1" xfId="22"/>
    <cellStyle name="HEADING2" xfId="23"/>
    <cellStyle name="Millares 10" xfId="24"/>
    <cellStyle name="Millares 11" xfId="25"/>
    <cellStyle name="Millares 12" xfId="26"/>
    <cellStyle name="Millares 13" xfId="27"/>
    <cellStyle name="Millares 14" xfId="28"/>
    <cellStyle name="Millares 15" xfId="29"/>
    <cellStyle name="Millares 16" xfId="30"/>
    <cellStyle name="Millares 17" xfId="31"/>
    <cellStyle name="Millares 2" xfId="32"/>
    <cellStyle name="Millares 2 10" xfId="33"/>
    <cellStyle name="Millares 2 11" xfId="34"/>
    <cellStyle name="Millares 2 12" xfId="35"/>
    <cellStyle name="Millares 2 13" xfId="36"/>
    <cellStyle name="Millares 2 14" xfId="37"/>
    <cellStyle name="Millares 2 15" xfId="38"/>
    <cellStyle name="Millares 2 16" xfId="39"/>
    <cellStyle name="Millares 2 17" xfId="40"/>
    <cellStyle name="Millares 2 18" xfId="41"/>
    <cellStyle name="Millares 2 19" xfId="42"/>
    <cellStyle name="Millares 2 2" xfId="43"/>
    <cellStyle name="Millares 2 2 2" xfId="44"/>
    <cellStyle name="Millares 2 2 2 2" xfId="45"/>
    <cellStyle name="Millares 2 2 3" xfId="46"/>
    <cellStyle name="Millares 2 2 4" xfId="47"/>
    <cellStyle name="Millares 2 2 4 2" xfId="48"/>
    <cellStyle name="Millares 2 2 5" xfId="49"/>
    <cellStyle name="Millares 2 2 6" xfId="50"/>
    <cellStyle name="Millares 2 2 6 2" xfId="51"/>
    <cellStyle name="Millares 2 2 6 3" xfId="52"/>
    <cellStyle name="Millares 2 2 7" xfId="53"/>
    <cellStyle name="Millares 2 2 8" xfId="54"/>
    <cellStyle name="Millares 2 20" xfId="55"/>
    <cellStyle name="Millares 2 21" xfId="56"/>
    <cellStyle name="Millares 2 22" xfId="57"/>
    <cellStyle name="Millares 2 3" xfId="58"/>
    <cellStyle name="Millares 2 3 2" xfId="59"/>
    <cellStyle name="Millares 2 3 2 2" xfId="60"/>
    <cellStyle name="Millares 2 3 3" xfId="61"/>
    <cellStyle name="Millares 2 3 4" xfId="62"/>
    <cellStyle name="Millares 2 3 5" xfId="63"/>
    <cellStyle name="Millares 2 3 6" xfId="64"/>
    <cellStyle name="Millares 2 4" xfId="65"/>
    <cellStyle name="Millares 2 4 2" xfId="66"/>
    <cellStyle name="Millares 2 5" xfId="67"/>
    <cellStyle name="Millares 2 6" xfId="68"/>
    <cellStyle name="Millares 2 7" xfId="69"/>
    <cellStyle name="Millares 2 8" xfId="70"/>
    <cellStyle name="Millares 2 9" xfId="71"/>
    <cellStyle name="Millares 3" xfId="72"/>
    <cellStyle name="Millares 3 2" xfId="73"/>
    <cellStyle name="Millares 3 2 2" xfId="74"/>
    <cellStyle name="Millares 3 3" xfId="75"/>
    <cellStyle name="Millares 3 4" xfId="76"/>
    <cellStyle name="Millares 3 5" xfId="77"/>
    <cellStyle name="Millares 3 6" xfId="78"/>
    <cellStyle name="Millares 3 7" xfId="79"/>
    <cellStyle name="Millares 3 8" xfId="80"/>
    <cellStyle name="Millares 3 9" xfId="81"/>
    <cellStyle name="Millares 4" xfId="82"/>
    <cellStyle name="Millares 4 2" xfId="83"/>
    <cellStyle name="Millares 4 3" xfId="84"/>
    <cellStyle name="Millares 5" xfId="85"/>
    <cellStyle name="Millares 5 2" xfId="86"/>
    <cellStyle name="Millares 5 3" xfId="87"/>
    <cellStyle name="Millares 6" xfId="88"/>
    <cellStyle name="Millares 7" xfId="89"/>
    <cellStyle name="Millares 7 2" xfId="90"/>
    <cellStyle name="Millares 8" xfId="91"/>
    <cellStyle name="Millares 8 2" xfId="92"/>
    <cellStyle name="Millares 9" xfId="93"/>
    <cellStyle name="Moneda 2" xfId="94"/>
    <cellStyle name="Moneda 2 2" xfId="95"/>
    <cellStyle name="Moneda 2 3" xfId="96"/>
    <cellStyle name="Moneda 2 4" xfId="97"/>
    <cellStyle name="Moneda 2 5" xfId="98"/>
    <cellStyle name="Moneda 2 5 2" xfId="99"/>
    <cellStyle name="Moneda 2 6" xfId="100"/>
    <cellStyle name="Moneda 2 7" xfId="101"/>
    <cellStyle name="Moneda 2 8" xfId="102"/>
    <cellStyle name="Moneda 3" xfId="103"/>
    <cellStyle name="Moneda 4" xfId="104"/>
    <cellStyle name="Moneda 5" xfId="105"/>
    <cellStyle name="Moneda 6" xfId="106"/>
    <cellStyle name="Normal" xfId="0" builtinId="0"/>
    <cellStyle name="Normal 10" xfId="107"/>
    <cellStyle name="Normal 10 10" xfId="108"/>
    <cellStyle name="Normal 10 11" xfId="109"/>
    <cellStyle name="Normal 10 12" xfId="110"/>
    <cellStyle name="Normal 10 13" xfId="111"/>
    <cellStyle name="Normal 10 14" xfId="112"/>
    <cellStyle name="Normal 10 2" xfId="113"/>
    <cellStyle name="Normal 10 3" xfId="114"/>
    <cellStyle name="Normal 10 4" xfId="115"/>
    <cellStyle name="Normal 10 5" xfId="116"/>
    <cellStyle name="Normal 10 6" xfId="117"/>
    <cellStyle name="Normal 10 7" xfId="118"/>
    <cellStyle name="Normal 10 8" xfId="119"/>
    <cellStyle name="Normal 10 9" xfId="120"/>
    <cellStyle name="Normal 11" xfId="121"/>
    <cellStyle name="Normal 11 10" xfId="122"/>
    <cellStyle name="Normal 11 11" xfId="123"/>
    <cellStyle name="Normal 11 12" xfId="124"/>
    <cellStyle name="Normal 11 13" xfId="125"/>
    <cellStyle name="Normal 11 2" xfId="126"/>
    <cellStyle name="Normal 11 3" xfId="127"/>
    <cellStyle name="Normal 11 4" xfId="128"/>
    <cellStyle name="Normal 11 5" xfId="129"/>
    <cellStyle name="Normal 11 6" xfId="130"/>
    <cellStyle name="Normal 11 7" xfId="131"/>
    <cellStyle name="Normal 11 8" xfId="132"/>
    <cellStyle name="Normal 11 9" xfId="133"/>
    <cellStyle name="Normal 12" xfId="134"/>
    <cellStyle name="Normal 12 2" xfId="135"/>
    <cellStyle name="Normal 13" xfId="136"/>
    <cellStyle name="Normal 14" xfId="137"/>
    <cellStyle name="Normal 14 2" xfId="138"/>
    <cellStyle name="Normal 15" xfId="139"/>
    <cellStyle name="Normal 16" xfId="140"/>
    <cellStyle name="Normal 17" xfId="141"/>
    <cellStyle name="Normal 2" xfId="142"/>
    <cellStyle name="Normal 2 10" xfId="143"/>
    <cellStyle name="Normal 2 10 2" xfId="144"/>
    <cellStyle name="Normal 2 10 3" xfId="145"/>
    <cellStyle name="Normal 2 11" xfId="146"/>
    <cellStyle name="Normal 2 11 2" xfId="147"/>
    <cellStyle name="Normal 2 11 3" xfId="148"/>
    <cellStyle name="Normal 2 12" xfId="149"/>
    <cellStyle name="Normal 2 12 2" xfId="150"/>
    <cellStyle name="Normal 2 12 3" xfId="151"/>
    <cellStyle name="Normal 2 13" xfId="152"/>
    <cellStyle name="Normal 2 13 2" xfId="153"/>
    <cellStyle name="Normal 2 13 3" xfId="154"/>
    <cellStyle name="Normal 2 14" xfId="155"/>
    <cellStyle name="Normal 2 14 2" xfId="156"/>
    <cellStyle name="Normal 2 14 3" xfId="157"/>
    <cellStyle name="Normal 2 15" xfId="158"/>
    <cellStyle name="Normal 2 15 2" xfId="159"/>
    <cellStyle name="Normal 2 15 3" xfId="160"/>
    <cellStyle name="Normal 2 16" xfId="161"/>
    <cellStyle name="Normal 2 16 2" xfId="162"/>
    <cellStyle name="Normal 2 16 3" xfId="163"/>
    <cellStyle name="Normal 2 17" xfId="164"/>
    <cellStyle name="Normal 2 17 2" xfId="165"/>
    <cellStyle name="Normal 2 17 3" xfId="166"/>
    <cellStyle name="Normal 2 18" xfId="167"/>
    <cellStyle name="Normal 2 18 2" xfId="168"/>
    <cellStyle name="Normal 2 19" xfId="169"/>
    <cellStyle name="Normal 2 2" xfId="2"/>
    <cellStyle name="Normal 2 2 10" xfId="170"/>
    <cellStyle name="Normal 2 2 11" xfId="171"/>
    <cellStyle name="Normal 2 2 12" xfId="172"/>
    <cellStyle name="Normal 2 2 13" xfId="173"/>
    <cellStyle name="Normal 2 2 14" xfId="174"/>
    <cellStyle name="Normal 2 2 15" xfId="175"/>
    <cellStyle name="Normal 2 2 16" xfId="176"/>
    <cellStyle name="Normal 2 2 17" xfId="177"/>
    <cellStyle name="Normal 2 2 18" xfId="178"/>
    <cellStyle name="Normal 2 2 19" xfId="179"/>
    <cellStyle name="Normal 2 2 2" xfId="180"/>
    <cellStyle name="Normal 2 2 2 2" xfId="181"/>
    <cellStyle name="Normal 2 2 2 3" xfId="182"/>
    <cellStyle name="Normal 2 2 2 4" xfId="183"/>
    <cellStyle name="Normal 2 2 2 5" xfId="184"/>
    <cellStyle name="Normal 2 2 2 6" xfId="185"/>
    <cellStyle name="Normal 2 2 2 7" xfId="186"/>
    <cellStyle name="Normal 2 2 20" xfId="187"/>
    <cellStyle name="Normal 2 2 21" xfId="188"/>
    <cellStyle name="Normal 2 2 22" xfId="189"/>
    <cellStyle name="Normal 2 2 23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10" xfId="3"/>
    <cellStyle name="Normal 2 3 2" xfId="209"/>
    <cellStyle name="Normal 2 3 3" xfId="210"/>
    <cellStyle name="Normal 2 3 4" xfId="211"/>
    <cellStyle name="Normal 2 3 5" xfId="212"/>
    <cellStyle name="Normal 2 3 6" xfId="213"/>
    <cellStyle name="Normal 2 3 7" xfId="214"/>
    <cellStyle name="Normal 2 3 8" xfId="215"/>
    <cellStyle name="Normal 2 3 9" xfId="216"/>
    <cellStyle name="Normal 2 30" xfId="217"/>
    <cellStyle name="Normal 2 31" xfId="218"/>
    <cellStyle name="Normal 2 32" xfId="219"/>
    <cellStyle name="Normal 2 32 2" xfId="220"/>
    <cellStyle name="Normal 2 32 3" xfId="221"/>
    <cellStyle name="Normal 2 33" xfId="222"/>
    <cellStyle name="Normal 2 33 2" xfId="223"/>
    <cellStyle name="Normal 2 34" xfId="224"/>
    <cellStyle name="Normal 2 35" xfId="225"/>
    <cellStyle name="Normal 2 36" xfId="226"/>
    <cellStyle name="Normal 2 4" xfId="227"/>
    <cellStyle name="Normal 2 4 2" xfId="228"/>
    <cellStyle name="Normal 2 4 3" xfId="229"/>
    <cellStyle name="Normal 2 5" xfId="230"/>
    <cellStyle name="Normal 2 5 2" xfId="231"/>
    <cellStyle name="Normal 2 5 3" xfId="232"/>
    <cellStyle name="Normal 2 6" xfId="233"/>
    <cellStyle name="Normal 2 6 2" xfId="234"/>
    <cellStyle name="Normal 2 6 3" xfId="235"/>
    <cellStyle name="Normal 2 7" xfId="236"/>
    <cellStyle name="Normal 2 7 2" xfId="237"/>
    <cellStyle name="Normal 2 7 3" xfId="238"/>
    <cellStyle name="Normal 2 8" xfId="239"/>
    <cellStyle name="Normal 2 8 2" xfId="240"/>
    <cellStyle name="Normal 2 8 3" xfId="241"/>
    <cellStyle name="Normal 2 82" xfId="242"/>
    <cellStyle name="Normal 2 83" xfId="243"/>
    <cellStyle name="Normal 2 86" xfId="244"/>
    <cellStyle name="Normal 2 9" xfId="245"/>
    <cellStyle name="Normal 2 9 2" xfId="246"/>
    <cellStyle name="Normal 2 9 3" xfId="247"/>
    <cellStyle name="Normal 3" xfId="248"/>
    <cellStyle name="Normal 3 10" xfId="249"/>
    <cellStyle name="Normal 3 10 2" xfId="250"/>
    <cellStyle name="Normal 3 11" xfId="251"/>
    <cellStyle name="Normal 3 11 2" xfId="252"/>
    <cellStyle name="Normal 3 12" xfId="253"/>
    <cellStyle name="Normal 3 12 2" xfId="254"/>
    <cellStyle name="Normal 3 13" xfId="255"/>
    <cellStyle name="Normal 3 13 2" xfId="256"/>
    <cellStyle name="Normal 3 14" xfId="257"/>
    <cellStyle name="Normal 3 15" xfId="258"/>
    <cellStyle name="Normal 3 16" xfId="1"/>
    <cellStyle name="Normal 3 2" xfId="259"/>
    <cellStyle name="Normal 3 2 2" xfId="4"/>
    <cellStyle name="Normal 3 3" xfId="260"/>
    <cellStyle name="Normal 3 4" xfId="261"/>
    <cellStyle name="Normal 3 5" xfId="262"/>
    <cellStyle name="Normal 3 5 2" xfId="263"/>
    <cellStyle name="Normal 3 6" xfId="264"/>
    <cellStyle name="Normal 3 6 2" xfId="265"/>
    <cellStyle name="Normal 3 7" xfId="266"/>
    <cellStyle name="Normal 3 7 2" xfId="267"/>
    <cellStyle name="Normal 3 8" xfId="268"/>
    <cellStyle name="Normal 3 8 2" xfId="269"/>
    <cellStyle name="Normal 3 9" xfId="270"/>
    <cellStyle name="Normal 3 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2" xfId="277"/>
    <cellStyle name="Normal 4 2 2" xfId="5"/>
    <cellStyle name="Normal 4 3" xfId="278"/>
    <cellStyle name="Normal 4 3 2" xfId="279"/>
    <cellStyle name="Normal 4 4" xfId="280"/>
    <cellStyle name="Normal 4 4 2" xfId="281"/>
    <cellStyle name="Normal 4 5" xfId="282"/>
    <cellStyle name="Normal 4 5 2" xfId="283"/>
    <cellStyle name="Normal 4 6" xfId="284"/>
    <cellStyle name="Normal 4 7" xfId="285"/>
    <cellStyle name="Normal 4 8" xfId="286"/>
    <cellStyle name="Normal 4 9" xfId="287"/>
    <cellStyle name="Normal 5" xfId="288"/>
    <cellStyle name="Normal 5 10" xfId="289"/>
    <cellStyle name="Normal 5 10 2" xfId="290"/>
    <cellStyle name="Normal 5 11" xfId="291"/>
    <cellStyle name="Normal 5 11 2" xfId="292"/>
    <cellStyle name="Normal 5 12" xfId="293"/>
    <cellStyle name="Normal 5 12 2" xfId="294"/>
    <cellStyle name="Normal 5 13" xfId="295"/>
    <cellStyle name="Normal 5 13 2" xfId="296"/>
    <cellStyle name="Normal 5 14" xfId="297"/>
    <cellStyle name="Normal 5 15" xfId="298"/>
    <cellStyle name="Normal 5 16" xfId="299"/>
    <cellStyle name="Normal 5 17" xfId="300"/>
    <cellStyle name="Normal 5 18" xfId="301"/>
    <cellStyle name="Normal 5 18 2" xfId="302"/>
    <cellStyle name="Normal 5 18 3" xfId="303"/>
    <cellStyle name="Normal 5 2" xfId="304"/>
    <cellStyle name="Normal 5 2 2" xfId="305"/>
    <cellStyle name="Normal 5 3" xfId="306"/>
    <cellStyle name="Normal 5 3 2" xfId="307"/>
    <cellStyle name="Normal 5 4" xfId="308"/>
    <cellStyle name="Normal 5 4 2" xfId="309"/>
    <cellStyle name="Normal 5 5" xfId="310"/>
    <cellStyle name="Normal 5 5 2" xfId="311"/>
    <cellStyle name="Normal 5 6" xfId="312"/>
    <cellStyle name="Normal 5 6 2" xfId="313"/>
    <cellStyle name="Normal 5 7" xfId="314"/>
    <cellStyle name="Normal 5 7 2" xfId="315"/>
    <cellStyle name="Normal 5 8" xfId="316"/>
    <cellStyle name="Normal 5 8 2" xfId="317"/>
    <cellStyle name="Normal 5 9" xfId="318"/>
    <cellStyle name="Normal 5 9 2" xfId="319"/>
    <cellStyle name="Normal 56" xfId="320"/>
    <cellStyle name="Normal 6" xfId="321"/>
    <cellStyle name="Normal 6 10" xfId="322"/>
    <cellStyle name="Normal 6 11" xfId="323"/>
    <cellStyle name="Normal 6 12" xfId="324"/>
    <cellStyle name="Normal 6 13" xfId="325"/>
    <cellStyle name="Normal 6 2" xfId="326"/>
    <cellStyle name="Normal 6 2 2" xfId="327"/>
    <cellStyle name="Normal 6 2 3" xfId="328"/>
    <cellStyle name="Normal 6 2 4" xfId="329"/>
    <cellStyle name="Normal 6 2 4 2" xfId="330"/>
    <cellStyle name="Normal 6 3" xfId="331"/>
    <cellStyle name="Normal 6 3 2" xfId="332"/>
    <cellStyle name="Normal 6 4" xfId="333"/>
    <cellStyle name="Normal 6 4 2" xfId="334"/>
    <cellStyle name="Normal 6 5" xfId="335"/>
    <cellStyle name="Normal 6 5 2" xfId="336"/>
    <cellStyle name="Normal 6 6" xfId="337"/>
    <cellStyle name="Normal 6 6 2" xfId="338"/>
    <cellStyle name="Normal 6 7" xfId="339"/>
    <cellStyle name="Normal 6 8" xfId="340"/>
    <cellStyle name="Normal 6 9" xfId="341"/>
    <cellStyle name="Normal 67" xfId="342"/>
    <cellStyle name="Normal 7" xfId="343"/>
    <cellStyle name="Normal 7 10" xfId="344"/>
    <cellStyle name="Normal 7 10 2" xfId="345"/>
    <cellStyle name="Normal 7 11" xfId="346"/>
    <cellStyle name="Normal 7 11 2" xfId="347"/>
    <cellStyle name="Normal 7 12" xfId="348"/>
    <cellStyle name="Normal 7 12 2" xfId="349"/>
    <cellStyle name="Normal 7 13" xfId="350"/>
    <cellStyle name="Normal 7 13 2" xfId="351"/>
    <cellStyle name="Normal 7 14" xfId="352"/>
    <cellStyle name="Normal 7 15" xfId="353"/>
    <cellStyle name="Normal 7 16" xfId="354"/>
    <cellStyle name="Normal 7 17" xfId="355"/>
    <cellStyle name="Normal 7 18" xfId="356"/>
    <cellStyle name="Normal 7 2" xfId="357"/>
    <cellStyle name="Normal 7 2 2" xfId="358"/>
    <cellStyle name="Normal 7 3" xfId="359"/>
    <cellStyle name="Normal 7 3 2" xfId="360"/>
    <cellStyle name="Normal 7 4" xfId="361"/>
    <cellStyle name="Normal 7 4 2" xfId="362"/>
    <cellStyle name="Normal 7 5" xfId="363"/>
    <cellStyle name="Normal 7 5 2" xfId="364"/>
    <cellStyle name="Normal 7 6" xfId="365"/>
    <cellStyle name="Normal 7 6 2" xfId="366"/>
    <cellStyle name="Normal 7 7" xfId="367"/>
    <cellStyle name="Normal 7 7 2" xfId="368"/>
    <cellStyle name="Normal 7 8" xfId="369"/>
    <cellStyle name="Normal 7 8 2" xfId="370"/>
    <cellStyle name="Normal 7 9" xfId="371"/>
    <cellStyle name="Normal 7 9 2" xfId="372"/>
    <cellStyle name="Normal 8" xfId="373"/>
    <cellStyle name="Normal 8 2" xfId="374"/>
    <cellStyle name="Normal 9" xfId="375"/>
    <cellStyle name="Normal 9 2" xfId="376"/>
    <cellStyle name="Normal 9 3" xfId="377"/>
    <cellStyle name="Notas 2" xfId="378"/>
    <cellStyle name="Notas 2 2" xfId="379"/>
    <cellStyle name="Notas 3" xfId="380"/>
    <cellStyle name="Notas 3 2" xfId="381"/>
    <cellStyle name="Notas 4" xfId="382"/>
    <cellStyle name="Notas 5" xfId="383"/>
    <cellStyle name="Porcentaje 2" xfId="384"/>
    <cellStyle name="Porcentaje 2 2" xfId="385"/>
    <cellStyle name="Porcentaje 3" xfId="386"/>
    <cellStyle name="Porcentaje 3 2" xfId="387"/>
    <cellStyle name="Porcentaje 4" xfId="388"/>
    <cellStyle name="Porcentaje 5" xfId="389"/>
    <cellStyle name="Porcentual 2" xfId="390"/>
    <cellStyle name="Porcentual 2 2" xfId="391"/>
    <cellStyle name="Porcentual 2 3" xfId="392"/>
    <cellStyle name="SAPBEXaggData" xfId="393"/>
    <cellStyle name="SAPBEXaggDataEmph" xfId="394"/>
    <cellStyle name="SAPBEXaggItem" xfId="395"/>
    <cellStyle name="SAPBEXchaText" xfId="396"/>
    <cellStyle name="SAPBEXexcBad7" xfId="397"/>
    <cellStyle name="SAPBEXexcBad8" xfId="398"/>
    <cellStyle name="SAPBEXexcBad9" xfId="399"/>
    <cellStyle name="SAPBEXexcCritical4" xfId="400"/>
    <cellStyle name="SAPBEXexcCritical5" xfId="401"/>
    <cellStyle name="SAPBEXexcCritical6" xfId="402"/>
    <cellStyle name="SAPBEXexcGood1" xfId="403"/>
    <cellStyle name="SAPBEXexcGood2" xfId="404"/>
    <cellStyle name="SAPBEXexcGood3" xfId="405"/>
    <cellStyle name="SAPBEXfilterDrill" xfId="406"/>
    <cellStyle name="SAPBEXfilterItem" xfId="407"/>
    <cellStyle name="SAPBEXfilterText" xfId="408"/>
    <cellStyle name="SAPBEXformats" xfId="409"/>
    <cellStyle name="SAPBEXheaderItem" xfId="410"/>
    <cellStyle name="SAPBEXheaderText" xfId="411"/>
    <cellStyle name="SAPBEXresData" xfId="412"/>
    <cellStyle name="SAPBEXresDataEmph" xfId="413"/>
    <cellStyle name="SAPBEXresItem" xfId="414"/>
    <cellStyle name="SAPBEXstdData" xfId="415"/>
    <cellStyle name="SAPBEXstdDataEmph" xfId="416"/>
    <cellStyle name="SAPBEXstdItem" xfId="417"/>
    <cellStyle name="SAPBEXstdItem 2" xfId="418"/>
    <cellStyle name="SAPBEXtitle" xfId="419"/>
    <cellStyle name="SAPBEXundefined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245743</xdr:rowOff>
    </xdr:from>
    <xdr:to>
      <xdr:col>5</xdr:col>
      <xdr:colOff>4232</xdr:colOff>
      <xdr:row>1</xdr:row>
      <xdr:rowOff>147928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45743"/>
          <a:ext cx="1137707" cy="56893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514352</xdr:colOff>
      <xdr:row>0</xdr:row>
      <xdr:rowOff>270866</xdr:rowOff>
    </xdr:from>
    <xdr:to>
      <xdr:col>3</xdr:col>
      <xdr:colOff>1400176</xdr:colOff>
      <xdr:row>1</xdr:row>
      <xdr:rowOff>24198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2" y="270866"/>
          <a:ext cx="885824" cy="420082"/>
        </a:xfrm>
        <a:prstGeom prst="rect">
          <a:avLst/>
        </a:prstGeom>
      </xdr:spPr>
    </xdr:pic>
    <xdr:clientData/>
  </xdr:twoCellAnchor>
  <xdr:twoCellAnchor editAs="oneCell">
    <xdr:from>
      <xdr:col>0</xdr:col>
      <xdr:colOff>847726</xdr:colOff>
      <xdr:row>0</xdr:row>
      <xdr:rowOff>361950</xdr:rowOff>
    </xdr:from>
    <xdr:to>
      <xdr:col>2</xdr:col>
      <xdr:colOff>22427</xdr:colOff>
      <xdr:row>0</xdr:row>
      <xdr:rowOff>637010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6" y="361950"/>
          <a:ext cx="1013026" cy="27506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41</xdr:row>
      <xdr:rowOff>44612</xdr:rowOff>
    </xdr:from>
    <xdr:to>
      <xdr:col>4</xdr:col>
      <xdr:colOff>1152525</xdr:colOff>
      <xdr:row>43</xdr:row>
      <xdr:rowOff>56709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6731162"/>
          <a:ext cx="7496175" cy="297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942975</xdr:colOff>
      <xdr:row>21</xdr:row>
      <xdr:rowOff>0</xdr:rowOff>
    </xdr:from>
    <xdr:ext cx="7010400" cy="937629"/>
    <xdr:sp macro="" textlink="">
      <xdr:nvSpPr>
        <xdr:cNvPr id="2" name="1 Rectángulo"/>
        <xdr:cNvSpPr/>
      </xdr:nvSpPr>
      <xdr:spPr>
        <a:xfrm>
          <a:off x="6181725" y="3286125"/>
          <a:ext cx="70104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26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3429000" y="50577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B1:G40"/>
  <sheetViews>
    <sheetView showGridLines="0" tabSelected="1" topLeftCell="A25" zoomScaleNormal="100" zoomScaleSheetLayoutView="100" workbookViewId="0">
      <selection activeCell="C33" sqref="C33:D33"/>
    </sheetView>
  </sheetViews>
  <sheetFormatPr baseColWidth="10" defaultColWidth="12.85546875" defaultRowHeight="11.25" x14ac:dyDescent="0.2"/>
  <cols>
    <col min="1" max="1" width="12.85546875" style="1"/>
    <col min="2" max="2" width="14.7109375" style="1" customWidth="1"/>
    <col min="3" max="3" width="19.5703125" style="1" customWidth="1"/>
    <col min="4" max="4" width="64.42578125" style="1" customWidth="1"/>
    <col min="5" max="5" width="20" style="1" bestFit="1" customWidth="1"/>
    <col min="6" max="16384" width="12.85546875" style="1"/>
  </cols>
  <sheetData>
    <row r="1" spans="2:7" ht="52.5" customHeight="1" x14ac:dyDescent="0.2"/>
    <row r="2" spans="2:7" ht="18.95" customHeight="1" x14ac:dyDescent="0.2">
      <c r="B2" s="2" t="s">
        <v>0</v>
      </c>
      <c r="C2" s="2"/>
      <c r="D2" s="3"/>
      <c r="E2" s="4" t="s">
        <v>1</v>
      </c>
    </row>
    <row r="3" spans="2:7" ht="16.5" customHeight="1" x14ac:dyDescent="0.2">
      <c r="B3" s="3" t="s">
        <v>2</v>
      </c>
      <c r="C3" s="3"/>
      <c r="D3" s="3"/>
      <c r="E3" s="4" t="s">
        <v>3</v>
      </c>
    </row>
    <row r="4" spans="2:7" ht="18.95" customHeight="1" x14ac:dyDescent="0.2">
      <c r="B4" s="2" t="s">
        <v>4</v>
      </c>
      <c r="C4" s="2"/>
      <c r="D4" s="3"/>
      <c r="E4" s="4" t="s">
        <v>5</v>
      </c>
    </row>
    <row r="5" spans="2:7" ht="15" customHeight="1" x14ac:dyDescent="0.2"/>
    <row r="6" spans="2:7" x14ac:dyDescent="0.2">
      <c r="B6" s="5"/>
      <c r="C6" s="6" t="s">
        <v>6</v>
      </c>
      <c r="D6" s="7"/>
      <c r="E6" s="8"/>
      <c r="F6" s="5"/>
      <c r="G6" s="5"/>
    </row>
    <row r="7" spans="2:7" x14ac:dyDescent="0.2">
      <c r="B7" s="5"/>
      <c r="C7" s="9" t="s">
        <v>7</v>
      </c>
      <c r="D7" s="10" t="s">
        <v>8</v>
      </c>
      <c r="E7" s="11"/>
      <c r="F7" s="5"/>
      <c r="G7" s="5"/>
    </row>
    <row r="8" spans="2:7" x14ac:dyDescent="0.2">
      <c r="B8" s="5"/>
      <c r="C8" s="12"/>
      <c r="D8" s="13" t="s">
        <v>9</v>
      </c>
      <c r="E8" s="14"/>
      <c r="F8" s="5"/>
      <c r="G8" s="5"/>
    </row>
    <row r="9" spans="2:7" x14ac:dyDescent="0.2">
      <c r="B9" s="5"/>
      <c r="C9" s="12"/>
      <c r="D9" s="15" t="s">
        <v>10</v>
      </c>
      <c r="E9" s="16"/>
      <c r="F9" s="5"/>
      <c r="G9" s="5"/>
    </row>
    <row r="10" spans="2:7" x14ac:dyDescent="0.2">
      <c r="B10" s="5"/>
      <c r="C10" s="12" t="s">
        <v>11</v>
      </c>
      <c r="D10" s="17" t="s">
        <v>12</v>
      </c>
      <c r="E10" s="18"/>
      <c r="F10" s="5"/>
      <c r="G10" s="5"/>
    </row>
    <row r="11" spans="2:7" x14ac:dyDescent="0.2">
      <c r="B11" s="5"/>
      <c r="C11" s="12" t="s">
        <v>13</v>
      </c>
      <c r="D11" s="17" t="s">
        <v>14</v>
      </c>
      <c r="E11" s="18"/>
      <c r="F11" s="5"/>
      <c r="G11" s="5"/>
    </row>
    <row r="12" spans="2:7" x14ac:dyDescent="0.2">
      <c r="B12" s="5"/>
      <c r="C12" s="12" t="s">
        <v>15</v>
      </c>
      <c r="D12" s="17" t="s">
        <v>16</v>
      </c>
      <c r="E12" s="18"/>
      <c r="F12" s="5"/>
      <c r="G12" s="5"/>
    </row>
    <row r="13" spans="2:7" x14ac:dyDescent="0.2">
      <c r="B13" s="5"/>
      <c r="C13" s="12" t="s">
        <v>17</v>
      </c>
      <c r="D13" s="17" t="s">
        <v>18</v>
      </c>
      <c r="E13" s="18"/>
      <c r="F13" s="5"/>
      <c r="G13" s="5"/>
    </row>
    <row r="14" spans="2:7" x14ac:dyDescent="0.2">
      <c r="B14" s="5"/>
      <c r="C14" s="12" t="s">
        <v>19</v>
      </c>
      <c r="D14" s="17" t="s">
        <v>20</v>
      </c>
      <c r="E14" s="18"/>
      <c r="F14" s="5"/>
      <c r="G14" s="5"/>
    </row>
    <row r="15" spans="2:7" x14ac:dyDescent="0.2">
      <c r="B15" s="5"/>
      <c r="C15" s="12" t="s">
        <v>21</v>
      </c>
      <c r="D15" s="17" t="s">
        <v>22</v>
      </c>
      <c r="E15" s="18"/>
      <c r="F15" s="5"/>
      <c r="G15" s="5"/>
    </row>
    <row r="16" spans="2:7" x14ac:dyDescent="0.2">
      <c r="B16" s="5"/>
      <c r="C16" s="12" t="s">
        <v>23</v>
      </c>
      <c r="D16" s="17" t="s">
        <v>24</v>
      </c>
      <c r="E16" s="18"/>
      <c r="F16" s="5"/>
      <c r="G16" s="5"/>
    </row>
    <row r="17" spans="2:7" x14ac:dyDescent="0.2">
      <c r="B17" s="5"/>
      <c r="C17" s="12" t="s">
        <v>25</v>
      </c>
      <c r="D17" s="17" t="s">
        <v>26</v>
      </c>
      <c r="E17" s="18"/>
      <c r="F17" s="5"/>
      <c r="G17" s="5"/>
    </row>
    <row r="18" spans="2:7" x14ac:dyDescent="0.2">
      <c r="B18" s="5"/>
      <c r="C18" s="12" t="s">
        <v>27</v>
      </c>
      <c r="D18" s="17" t="s">
        <v>28</v>
      </c>
      <c r="E18" s="18"/>
      <c r="F18" s="5"/>
      <c r="G18" s="5"/>
    </row>
    <row r="19" spans="2:7" x14ac:dyDescent="0.2">
      <c r="B19" s="5"/>
      <c r="C19" s="12" t="s">
        <v>29</v>
      </c>
      <c r="D19" s="17" t="s">
        <v>30</v>
      </c>
      <c r="E19" s="18"/>
      <c r="F19" s="5"/>
      <c r="G19" s="5"/>
    </row>
    <row r="20" spans="2:7" x14ac:dyDescent="0.2">
      <c r="B20" s="5"/>
      <c r="C20" s="12" t="s">
        <v>31</v>
      </c>
      <c r="D20" s="17" t="s">
        <v>32</v>
      </c>
      <c r="E20" s="18"/>
      <c r="F20" s="5"/>
      <c r="G20" s="5"/>
    </row>
    <row r="21" spans="2:7" x14ac:dyDescent="0.2">
      <c r="B21" s="5"/>
      <c r="C21" s="12" t="s">
        <v>33</v>
      </c>
      <c r="D21" s="17" t="s">
        <v>34</v>
      </c>
      <c r="E21" s="18"/>
      <c r="F21" s="5"/>
      <c r="G21" s="5"/>
    </row>
    <row r="22" spans="2:7" x14ac:dyDescent="0.2">
      <c r="B22" s="5"/>
      <c r="C22" s="12" t="s">
        <v>35</v>
      </c>
      <c r="D22" s="17" t="s">
        <v>36</v>
      </c>
      <c r="E22" s="18"/>
      <c r="F22" s="5"/>
      <c r="G22" s="5"/>
    </row>
    <row r="23" spans="2:7" x14ac:dyDescent="0.2">
      <c r="B23" s="5"/>
      <c r="C23" s="12" t="s">
        <v>37</v>
      </c>
      <c r="D23" s="17" t="s">
        <v>38</v>
      </c>
      <c r="E23" s="18"/>
      <c r="F23" s="5"/>
      <c r="G23" s="5"/>
    </row>
    <row r="24" spans="2:7" x14ac:dyDescent="0.2">
      <c r="B24" s="5"/>
      <c r="C24" s="12" t="s">
        <v>39</v>
      </c>
      <c r="D24" s="17" t="s">
        <v>40</v>
      </c>
      <c r="E24" s="18"/>
      <c r="F24" s="5"/>
      <c r="G24" s="5"/>
    </row>
    <row r="25" spans="2:7" x14ac:dyDescent="0.2">
      <c r="B25" s="5"/>
      <c r="C25" s="12" t="s">
        <v>41</v>
      </c>
      <c r="D25" s="17" t="s">
        <v>42</v>
      </c>
      <c r="E25" s="18"/>
      <c r="F25" s="5"/>
      <c r="G25" s="5"/>
    </row>
    <row r="26" spans="2:7" x14ac:dyDescent="0.2">
      <c r="B26" s="5"/>
      <c r="C26" s="12" t="s">
        <v>43</v>
      </c>
      <c r="D26" s="17" t="s">
        <v>44</v>
      </c>
      <c r="E26" s="18"/>
      <c r="F26" s="5"/>
      <c r="G26" s="5"/>
    </row>
    <row r="27" spans="2:7" x14ac:dyDescent="0.2">
      <c r="B27" s="5"/>
      <c r="C27" s="12" t="s">
        <v>45</v>
      </c>
      <c r="D27" s="17" t="s">
        <v>46</v>
      </c>
      <c r="E27" s="18"/>
      <c r="F27" s="5"/>
      <c r="G27" s="5"/>
    </row>
    <row r="28" spans="2:7" x14ac:dyDescent="0.2">
      <c r="B28" s="5"/>
      <c r="C28" s="12" t="s">
        <v>47</v>
      </c>
      <c r="D28" s="17" t="s">
        <v>48</v>
      </c>
      <c r="E28" s="18"/>
      <c r="F28" s="5"/>
      <c r="G28" s="5"/>
    </row>
    <row r="29" spans="2:7" x14ac:dyDescent="0.2">
      <c r="B29" s="5"/>
      <c r="C29" s="12" t="s">
        <v>49</v>
      </c>
      <c r="D29" s="17" t="s">
        <v>50</v>
      </c>
      <c r="E29" s="18"/>
      <c r="F29" s="5"/>
      <c r="G29" s="5"/>
    </row>
    <row r="30" spans="2:7" x14ac:dyDescent="0.2">
      <c r="B30" s="5"/>
      <c r="C30" s="12" t="s">
        <v>51</v>
      </c>
      <c r="D30" s="17" t="s">
        <v>52</v>
      </c>
      <c r="E30" s="18"/>
      <c r="F30" s="5"/>
      <c r="G30" s="5"/>
    </row>
    <row r="31" spans="2:7" x14ac:dyDescent="0.2">
      <c r="B31" s="5"/>
      <c r="C31" s="12" t="s">
        <v>53</v>
      </c>
      <c r="D31" s="17" t="s">
        <v>54</v>
      </c>
      <c r="E31" s="18"/>
      <c r="F31" s="5"/>
      <c r="G31" s="5"/>
    </row>
    <row r="32" spans="2:7" x14ac:dyDescent="0.2">
      <c r="B32" s="5"/>
      <c r="C32" s="12" t="s">
        <v>55</v>
      </c>
      <c r="D32" s="17" t="s">
        <v>56</v>
      </c>
      <c r="E32" s="18"/>
      <c r="F32" s="5"/>
      <c r="G32" s="5"/>
    </row>
    <row r="33" spans="2:7" x14ac:dyDescent="0.2">
      <c r="B33" s="5"/>
      <c r="C33" s="12"/>
      <c r="D33" s="17"/>
      <c r="E33" s="18"/>
      <c r="F33" s="5"/>
      <c r="G33" s="5"/>
    </row>
    <row r="34" spans="2:7" x14ac:dyDescent="0.2">
      <c r="B34" s="5"/>
      <c r="C34" s="12" t="s">
        <v>57</v>
      </c>
      <c r="D34" s="17" t="s">
        <v>58</v>
      </c>
      <c r="E34" s="18"/>
      <c r="F34" s="5"/>
      <c r="G34" s="5"/>
    </row>
    <row r="35" spans="2:7" x14ac:dyDescent="0.2">
      <c r="B35" s="5"/>
      <c r="C35" s="12" t="s">
        <v>59</v>
      </c>
      <c r="D35" s="17" t="s">
        <v>60</v>
      </c>
      <c r="E35" s="18"/>
      <c r="F35" s="5"/>
      <c r="G35" s="5"/>
    </row>
    <row r="36" spans="2:7" x14ac:dyDescent="0.2">
      <c r="B36" s="5"/>
      <c r="C36" s="12"/>
      <c r="D36" s="17"/>
      <c r="E36" s="18"/>
      <c r="F36" s="5"/>
      <c r="G36" s="5"/>
    </row>
    <row r="37" spans="2:7" x14ac:dyDescent="0.2">
      <c r="B37" s="5"/>
      <c r="C37" s="12"/>
      <c r="D37" s="13" t="s">
        <v>61</v>
      </c>
      <c r="E37" s="14"/>
      <c r="F37" s="5"/>
      <c r="G37" s="5"/>
    </row>
    <row r="38" spans="2:7" x14ac:dyDescent="0.2">
      <c r="B38" s="5"/>
      <c r="C38" s="12" t="s">
        <v>62</v>
      </c>
      <c r="D38" s="17" t="s">
        <v>63</v>
      </c>
      <c r="E38" s="18"/>
      <c r="F38" s="5"/>
      <c r="G38" s="5"/>
    </row>
    <row r="39" spans="2:7" x14ac:dyDescent="0.2">
      <c r="B39" s="5"/>
      <c r="C39" s="19"/>
      <c r="D39" s="20" t="s">
        <v>64</v>
      </c>
      <c r="E39" s="18"/>
      <c r="F39" s="5"/>
      <c r="G39" s="5"/>
    </row>
    <row r="40" spans="2:7" x14ac:dyDescent="0.2">
      <c r="B40" s="5"/>
      <c r="C40" s="21" t="s">
        <v>65</v>
      </c>
      <c r="D40" s="22"/>
      <c r="E40" s="22"/>
      <c r="F40" s="5"/>
      <c r="G40" s="5"/>
    </row>
  </sheetData>
  <sheetProtection formatCells="0" formatColumns="0" formatRows="0" autoFilter="0" pivotTables="0"/>
  <printOptions horizontalCentered="1"/>
  <pageMargins left="0" right="0" top="0.74803149606299213" bottom="0.74803149606299213" header="0.31496062992125984" footer="0.31496062992125984"/>
  <pageSetup scale="93" fitToWidth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7"/>
  <sheetViews>
    <sheetView workbookViewId="0">
      <selection activeCell="C33" sqref="C33:D33"/>
    </sheetView>
  </sheetViews>
  <sheetFormatPr baseColWidth="10" defaultColWidth="9.140625" defaultRowHeight="11.25" x14ac:dyDescent="0.2"/>
  <cols>
    <col min="1" max="1" width="10" style="67" customWidth="1"/>
    <col min="2" max="2" width="68.5703125" style="67" bestFit="1" customWidth="1"/>
    <col min="3" max="3" width="17.42578125" style="67" bestFit="1" customWidth="1"/>
    <col min="4" max="5" width="23.7109375" style="67" bestFit="1" customWidth="1"/>
    <col min="6" max="6" width="19.28515625" style="67" customWidth="1"/>
    <col min="7" max="7" width="20.5703125" style="67" customWidth="1"/>
    <col min="8" max="10" width="20.28515625" style="67" customWidth="1"/>
    <col min="11" max="16384" width="9.140625" style="67"/>
  </cols>
  <sheetData>
    <row r="1" spans="1:10" ht="18.95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40" t="s">
        <v>1</v>
      </c>
    </row>
    <row r="2" spans="1:10" ht="18.95" customHeight="1" x14ac:dyDescent="0.2">
      <c r="A2" s="139" t="s">
        <v>483</v>
      </c>
      <c r="B2" s="139"/>
      <c r="C2" s="139"/>
      <c r="D2" s="139"/>
      <c r="E2" s="139"/>
      <c r="F2" s="139"/>
      <c r="G2" s="139"/>
      <c r="H2" s="139"/>
      <c r="I2" s="139"/>
      <c r="J2" s="140" t="s">
        <v>3</v>
      </c>
    </row>
    <row r="3" spans="1:10" ht="18.95" customHeight="1" x14ac:dyDescent="0.2">
      <c r="A3" s="139" t="s">
        <v>4</v>
      </c>
      <c r="B3" s="139"/>
      <c r="C3" s="139"/>
      <c r="D3" s="139"/>
      <c r="E3" s="139"/>
      <c r="F3" s="139"/>
      <c r="G3" s="139"/>
      <c r="H3" s="139"/>
      <c r="I3" s="139"/>
      <c r="J3" s="140" t="s">
        <v>5</v>
      </c>
    </row>
    <row r="4" spans="1:10" x14ac:dyDescent="0.2">
      <c r="A4" s="68" t="s">
        <v>71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x14ac:dyDescent="0.2">
      <c r="A6" s="70" t="s">
        <v>73</v>
      </c>
      <c r="B6" s="70" t="s">
        <v>484</v>
      </c>
      <c r="C6" s="70" t="s">
        <v>429</v>
      </c>
      <c r="D6" s="70" t="s">
        <v>485</v>
      </c>
      <c r="E6" s="70" t="s">
        <v>486</v>
      </c>
      <c r="F6" s="70" t="s">
        <v>428</v>
      </c>
      <c r="G6" s="70" t="s">
        <v>487</v>
      </c>
      <c r="H6" s="70" t="s">
        <v>488</v>
      </c>
      <c r="I6" s="70" t="s">
        <v>489</v>
      </c>
      <c r="J6" s="70" t="s">
        <v>490</v>
      </c>
    </row>
    <row r="7" spans="1:10" s="144" customFormat="1" x14ac:dyDescent="0.2">
      <c r="A7" s="141">
        <v>7000</v>
      </c>
      <c r="B7" s="142" t="s">
        <v>491</v>
      </c>
      <c r="C7" s="142"/>
      <c r="D7" s="142"/>
      <c r="E7" s="142"/>
      <c r="F7" s="142"/>
      <c r="G7" s="142"/>
      <c r="H7" s="142"/>
      <c r="I7" s="142"/>
      <c r="J7" s="143"/>
    </row>
    <row r="8" spans="1:10" x14ac:dyDescent="0.2">
      <c r="A8" s="145">
        <v>7110</v>
      </c>
      <c r="B8" s="75" t="s">
        <v>487</v>
      </c>
      <c r="C8" s="76">
        <v>0</v>
      </c>
      <c r="D8" s="76">
        <v>0</v>
      </c>
      <c r="E8" s="76">
        <v>0</v>
      </c>
      <c r="F8" s="76">
        <f>C8+D8+E8</f>
        <v>0</v>
      </c>
      <c r="G8" s="75"/>
      <c r="H8" s="75"/>
      <c r="I8" s="75"/>
      <c r="J8" s="80"/>
    </row>
    <row r="9" spans="1:10" x14ac:dyDescent="0.2">
      <c r="A9" s="145">
        <v>7120</v>
      </c>
      <c r="B9" s="75" t="s">
        <v>492</v>
      </c>
      <c r="C9" s="76">
        <v>0</v>
      </c>
      <c r="D9" s="76">
        <v>0</v>
      </c>
      <c r="E9" s="76">
        <v>0</v>
      </c>
      <c r="F9" s="76">
        <f t="shared" ref="F9:F33" si="0">C9+D9+E9</f>
        <v>0</v>
      </c>
      <c r="G9" s="75"/>
      <c r="H9" s="75"/>
      <c r="I9" s="75"/>
      <c r="J9" s="80"/>
    </row>
    <row r="10" spans="1:10" x14ac:dyDescent="0.2">
      <c r="A10" s="145">
        <v>7130</v>
      </c>
      <c r="B10" s="75" t="s">
        <v>493</v>
      </c>
      <c r="C10" s="76">
        <v>0</v>
      </c>
      <c r="D10" s="76">
        <v>0</v>
      </c>
      <c r="E10" s="76">
        <v>0</v>
      </c>
      <c r="F10" s="76">
        <f t="shared" si="0"/>
        <v>0</v>
      </c>
      <c r="G10" s="75"/>
      <c r="H10" s="75"/>
      <c r="I10" s="75"/>
      <c r="J10" s="80"/>
    </row>
    <row r="11" spans="1:10" x14ac:dyDescent="0.2">
      <c r="A11" s="145">
        <v>7140</v>
      </c>
      <c r="B11" s="75" t="s">
        <v>494</v>
      </c>
      <c r="C11" s="76">
        <v>0</v>
      </c>
      <c r="D11" s="76">
        <v>0</v>
      </c>
      <c r="E11" s="76">
        <v>0</v>
      </c>
      <c r="F11" s="76">
        <f t="shared" si="0"/>
        <v>0</v>
      </c>
      <c r="G11" s="75"/>
      <c r="H11" s="75"/>
      <c r="I11" s="75"/>
      <c r="J11" s="80"/>
    </row>
    <row r="12" spans="1:10" x14ac:dyDescent="0.2">
      <c r="A12" s="145">
        <v>7150</v>
      </c>
      <c r="B12" s="75" t="s">
        <v>495</v>
      </c>
      <c r="C12" s="76">
        <v>0</v>
      </c>
      <c r="D12" s="76">
        <v>0</v>
      </c>
      <c r="E12" s="76">
        <v>0</v>
      </c>
      <c r="F12" s="76">
        <f t="shared" si="0"/>
        <v>0</v>
      </c>
      <c r="G12" s="75"/>
      <c r="H12" s="75"/>
      <c r="I12" s="75"/>
      <c r="J12" s="80"/>
    </row>
    <row r="13" spans="1:10" x14ac:dyDescent="0.2">
      <c r="A13" s="145">
        <v>7160</v>
      </c>
      <c r="B13" s="75" t="s">
        <v>496</v>
      </c>
      <c r="C13" s="76">
        <v>0</v>
      </c>
      <c r="D13" s="76">
        <v>0</v>
      </c>
      <c r="E13" s="76">
        <v>0</v>
      </c>
      <c r="F13" s="76">
        <f t="shared" si="0"/>
        <v>0</v>
      </c>
      <c r="G13" s="75"/>
      <c r="H13" s="75"/>
      <c r="I13" s="75"/>
      <c r="J13" s="80"/>
    </row>
    <row r="14" spans="1:10" x14ac:dyDescent="0.2">
      <c r="A14" s="145">
        <v>7210</v>
      </c>
      <c r="B14" s="75" t="s">
        <v>497</v>
      </c>
      <c r="C14" s="76">
        <v>0</v>
      </c>
      <c r="D14" s="76">
        <v>0</v>
      </c>
      <c r="E14" s="76">
        <v>0</v>
      </c>
      <c r="F14" s="76">
        <f t="shared" si="0"/>
        <v>0</v>
      </c>
      <c r="G14" s="75"/>
      <c r="H14" s="75"/>
      <c r="I14" s="75"/>
      <c r="J14" s="80"/>
    </row>
    <row r="15" spans="1:10" x14ac:dyDescent="0.2">
      <c r="A15" s="145">
        <v>7220</v>
      </c>
      <c r="B15" s="75" t="s">
        <v>498</v>
      </c>
      <c r="C15" s="76">
        <v>0</v>
      </c>
      <c r="D15" s="76">
        <v>0</v>
      </c>
      <c r="E15" s="76">
        <v>0</v>
      </c>
      <c r="F15" s="76">
        <f t="shared" si="0"/>
        <v>0</v>
      </c>
      <c r="G15" s="75"/>
      <c r="H15" s="75"/>
      <c r="I15" s="75"/>
      <c r="J15" s="80"/>
    </row>
    <row r="16" spans="1:10" x14ac:dyDescent="0.2">
      <c r="A16" s="145">
        <v>7230</v>
      </c>
      <c r="B16" s="75" t="s">
        <v>499</v>
      </c>
      <c r="C16" s="76">
        <v>0</v>
      </c>
      <c r="D16" s="76">
        <v>0</v>
      </c>
      <c r="E16" s="76">
        <v>0</v>
      </c>
      <c r="F16" s="76">
        <f t="shared" si="0"/>
        <v>0</v>
      </c>
      <c r="G16" s="75"/>
      <c r="H16" s="75"/>
      <c r="I16" s="75"/>
      <c r="J16" s="80"/>
    </row>
    <row r="17" spans="1:10" x14ac:dyDescent="0.2">
      <c r="A17" s="145">
        <v>7240</v>
      </c>
      <c r="B17" s="75" t="s">
        <v>500</v>
      </c>
      <c r="C17" s="76">
        <v>0</v>
      </c>
      <c r="D17" s="76">
        <v>0</v>
      </c>
      <c r="E17" s="76">
        <v>0</v>
      </c>
      <c r="F17" s="76">
        <f t="shared" si="0"/>
        <v>0</v>
      </c>
      <c r="G17" s="75"/>
      <c r="H17" s="75"/>
      <c r="I17" s="75"/>
      <c r="J17" s="80"/>
    </row>
    <row r="18" spans="1:10" x14ac:dyDescent="0.2">
      <c r="A18" s="145">
        <v>7250</v>
      </c>
      <c r="B18" s="75" t="s">
        <v>501</v>
      </c>
      <c r="C18" s="76">
        <v>0</v>
      </c>
      <c r="D18" s="76">
        <v>0</v>
      </c>
      <c r="E18" s="76">
        <v>0</v>
      </c>
      <c r="F18" s="76">
        <f t="shared" si="0"/>
        <v>0</v>
      </c>
      <c r="G18" s="75"/>
      <c r="H18" s="75"/>
      <c r="I18" s="75"/>
      <c r="J18" s="80"/>
    </row>
    <row r="19" spans="1:10" x14ac:dyDescent="0.2">
      <c r="A19" s="145">
        <v>7260</v>
      </c>
      <c r="B19" s="75" t="s">
        <v>502</v>
      </c>
      <c r="C19" s="76">
        <v>0</v>
      </c>
      <c r="D19" s="76">
        <v>0</v>
      </c>
      <c r="E19" s="76">
        <v>0</v>
      </c>
      <c r="F19" s="76">
        <f t="shared" si="0"/>
        <v>0</v>
      </c>
      <c r="G19" s="75"/>
      <c r="H19" s="75"/>
      <c r="I19" s="75"/>
      <c r="J19" s="80"/>
    </row>
    <row r="20" spans="1:10" x14ac:dyDescent="0.2">
      <c r="A20" s="145">
        <v>7310</v>
      </c>
      <c r="B20" s="75" t="s">
        <v>503</v>
      </c>
      <c r="C20" s="76">
        <v>0</v>
      </c>
      <c r="D20" s="76">
        <v>0</v>
      </c>
      <c r="E20" s="76">
        <v>0</v>
      </c>
      <c r="F20" s="76">
        <f t="shared" si="0"/>
        <v>0</v>
      </c>
      <c r="G20" s="75"/>
      <c r="H20" s="75"/>
      <c r="I20" s="75"/>
      <c r="J20" s="80"/>
    </row>
    <row r="21" spans="1:10" x14ac:dyDescent="0.2">
      <c r="A21" s="145">
        <v>7320</v>
      </c>
      <c r="B21" s="75" t="s">
        <v>504</v>
      </c>
      <c r="C21" s="76">
        <v>0</v>
      </c>
      <c r="D21" s="76">
        <v>0</v>
      </c>
      <c r="E21" s="76">
        <v>0</v>
      </c>
      <c r="F21" s="76">
        <f t="shared" si="0"/>
        <v>0</v>
      </c>
      <c r="G21" s="75"/>
      <c r="H21" s="75"/>
      <c r="I21" s="75"/>
      <c r="J21" s="80"/>
    </row>
    <row r="22" spans="1:10" x14ac:dyDescent="0.2">
      <c r="A22" s="145">
        <v>7330</v>
      </c>
      <c r="B22" s="75" t="s">
        <v>505</v>
      </c>
      <c r="C22" s="76">
        <v>0</v>
      </c>
      <c r="D22" s="76">
        <v>0</v>
      </c>
      <c r="E22" s="76">
        <v>0</v>
      </c>
      <c r="F22" s="76">
        <f t="shared" si="0"/>
        <v>0</v>
      </c>
      <c r="G22" s="75"/>
      <c r="H22" s="75"/>
      <c r="I22" s="75"/>
      <c r="J22" s="80"/>
    </row>
    <row r="23" spans="1:10" x14ac:dyDescent="0.2">
      <c r="A23" s="145">
        <v>7340</v>
      </c>
      <c r="B23" s="75" t="s">
        <v>506</v>
      </c>
      <c r="C23" s="76">
        <v>0</v>
      </c>
      <c r="D23" s="76">
        <v>0</v>
      </c>
      <c r="E23" s="76">
        <v>0</v>
      </c>
      <c r="F23" s="76">
        <f t="shared" si="0"/>
        <v>0</v>
      </c>
      <c r="G23" s="75"/>
      <c r="H23" s="75"/>
      <c r="I23" s="75"/>
      <c r="J23" s="80"/>
    </row>
    <row r="24" spans="1:10" x14ac:dyDescent="0.2">
      <c r="A24" s="145">
        <v>7350</v>
      </c>
      <c r="B24" s="75" t="s">
        <v>507</v>
      </c>
      <c r="C24" s="76">
        <v>0</v>
      </c>
      <c r="D24" s="76">
        <v>0</v>
      </c>
      <c r="E24" s="76">
        <v>0</v>
      </c>
      <c r="F24" s="76">
        <f t="shared" si="0"/>
        <v>0</v>
      </c>
      <c r="G24" s="75"/>
      <c r="H24" s="75"/>
      <c r="I24" s="75"/>
      <c r="J24" s="80"/>
    </row>
    <row r="25" spans="1:10" x14ac:dyDescent="0.2">
      <c r="A25" s="145">
        <v>7360</v>
      </c>
      <c r="B25" s="75" t="s">
        <v>508</v>
      </c>
      <c r="C25" s="76">
        <v>0</v>
      </c>
      <c r="D25" s="76">
        <v>0</v>
      </c>
      <c r="E25" s="76">
        <v>0</v>
      </c>
      <c r="F25" s="76">
        <f t="shared" si="0"/>
        <v>0</v>
      </c>
      <c r="G25" s="75"/>
      <c r="H25" s="75"/>
      <c r="I25" s="75"/>
      <c r="J25" s="80"/>
    </row>
    <row r="26" spans="1:10" x14ac:dyDescent="0.2">
      <c r="A26" s="145">
        <v>7410</v>
      </c>
      <c r="B26" s="75" t="s">
        <v>509</v>
      </c>
      <c r="C26" s="76">
        <v>0</v>
      </c>
      <c r="D26" s="76">
        <v>0</v>
      </c>
      <c r="E26" s="76">
        <v>0</v>
      </c>
      <c r="F26" s="76">
        <f t="shared" si="0"/>
        <v>0</v>
      </c>
      <c r="G26" s="75"/>
      <c r="H26" s="75"/>
      <c r="I26" s="75"/>
      <c r="J26" s="80"/>
    </row>
    <row r="27" spans="1:10" x14ac:dyDescent="0.2">
      <c r="A27" s="145">
        <v>7420</v>
      </c>
      <c r="B27" s="75" t="s">
        <v>510</v>
      </c>
      <c r="C27" s="76">
        <v>0</v>
      </c>
      <c r="D27" s="76">
        <v>0</v>
      </c>
      <c r="E27" s="76">
        <v>0</v>
      </c>
      <c r="F27" s="76">
        <f t="shared" si="0"/>
        <v>0</v>
      </c>
      <c r="G27" s="75"/>
      <c r="H27" s="75"/>
      <c r="I27" s="75"/>
      <c r="J27" s="80"/>
    </row>
    <row r="28" spans="1:10" x14ac:dyDescent="0.2">
      <c r="A28" s="145">
        <v>7510</v>
      </c>
      <c r="B28" s="75" t="s">
        <v>511</v>
      </c>
      <c r="C28" s="76">
        <v>0</v>
      </c>
      <c r="D28" s="76">
        <v>0</v>
      </c>
      <c r="E28" s="76">
        <v>0</v>
      </c>
      <c r="F28" s="76">
        <f t="shared" si="0"/>
        <v>0</v>
      </c>
      <c r="G28" s="75"/>
      <c r="H28" s="75"/>
      <c r="I28" s="75"/>
      <c r="J28" s="80"/>
    </row>
    <row r="29" spans="1:10" x14ac:dyDescent="0.2">
      <c r="A29" s="145">
        <v>7520</v>
      </c>
      <c r="B29" s="75" t="s">
        <v>512</v>
      </c>
      <c r="C29" s="76">
        <v>0</v>
      </c>
      <c r="D29" s="76">
        <v>0</v>
      </c>
      <c r="E29" s="76">
        <v>0</v>
      </c>
      <c r="F29" s="76">
        <f t="shared" si="0"/>
        <v>0</v>
      </c>
      <c r="G29" s="75"/>
      <c r="H29" s="75"/>
      <c r="I29" s="75"/>
      <c r="J29" s="80"/>
    </row>
    <row r="30" spans="1:10" x14ac:dyDescent="0.2">
      <c r="A30" s="145">
        <v>7610</v>
      </c>
      <c r="B30" s="75" t="s">
        <v>513</v>
      </c>
      <c r="C30" s="76">
        <v>0</v>
      </c>
      <c r="D30" s="76">
        <v>0</v>
      </c>
      <c r="E30" s="76">
        <v>0</v>
      </c>
      <c r="F30" s="76">
        <f t="shared" si="0"/>
        <v>0</v>
      </c>
      <c r="G30" s="75"/>
      <c r="H30" s="75"/>
      <c r="I30" s="75"/>
      <c r="J30" s="80"/>
    </row>
    <row r="31" spans="1:10" x14ac:dyDescent="0.2">
      <c r="A31" s="145">
        <v>7620</v>
      </c>
      <c r="B31" s="75" t="s">
        <v>514</v>
      </c>
      <c r="C31" s="76">
        <v>0</v>
      </c>
      <c r="D31" s="76">
        <v>0</v>
      </c>
      <c r="E31" s="76">
        <v>0</v>
      </c>
      <c r="F31" s="76">
        <f t="shared" si="0"/>
        <v>0</v>
      </c>
      <c r="G31" s="75"/>
      <c r="H31" s="75"/>
      <c r="I31" s="75"/>
      <c r="J31" s="80"/>
    </row>
    <row r="32" spans="1:10" x14ac:dyDescent="0.2">
      <c r="A32" s="145">
        <v>7630</v>
      </c>
      <c r="B32" s="75" t="s">
        <v>515</v>
      </c>
      <c r="C32" s="76">
        <v>0</v>
      </c>
      <c r="D32" s="76">
        <v>0</v>
      </c>
      <c r="E32" s="76">
        <v>0</v>
      </c>
      <c r="F32" s="76">
        <f t="shared" si="0"/>
        <v>0</v>
      </c>
      <c r="G32" s="75"/>
      <c r="H32" s="75"/>
      <c r="I32" s="75"/>
      <c r="J32" s="80"/>
    </row>
    <row r="33" spans="1:10" x14ac:dyDescent="0.2">
      <c r="A33" s="145">
        <v>7640</v>
      </c>
      <c r="B33" s="75" t="s">
        <v>516</v>
      </c>
      <c r="C33" s="76">
        <v>0</v>
      </c>
      <c r="D33" s="76">
        <v>0</v>
      </c>
      <c r="E33" s="76">
        <v>0</v>
      </c>
      <c r="F33" s="76">
        <f t="shared" si="0"/>
        <v>0</v>
      </c>
      <c r="G33" s="75"/>
      <c r="H33" s="75"/>
      <c r="I33" s="75"/>
      <c r="J33" s="80"/>
    </row>
    <row r="34" spans="1:10" s="144" customFormat="1" x14ac:dyDescent="0.2">
      <c r="A34" s="146">
        <v>8000</v>
      </c>
      <c r="B34" s="147" t="s">
        <v>517</v>
      </c>
      <c r="C34" s="147"/>
      <c r="D34" s="147"/>
      <c r="E34" s="147"/>
      <c r="F34" s="147"/>
      <c r="G34" s="147"/>
      <c r="H34" s="147"/>
      <c r="I34" s="147"/>
      <c r="J34" s="148"/>
    </row>
    <row r="35" spans="1:10" x14ac:dyDescent="0.2">
      <c r="A35" s="145">
        <v>8110</v>
      </c>
      <c r="B35" s="75" t="s">
        <v>518</v>
      </c>
      <c r="C35" s="76">
        <v>0</v>
      </c>
      <c r="D35" s="76">
        <v>0</v>
      </c>
      <c r="E35" s="76">
        <v>0</v>
      </c>
      <c r="F35" s="76">
        <v>0</v>
      </c>
      <c r="G35" s="75"/>
      <c r="H35" s="75"/>
      <c r="I35" s="75"/>
      <c r="J35" s="80"/>
    </row>
    <row r="36" spans="1:10" x14ac:dyDescent="0.2">
      <c r="A36" s="145">
        <v>8120</v>
      </c>
      <c r="B36" s="75" t="s">
        <v>519</v>
      </c>
      <c r="C36" s="76">
        <v>0</v>
      </c>
      <c r="D36" s="76">
        <v>0</v>
      </c>
      <c r="E36" s="76">
        <v>0</v>
      </c>
      <c r="F36" s="76">
        <v>0</v>
      </c>
      <c r="G36" s="75"/>
      <c r="H36" s="75"/>
      <c r="I36" s="75"/>
      <c r="J36" s="80"/>
    </row>
    <row r="37" spans="1:10" x14ac:dyDescent="0.2">
      <c r="A37" s="145">
        <v>8130</v>
      </c>
      <c r="B37" s="75" t="s">
        <v>520</v>
      </c>
      <c r="C37" s="76">
        <v>0</v>
      </c>
      <c r="D37" s="76">
        <v>0</v>
      </c>
      <c r="E37" s="76">
        <v>0</v>
      </c>
      <c r="F37" s="76">
        <v>0</v>
      </c>
      <c r="G37" s="75"/>
      <c r="H37" s="75"/>
      <c r="I37" s="75"/>
      <c r="J37" s="80"/>
    </row>
    <row r="38" spans="1:10" x14ac:dyDescent="0.2">
      <c r="A38" s="145">
        <v>8140</v>
      </c>
      <c r="B38" s="75" t="s">
        <v>521</v>
      </c>
      <c r="C38" s="76">
        <v>0</v>
      </c>
      <c r="D38" s="76">
        <v>0</v>
      </c>
      <c r="E38" s="76">
        <v>0</v>
      </c>
      <c r="F38" s="76">
        <v>0</v>
      </c>
      <c r="G38" s="75"/>
      <c r="H38" s="75"/>
      <c r="I38" s="75"/>
      <c r="J38" s="80"/>
    </row>
    <row r="39" spans="1:10" x14ac:dyDescent="0.2">
      <c r="A39" s="145">
        <v>8150</v>
      </c>
      <c r="B39" s="75" t="s">
        <v>522</v>
      </c>
      <c r="C39" s="76">
        <v>0</v>
      </c>
      <c r="D39" s="76">
        <v>0</v>
      </c>
      <c r="E39" s="76">
        <v>0</v>
      </c>
      <c r="F39" s="76">
        <v>0</v>
      </c>
      <c r="G39" s="75"/>
      <c r="H39" s="75"/>
      <c r="I39" s="75"/>
      <c r="J39" s="80"/>
    </row>
    <row r="40" spans="1:10" x14ac:dyDescent="0.2">
      <c r="A40" s="145">
        <v>8210</v>
      </c>
      <c r="B40" s="75" t="s">
        <v>523</v>
      </c>
      <c r="C40" s="76">
        <v>0</v>
      </c>
      <c r="D40" s="76">
        <v>0</v>
      </c>
      <c r="E40" s="76">
        <v>0</v>
      </c>
      <c r="F40" s="76">
        <v>0</v>
      </c>
      <c r="G40" s="75"/>
      <c r="H40" s="75"/>
      <c r="I40" s="75"/>
      <c r="J40" s="80"/>
    </row>
    <row r="41" spans="1:10" x14ac:dyDescent="0.2">
      <c r="A41" s="145">
        <v>8220</v>
      </c>
      <c r="B41" s="75" t="s">
        <v>524</v>
      </c>
      <c r="C41" s="76">
        <v>0</v>
      </c>
      <c r="D41" s="76">
        <v>0</v>
      </c>
      <c r="E41" s="76">
        <v>0</v>
      </c>
      <c r="F41" s="76">
        <v>0</v>
      </c>
      <c r="G41" s="75"/>
      <c r="H41" s="75"/>
      <c r="I41" s="75"/>
      <c r="J41" s="80"/>
    </row>
    <row r="42" spans="1:10" x14ac:dyDescent="0.2">
      <c r="A42" s="145">
        <v>8230</v>
      </c>
      <c r="B42" s="75" t="s">
        <v>525</v>
      </c>
      <c r="C42" s="76">
        <v>0</v>
      </c>
      <c r="D42" s="76">
        <v>0</v>
      </c>
      <c r="E42" s="76">
        <v>0</v>
      </c>
      <c r="F42" s="76">
        <v>0</v>
      </c>
      <c r="G42" s="75"/>
      <c r="H42" s="75"/>
      <c r="I42" s="75"/>
      <c r="J42" s="80"/>
    </row>
    <row r="43" spans="1:10" x14ac:dyDescent="0.2">
      <c r="A43" s="145">
        <v>8240</v>
      </c>
      <c r="B43" s="75" t="s">
        <v>526</v>
      </c>
      <c r="C43" s="76">
        <v>0</v>
      </c>
      <c r="D43" s="76">
        <v>0</v>
      </c>
      <c r="E43" s="76">
        <v>0</v>
      </c>
      <c r="F43" s="76">
        <v>0</v>
      </c>
      <c r="G43" s="75"/>
      <c r="H43" s="75"/>
      <c r="I43" s="75"/>
      <c r="J43" s="80"/>
    </row>
    <row r="44" spans="1:10" x14ac:dyDescent="0.2">
      <c r="A44" s="145">
        <v>8250</v>
      </c>
      <c r="B44" s="75" t="s">
        <v>527</v>
      </c>
      <c r="C44" s="76">
        <v>0</v>
      </c>
      <c r="D44" s="76">
        <v>0</v>
      </c>
      <c r="E44" s="76">
        <v>0</v>
      </c>
      <c r="F44" s="76">
        <v>0</v>
      </c>
      <c r="G44" s="75"/>
      <c r="H44" s="75"/>
      <c r="I44" s="75"/>
      <c r="J44" s="80"/>
    </row>
    <row r="45" spans="1:10" x14ac:dyDescent="0.2">
      <c r="A45" s="145">
        <v>8260</v>
      </c>
      <c r="B45" s="75" t="s">
        <v>528</v>
      </c>
      <c r="C45" s="76">
        <v>0</v>
      </c>
      <c r="D45" s="76">
        <v>0</v>
      </c>
      <c r="E45" s="76">
        <v>0</v>
      </c>
      <c r="F45" s="76">
        <v>0</v>
      </c>
      <c r="G45" s="75"/>
      <c r="H45" s="75"/>
      <c r="I45" s="75"/>
      <c r="J45" s="80"/>
    </row>
    <row r="46" spans="1:10" x14ac:dyDescent="0.2">
      <c r="A46" s="149">
        <v>8270</v>
      </c>
      <c r="B46" s="78" t="s">
        <v>529</v>
      </c>
      <c r="C46" s="79">
        <v>0</v>
      </c>
      <c r="D46" s="79">
        <v>0</v>
      </c>
      <c r="E46" s="79">
        <v>0</v>
      </c>
      <c r="F46" s="79">
        <v>0</v>
      </c>
      <c r="G46" s="78"/>
      <c r="H46" s="78"/>
      <c r="I46" s="78"/>
      <c r="J46" s="81"/>
    </row>
    <row r="47" spans="1:10" x14ac:dyDescent="0.2">
      <c r="A47" s="67" t="s">
        <v>208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" right="0" top="0.74803149606299213" bottom="0.74803149606299213" header="0.31496062992125984" footer="0.31496062992125984"/>
  <pageSetup scale="55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8"/>
  <sheetViews>
    <sheetView zoomScaleNormal="100" zoomScaleSheetLayoutView="100" workbookViewId="0">
      <selection activeCell="C33" sqref="C33:D33"/>
    </sheetView>
  </sheetViews>
  <sheetFormatPr baseColWidth="10" defaultColWidth="42.140625" defaultRowHeight="11.25" x14ac:dyDescent="0.2"/>
  <cols>
    <col min="1" max="2" width="42.140625" style="150"/>
    <col min="3" max="3" width="18.7109375" style="150" bestFit="1" customWidth="1"/>
    <col min="4" max="4" width="17" style="150" bestFit="1" customWidth="1"/>
    <col min="5" max="5" width="13.140625" style="150" customWidth="1"/>
    <col min="6" max="6" width="42.140625" style="150"/>
    <col min="7" max="8" width="11.7109375" style="150" customWidth="1"/>
    <col min="9" max="16384" width="42.140625" style="150"/>
  </cols>
  <sheetData>
    <row r="1" spans="1:8" x14ac:dyDescent="0.2">
      <c r="E1" s="151" t="s">
        <v>530</v>
      </c>
    </row>
    <row r="2" spans="1:8" ht="15" customHeight="1" x14ac:dyDescent="0.2">
      <c r="A2" s="152" t="s">
        <v>531</v>
      </c>
    </row>
    <row r="3" spans="1:8" x14ac:dyDescent="0.2">
      <c r="A3" s="153"/>
    </row>
    <row r="4" spans="1:8" s="155" customFormat="1" x14ac:dyDescent="0.2">
      <c r="A4" s="154" t="s">
        <v>532</v>
      </c>
    </row>
    <row r="5" spans="1:8" s="155" customFormat="1" ht="39.950000000000003" customHeight="1" x14ac:dyDescent="0.2">
      <c r="A5" s="156" t="s">
        <v>533</v>
      </c>
      <c r="B5" s="156"/>
      <c r="C5" s="156"/>
      <c r="D5" s="156"/>
      <c r="E5" s="156"/>
      <c r="H5" s="157"/>
    </row>
    <row r="6" spans="1:8" s="155" customFormat="1" x14ac:dyDescent="0.2">
      <c r="A6" s="158"/>
      <c r="B6" s="158"/>
      <c r="C6" s="158"/>
      <c r="D6" s="158"/>
      <c r="H6" s="157"/>
    </row>
    <row r="7" spans="1:8" s="155" customFormat="1" ht="12.75" x14ac:dyDescent="0.2">
      <c r="A7" s="157" t="s">
        <v>534</v>
      </c>
      <c r="B7" s="157"/>
      <c r="C7" s="157"/>
      <c r="D7" s="157"/>
    </row>
    <row r="8" spans="1:8" s="155" customFormat="1" x14ac:dyDescent="0.2">
      <c r="A8" s="157"/>
      <c r="B8" s="157"/>
      <c r="C8" s="157"/>
      <c r="D8" s="157"/>
    </row>
    <row r="9" spans="1:8" s="155" customFormat="1" x14ac:dyDescent="0.2">
      <c r="A9" s="159" t="s">
        <v>535</v>
      </c>
      <c r="B9" s="157"/>
      <c r="C9" s="157"/>
      <c r="D9" s="157"/>
    </row>
    <row r="10" spans="1:8" s="155" customFormat="1" ht="26.1" customHeight="1" x14ac:dyDescent="0.2">
      <c r="A10" s="160" t="s">
        <v>536</v>
      </c>
      <c r="B10" s="161" t="s">
        <v>537</v>
      </c>
      <c r="C10" s="161"/>
      <c r="D10" s="161"/>
      <c r="E10" s="161"/>
    </row>
    <row r="11" spans="1:8" s="155" customFormat="1" ht="12.95" customHeight="1" x14ac:dyDescent="0.2">
      <c r="A11" s="162" t="s">
        <v>538</v>
      </c>
      <c r="B11" s="162" t="s">
        <v>539</v>
      </c>
      <c r="C11" s="162"/>
      <c r="D11" s="162"/>
      <c r="E11" s="162"/>
    </row>
    <row r="12" spans="1:8" s="155" customFormat="1" ht="26.1" customHeight="1" x14ac:dyDescent="0.2">
      <c r="A12" s="162" t="s">
        <v>540</v>
      </c>
      <c r="B12" s="161" t="s">
        <v>541</v>
      </c>
      <c r="C12" s="161"/>
      <c r="D12" s="161"/>
      <c r="E12" s="161"/>
    </row>
    <row r="13" spans="1:8" s="155" customFormat="1" ht="26.1" customHeight="1" x14ac:dyDescent="0.2">
      <c r="A13" s="162" t="s">
        <v>542</v>
      </c>
      <c r="B13" s="161" t="s">
        <v>543</v>
      </c>
      <c r="C13" s="161"/>
      <c r="D13" s="161"/>
      <c r="E13" s="161"/>
    </row>
    <row r="14" spans="1:8" s="155" customFormat="1" ht="11.25" customHeight="1" x14ac:dyDescent="0.2">
      <c r="A14" s="157"/>
      <c r="B14" s="163"/>
      <c r="C14" s="163"/>
      <c r="D14" s="163"/>
      <c r="E14" s="163"/>
    </row>
    <row r="15" spans="1:8" s="155" customFormat="1" ht="26.1" customHeight="1" x14ac:dyDescent="0.2">
      <c r="A15" s="160" t="s">
        <v>544</v>
      </c>
      <c r="B15" s="162" t="s">
        <v>545</v>
      </c>
    </row>
    <row r="16" spans="1:8" s="155" customFormat="1" ht="12.95" customHeight="1" x14ac:dyDescent="0.2">
      <c r="A16" s="162" t="s">
        <v>546</v>
      </c>
    </row>
    <row r="17" spans="1:8" s="155" customFormat="1" x14ac:dyDescent="0.2">
      <c r="A17" s="157"/>
    </row>
    <row r="18" spans="1:8" s="155" customFormat="1" x14ac:dyDescent="0.2">
      <c r="A18" s="157" t="s">
        <v>547</v>
      </c>
      <c r="B18" s="157"/>
      <c r="C18" s="157"/>
      <c r="D18" s="157"/>
    </row>
    <row r="19" spans="1:8" s="155" customFormat="1" ht="12" x14ac:dyDescent="0.2">
      <c r="A19" s="164" t="s">
        <v>548</v>
      </c>
      <c r="B19" s="157"/>
      <c r="C19" s="157"/>
      <c r="D19" s="157"/>
    </row>
    <row r="20" spans="1:8" s="155" customFormat="1" x14ac:dyDescent="0.2">
      <c r="A20" s="157"/>
      <c r="B20" s="157"/>
      <c r="C20" s="157"/>
      <c r="D20" s="157"/>
    </row>
    <row r="21" spans="1:8" s="155" customFormat="1" x14ac:dyDescent="0.2">
      <c r="A21" s="159" t="s">
        <v>549</v>
      </c>
    </row>
    <row r="22" spans="1:8" s="155" customFormat="1" x14ac:dyDescent="0.2">
      <c r="B22" s="165" t="s">
        <v>550</v>
      </c>
      <c r="C22" s="165"/>
      <c r="D22" s="165"/>
      <c r="E22" s="165"/>
      <c r="H22" s="166"/>
    </row>
    <row r="23" spans="1:8" s="155" customFormat="1" ht="22.5" x14ac:dyDescent="0.2">
      <c r="A23" s="167" t="s">
        <v>73</v>
      </c>
      <c r="B23" s="10" t="s">
        <v>74</v>
      </c>
      <c r="C23" s="168" t="s">
        <v>429</v>
      </c>
      <c r="D23" s="168" t="s">
        <v>428</v>
      </c>
      <c r="E23" s="169" t="s">
        <v>487</v>
      </c>
      <c r="F23" s="169" t="s">
        <v>488</v>
      </c>
      <c r="G23" s="169" t="s">
        <v>489</v>
      </c>
      <c r="H23" s="169" t="s">
        <v>490</v>
      </c>
    </row>
    <row r="24" spans="1:8" s="155" customFormat="1" x14ac:dyDescent="0.2">
      <c r="A24" s="170" t="s">
        <v>551</v>
      </c>
      <c r="B24" s="171" t="s">
        <v>552</v>
      </c>
      <c r="C24" s="172"/>
      <c r="D24" s="173"/>
      <c r="E24" s="173"/>
      <c r="F24" s="173"/>
      <c r="G24" s="173"/>
      <c r="H24" s="173"/>
    </row>
    <row r="25" spans="1:8" s="155" customFormat="1" x14ac:dyDescent="0.2">
      <c r="A25" s="170" t="s">
        <v>553</v>
      </c>
      <c r="B25" s="171" t="s">
        <v>554</v>
      </c>
      <c r="C25" s="172"/>
      <c r="D25" s="173"/>
      <c r="E25" s="173"/>
      <c r="F25" s="173"/>
      <c r="G25" s="173"/>
      <c r="H25" s="173"/>
    </row>
    <row r="26" spans="1:8" s="155" customFormat="1" x14ac:dyDescent="0.2">
      <c r="A26" s="170" t="s">
        <v>555</v>
      </c>
      <c r="B26" s="171" t="s">
        <v>556</v>
      </c>
      <c r="C26" s="172"/>
      <c r="D26" s="173"/>
      <c r="E26" s="173"/>
      <c r="F26" s="173"/>
      <c r="G26" s="173"/>
      <c r="H26" s="173"/>
    </row>
    <row r="27" spans="1:8" s="155" customFormat="1" x14ac:dyDescent="0.2">
      <c r="A27" s="171" t="s">
        <v>557</v>
      </c>
      <c r="B27" s="171" t="s">
        <v>558</v>
      </c>
      <c r="C27" s="172"/>
      <c r="D27" s="173"/>
      <c r="E27" s="173"/>
      <c r="F27" s="173"/>
      <c r="G27" s="173"/>
      <c r="H27" s="173"/>
    </row>
    <row r="28" spans="1:8" s="155" customFormat="1" x14ac:dyDescent="0.2">
      <c r="A28" s="171" t="s">
        <v>559</v>
      </c>
      <c r="B28" s="171" t="s">
        <v>560</v>
      </c>
      <c r="C28" s="172"/>
      <c r="D28" s="173"/>
      <c r="E28" s="173"/>
      <c r="F28" s="173"/>
      <c r="G28" s="173"/>
      <c r="H28" s="173"/>
    </row>
    <row r="29" spans="1:8" s="155" customFormat="1" x14ac:dyDescent="0.2">
      <c r="A29" s="171" t="s">
        <v>561</v>
      </c>
      <c r="B29" s="171" t="s">
        <v>562</v>
      </c>
      <c r="C29" s="172"/>
      <c r="D29" s="173"/>
      <c r="E29" s="173"/>
      <c r="F29" s="173"/>
      <c r="G29" s="173"/>
      <c r="H29" s="173"/>
    </row>
    <row r="30" spans="1:8" s="155" customFormat="1" x14ac:dyDescent="0.2">
      <c r="A30" s="171" t="s">
        <v>563</v>
      </c>
      <c r="B30" s="171" t="s">
        <v>564</v>
      </c>
      <c r="C30" s="172"/>
      <c r="D30" s="173"/>
      <c r="E30" s="173"/>
      <c r="F30" s="173"/>
      <c r="G30" s="173"/>
      <c r="H30" s="173"/>
    </row>
    <row r="31" spans="1:8" s="155" customFormat="1" x14ac:dyDescent="0.2">
      <c r="A31" s="171" t="s">
        <v>565</v>
      </c>
      <c r="B31" s="171" t="s">
        <v>566</v>
      </c>
      <c r="C31" s="172"/>
      <c r="D31" s="173"/>
      <c r="E31" s="173"/>
      <c r="F31" s="173"/>
      <c r="G31" s="173"/>
      <c r="H31" s="173"/>
    </row>
    <row r="32" spans="1:8" s="155" customFormat="1" x14ac:dyDescent="0.2">
      <c r="A32" s="171" t="s">
        <v>567</v>
      </c>
      <c r="B32" s="171" t="s">
        <v>568</v>
      </c>
      <c r="C32" s="172"/>
      <c r="D32" s="173"/>
      <c r="E32" s="173"/>
      <c r="F32" s="173"/>
      <c r="G32" s="173"/>
      <c r="H32" s="173"/>
    </row>
    <row r="33" spans="1:8" s="155" customFormat="1" x14ac:dyDescent="0.2">
      <c r="A33" s="171" t="s">
        <v>569</v>
      </c>
      <c r="B33" s="171" t="s">
        <v>570</v>
      </c>
      <c r="C33" s="172"/>
      <c r="D33" s="173"/>
      <c r="E33" s="173"/>
      <c r="F33" s="173"/>
      <c r="G33" s="173"/>
      <c r="H33" s="173"/>
    </row>
    <row r="34" spans="1:8" s="155" customFormat="1" x14ac:dyDescent="0.2">
      <c r="A34" s="171" t="s">
        <v>571</v>
      </c>
      <c r="B34" s="171" t="s">
        <v>572</v>
      </c>
      <c r="C34" s="172"/>
      <c r="D34" s="173"/>
      <c r="E34" s="173"/>
      <c r="F34" s="173"/>
      <c r="G34" s="173"/>
      <c r="H34" s="173"/>
    </row>
    <row r="35" spans="1:8" s="155" customFormat="1" x14ac:dyDescent="0.2">
      <c r="A35" s="174" t="s">
        <v>573</v>
      </c>
      <c r="B35" s="174" t="s">
        <v>574</v>
      </c>
      <c r="C35" s="175"/>
      <c r="D35" s="176"/>
      <c r="E35" s="176"/>
      <c r="F35" s="176"/>
      <c r="G35" s="176"/>
      <c r="H35" s="176"/>
    </row>
    <row r="36" spans="1:8" s="155" customFormat="1" x14ac:dyDescent="0.2">
      <c r="A36" s="177" t="s">
        <v>575</v>
      </c>
      <c r="B36" s="177" t="s">
        <v>575</v>
      </c>
      <c r="C36" s="173"/>
      <c r="D36" s="173"/>
      <c r="E36" s="173"/>
      <c r="F36" s="173"/>
      <c r="G36" s="173"/>
      <c r="H36" s="173"/>
    </row>
    <row r="37" spans="1:8" s="155" customFormat="1" x14ac:dyDescent="0.2">
      <c r="B37" s="178" t="s">
        <v>576</v>
      </c>
      <c r="C37" s="179"/>
      <c r="D37" s="179"/>
      <c r="E37" s="179"/>
      <c r="F37" s="179"/>
      <c r="G37" s="179"/>
      <c r="H37" s="179"/>
    </row>
    <row r="38" spans="1:8" s="155" customFormat="1" ht="12" x14ac:dyDescent="0.2">
      <c r="A38" s="164" t="s">
        <v>548</v>
      </c>
      <c r="B38" s="180"/>
      <c r="C38" s="181"/>
      <c r="D38" s="181"/>
      <c r="E38" s="181"/>
      <c r="F38" s="166"/>
      <c r="G38" s="166"/>
      <c r="H38" s="166"/>
    </row>
  </sheetData>
  <mergeCells count="5">
    <mergeCell ref="A5:E5"/>
    <mergeCell ref="B10:E10"/>
    <mergeCell ref="B12:E12"/>
    <mergeCell ref="B13:E13"/>
    <mergeCell ref="B22:E22"/>
  </mergeCells>
  <printOptions horizontalCentered="1"/>
  <pageMargins left="0" right="0" top="0.74803149606299213" bottom="0.74803149606299213" header="0.31496062992125984" footer="0.31496062992125984"/>
  <pageSetup scale="68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42"/>
  <sheetViews>
    <sheetView showGridLines="0" zoomScaleNormal="100" workbookViewId="0">
      <selection activeCell="C33" sqref="C33:D33"/>
    </sheetView>
  </sheetViews>
  <sheetFormatPr baseColWidth="10" defaultColWidth="9.140625" defaultRowHeight="11.25" x14ac:dyDescent="0.2"/>
  <cols>
    <col min="1" max="1" width="10" style="31" customWidth="1"/>
    <col min="2" max="2" width="64.5703125" style="31" bestFit="1" customWidth="1"/>
    <col min="3" max="3" width="16.42578125" style="31" bestFit="1" customWidth="1"/>
    <col min="4" max="4" width="19.140625" style="31" customWidth="1"/>
    <col min="5" max="5" width="28" style="31" customWidth="1"/>
    <col min="6" max="6" width="22.7109375" style="31" customWidth="1"/>
    <col min="7" max="7" width="16.7109375" style="31" customWidth="1"/>
    <col min="8" max="8" width="20" style="31" bestFit="1" customWidth="1"/>
    <col min="9" max="9" width="11.85546875" style="31" bestFit="1" customWidth="1"/>
    <col min="10" max="16384" width="9.140625" style="31"/>
  </cols>
  <sheetData>
    <row r="1" spans="1:9" s="28" customFormat="1" ht="18.95" customHeight="1" x14ac:dyDescent="0.25">
      <c r="A1" s="23" t="s">
        <v>0</v>
      </c>
      <c r="B1" s="24"/>
      <c r="C1" s="24"/>
      <c r="D1" s="24"/>
      <c r="E1" s="24"/>
      <c r="F1" s="24"/>
      <c r="G1" s="25"/>
      <c r="H1" s="26" t="s">
        <v>66</v>
      </c>
      <c r="I1" s="27">
        <v>2018</v>
      </c>
    </row>
    <row r="2" spans="1:9" s="28" customFormat="1" ht="18.95" customHeight="1" x14ac:dyDescent="0.25">
      <c r="A2" s="23" t="s">
        <v>67</v>
      </c>
      <c r="B2" s="24"/>
      <c r="C2" s="24"/>
      <c r="D2" s="24"/>
      <c r="E2" s="24"/>
      <c r="F2" s="24"/>
      <c r="G2" s="25"/>
      <c r="H2" s="26" t="s">
        <v>68</v>
      </c>
      <c r="I2" s="27" t="s">
        <v>69</v>
      </c>
    </row>
    <row r="3" spans="1:9" s="28" customFormat="1" ht="18.95" customHeight="1" x14ac:dyDescent="0.25">
      <c r="A3" s="23" t="s">
        <v>4</v>
      </c>
      <c r="B3" s="24"/>
      <c r="C3" s="24"/>
      <c r="D3" s="24"/>
      <c r="E3" s="24"/>
      <c r="F3" s="24"/>
      <c r="G3" s="25"/>
      <c r="H3" s="26" t="s">
        <v>70</v>
      </c>
      <c r="I3" s="27">
        <v>1</v>
      </c>
    </row>
    <row r="4" spans="1:9" x14ac:dyDescent="0.2">
      <c r="A4" s="29" t="s">
        <v>71</v>
      </c>
      <c r="B4" s="30"/>
      <c r="C4" s="30"/>
      <c r="D4" s="30"/>
      <c r="E4" s="30"/>
      <c r="F4" s="30"/>
      <c r="G4" s="30"/>
      <c r="H4" s="30"/>
    </row>
    <row r="6" spans="1:9" x14ac:dyDescent="0.2">
      <c r="A6" s="30" t="s">
        <v>72</v>
      </c>
      <c r="B6" s="30"/>
      <c r="C6" s="30"/>
      <c r="D6" s="30"/>
      <c r="E6" s="30"/>
      <c r="F6" s="30"/>
      <c r="G6" s="30"/>
      <c r="H6" s="30"/>
    </row>
    <row r="7" spans="1:9" x14ac:dyDescent="0.2">
      <c r="A7" s="32" t="s">
        <v>73</v>
      </c>
      <c r="B7" s="33" t="s">
        <v>74</v>
      </c>
      <c r="C7" s="33" t="s">
        <v>75</v>
      </c>
      <c r="D7" s="33" t="s">
        <v>76</v>
      </c>
      <c r="E7" s="33"/>
      <c r="F7" s="33"/>
      <c r="G7" s="33"/>
      <c r="H7" s="34"/>
    </row>
    <row r="8" spans="1:9" ht="15" x14ac:dyDescent="0.25">
      <c r="A8" s="35">
        <v>1114</v>
      </c>
      <c r="B8" s="36" t="s">
        <v>77</v>
      </c>
      <c r="C8" s="37">
        <v>0</v>
      </c>
      <c r="D8" s="38"/>
      <c r="E8" s="38"/>
      <c r="F8" s="38"/>
      <c r="G8" s="38"/>
      <c r="H8" s="39"/>
    </row>
    <row r="9" spans="1:9" ht="15" x14ac:dyDescent="0.25">
      <c r="A9" s="35">
        <v>1115</v>
      </c>
      <c r="B9" s="36" t="s">
        <v>78</v>
      </c>
      <c r="C9" s="37">
        <v>0</v>
      </c>
      <c r="D9" s="38"/>
      <c r="E9" s="38"/>
      <c r="F9" s="38"/>
      <c r="G9" s="38"/>
      <c r="H9" s="39"/>
    </row>
    <row r="10" spans="1:9" ht="15" x14ac:dyDescent="0.25">
      <c r="A10" s="35">
        <v>1121</v>
      </c>
      <c r="B10" s="36" t="s">
        <v>79</v>
      </c>
      <c r="C10" s="37">
        <v>0</v>
      </c>
      <c r="D10" s="38"/>
      <c r="E10" s="38"/>
      <c r="F10" s="38"/>
      <c r="G10" s="38"/>
      <c r="H10" s="39"/>
    </row>
    <row r="11" spans="1:9" ht="15" x14ac:dyDescent="0.25">
      <c r="A11" s="40">
        <v>1211</v>
      </c>
      <c r="B11" s="41" t="s">
        <v>80</v>
      </c>
      <c r="C11" s="42">
        <v>0</v>
      </c>
      <c r="D11" s="43"/>
      <c r="E11" s="43"/>
      <c r="F11" s="43"/>
      <c r="G11" s="43"/>
      <c r="H11" s="44"/>
    </row>
    <row r="13" spans="1:9" x14ac:dyDescent="0.2">
      <c r="A13" s="30" t="s">
        <v>81</v>
      </c>
      <c r="B13" s="30"/>
      <c r="C13" s="30"/>
      <c r="D13" s="30"/>
      <c r="E13" s="30"/>
      <c r="F13" s="30"/>
      <c r="G13" s="30"/>
      <c r="H13" s="30"/>
    </row>
    <row r="14" spans="1:9" x14ac:dyDescent="0.2">
      <c r="A14" s="45" t="s">
        <v>73</v>
      </c>
      <c r="B14" s="45" t="s">
        <v>74</v>
      </c>
      <c r="C14" s="45" t="s">
        <v>75</v>
      </c>
      <c r="D14" s="45">
        <v>2017</v>
      </c>
      <c r="E14" s="45">
        <v>2016</v>
      </c>
      <c r="F14" s="45">
        <v>2015</v>
      </c>
      <c r="G14" s="45">
        <v>2014</v>
      </c>
      <c r="H14" s="45" t="s">
        <v>82</v>
      </c>
    </row>
    <row r="15" spans="1:9" ht="15" x14ac:dyDescent="0.25">
      <c r="A15" s="46">
        <v>1122</v>
      </c>
      <c r="B15" s="47" t="s">
        <v>83</v>
      </c>
      <c r="C15" s="48">
        <v>306757390.74000001</v>
      </c>
      <c r="D15" s="48">
        <v>161405773.33000001</v>
      </c>
      <c r="E15" s="48">
        <v>602838923.45000005</v>
      </c>
      <c r="F15" s="48">
        <v>0</v>
      </c>
      <c r="G15" s="48">
        <v>0</v>
      </c>
      <c r="H15" s="49"/>
    </row>
    <row r="16" spans="1:9" ht="15" x14ac:dyDescent="0.25">
      <c r="A16" s="40">
        <v>1124</v>
      </c>
      <c r="B16" s="41" t="s">
        <v>84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4"/>
    </row>
    <row r="18" spans="1:8" x14ac:dyDescent="0.2">
      <c r="A18" s="30" t="s">
        <v>85</v>
      </c>
      <c r="B18" s="30"/>
      <c r="C18" s="30"/>
      <c r="D18" s="30"/>
      <c r="E18" s="30"/>
      <c r="F18" s="30"/>
      <c r="G18" s="30"/>
      <c r="H18" s="30"/>
    </row>
    <row r="19" spans="1:8" x14ac:dyDescent="0.2">
      <c r="A19" s="45" t="s">
        <v>73</v>
      </c>
      <c r="B19" s="45" t="s">
        <v>74</v>
      </c>
      <c r="C19" s="45" t="s">
        <v>75</v>
      </c>
      <c r="D19" s="45" t="s">
        <v>86</v>
      </c>
      <c r="E19" s="45" t="s">
        <v>87</v>
      </c>
      <c r="F19" s="45" t="s">
        <v>88</v>
      </c>
      <c r="G19" s="45" t="s">
        <v>89</v>
      </c>
      <c r="H19" s="45" t="s">
        <v>90</v>
      </c>
    </row>
    <row r="20" spans="1:8" ht="15" x14ac:dyDescent="0.25">
      <c r="A20" s="46">
        <v>1123</v>
      </c>
      <c r="B20" s="47" t="s">
        <v>91</v>
      </c>
      <c r="C20" s="48">
        <v>34640.14</v>
      </c>
      <c r="D20" s="48">
        <v>34640.14</v>
      </c>
      <c r="E20" s="48">
        <v>0</v>
      </c>
      <c r="F20" s="48">
        <v>0</v>
      </c>
      <c r="G20" s="48">
        <v>0</v>
      </c>
      <c r="H20" s="49"/>
    </row>
    <row r="21" spans="1:8" ht="15" x14ac:dyDescent="0.25">
      <c r="A21" s="35">
        <v>1125</v>
      </c>
      <c r="B21" s="36" t="s">
        <v>92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9"/>
    </row>
    <row r="22" spans="1:8" ht="15" x14ac:dyDescent="0.25">
      <c r="A22" s="35">
        <v>1131</v>
      </c>
      <c r="B22" s="36" t="s">
        <v>93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9"/>
    </row>
    <row r="23" spans="1:8" ht="15" x14ac:dyDescent="0.25">
      <c r="A23" s="35">
        <v>1132</v>
      </c>
      <c r="B23" s="36" t="s">
        <v>94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9"/>
    </row>
    <row r="24" spans="1:8" ht="15" x14ac:dyDescent="0.25">
      <c r="A24" s="35">
        <v>1133</v>
      </c>
      <c r="B24" s="36" t="s">
        <v>95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9"/>
    </row>
    <row r="25" spans="1:8" ht="15" x14ac:dyDescent="0.25">
      <c r="A25" s="35">
        <v>1134</v>
      </c>
      <c r="B25" s="36" t="s">
        <v>96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9"/>
    </row>
    <row r="26" spans="1:8" ht="15" x14ac:dyDescent="0.25">
      <c r="A26" s="40">
        <v>1139</v>
      </c>
      <c r="B26" s="41" t="s">
        <v>97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4"/>
    </row>
    <row r="28" spans="1:8" x14ac:dyDescent="0.2">
      <c r="A28" s="30" t="s">
        <v>98</v>
      </c>
      <c r="B28" s="30"/>
      <c r="C28" s="30"/>
      <c r="D28" s="30"/>
      <c r="E28" s="30"/>
      <c r="F28" s="30"/>
      <c r="G28" s="30"/>
      <c r="H28" s="30"/>
    </row>
    <row r="29" spans="1:8" x14ac:dyDescent="0.2">
      <c r="A29" s="45" t="s">
        <v>73</v>
      </c>
      <c r="B29" s="45" t="s">
        <v>74</v>
      </c>
      <c r="C29" s="45" t="s">
        <v>75</v>
      </c>
      <c r="D29" s="45" t="s">
        <v>99</v>
      </c>
      <c r="E29" s="45" t="s">
        <v>100</v>
      </c>
      <c r="F29" s="45" t="s">
        <v>101</v>
      </c>
      <c r="G29" s="45" t="s">
        <v>102</v>
      </c>
      <c r="H29" s="45"/>
    </row>
    <row r="30" spans="1:8" ht="15" x14ac:dyDescent="0.25">
      <c r="A30" s="46">
        <v>1140</v>
      </c>
      <c r="B30" s="47" t="s">
        <v>103</v>
      </c>
      <c r="C30" s="48">
        <v>0</v>
      </c>
      <c r="D30" s="50"/>
      <c r="E30" s="50"/>
      <c r="F30" s="50"/>
      <c r="G30" s="50"/>
      <c r="H30" s="49"/>
    </row>
    <row r="31" spans="1:8" ht="15" x14ac:dyDescent="0.25">
      <c r="A31" s="35">
        <v>1141</v>
      </c>
      <c r="B31" s="36" t="s">
        <v>104</v>
      </c>
      <c r="C31" s="37">
        <v>0</v>
      </c>
      <c r="D31" s="38"/>
      <c r="E31" s="38"/>
      <c r="F31" s="38"/>
      <c r="G31" s="38"/>
      <c r="H31" s="39"/>
    </row>
    <row r="32" spans="1:8" ht="15" x14ac:dyDescent="0.25">
      <c r="A32" s="35">
        <v>1142</v>
      </c>
      <c r="B32" s="36" t="s">
        <v>105</v>
      </c>
      <c r="C32" s="37">
        <v>0</v>
      </c>
      <c r="D32" s="38"/>
      <c r="E32" s="38"/>
      <c r="F32" s="38"/>
      <c r="G32" s="38"/>
      <c r="H32" s="39"/>
    </row>
    <row r="33" spans="1:8" ht="15" x14ac:dyDescent="0.25">
      <c r="A33" s="35">
        <v>1143</v>
      </c>
      <c r="B33" s="36" t="s">
        <v>106</v>
      </c>
      <c r="C33" s="37">
        <v>0</v>
      </c>
      <c r="D33" s="38"/>
      <c r="E33" s="38"/>
      <c r="F33" s="38"/>
      <c r="G33" s="38"/>
      <c r="H33" s="39"/>
    </row>
    <row r="34" spans="1:8" ht="15" x14ac:dyDescent="0.25">
      <c r="A34" s="35">
        <v>1144</v>
      </c>
      <c r="B34" s="36" t="s">
        <v>107</v>
      </c>
      <c r="C34" s="37">
        <v>0</v>
      </c>
      <c r="D34" s="38"/>
      <c r="E34" s="38"/>
      <c r="F34" s="38"/>
      <c r="G34" s="38"/>
      <c r="H34" s="39"/>
    </row>
    <row r="35" spans="1:8" ht="15" x14ac:dyDescent="0.25">
      <c r="A35" s="40">
        <v>1145</v>
      </c>
      <c r="B35" s="41" t="s">
        <v>108</v>
      </c>
      <c r="C35" s="42">
        <v>0</v>
      </c>
      <c r="D35" s="43"/>
      <c r="E35" s="43"/>
      <c r="F35" s="43"/>
      <c r="G35" s="43"/>
      <c r="H35" s="44"/>
    </row>
    <row r="37" spans="1:8" x14ac:dyDescent="0.2">
      <c r="A37" s="30" t="s">
        <v>109</v>
      </c>
      <c r="B37" s="30"/>
      <c r="C37" s="30"/>
      <c r="D37" s="30"/>
      <c r="E37" s="30"/>
      <c r="F37" s="30"/>
      <c r="G37" s="30"/>
      <c r="H37" s="30"/>
    </row>
    <row r="38" spans="1:8" x14ac:dyDescent="0.2">
      <c r="A38" s="45" t="s">
        <v>73</v>
      </c>
      <c r="B38" s="45" t="s">
        <v>74</v>
      </c>
      <c r="C38" s="45" t="s">
        <v>75</v>
      </c>
      <c r="D38" s="45" t="s">
        <v>110</v>
      </c>
      <c r="E38" s="45" t="s">
        <v>111</v>
      </c>
      <c r="F38" s="45" t="s">
        <v>112</v>
      </c>
      <c r="G38" s="45"/>
      <c r="H38" s="45"/>
    </row>
    <row r="39" spans="1:8" ht="15" x14ac:dyDescent="0.25">
      <c r="A39" s="46">
        <v>1150</v>
      </c>
      <c r="B39" s="47" t="s">
        <v>113</v>
      </c>
      <c r="C39" s="48">
        <v>0</v>
      </c>
      <c r="D39" s="50"/>
      <c r="E39" s="50"/>
      <c r="F39" s="50"/>
      <c r="G39" s="50"/>
      <c r="H39" s="49"/>
    </row>
    <row r="40" spans="1:8" ht="15" x14ac:dyDescent="0.25">
      <c r="A40" s="40">
        <v>1151</v>
      </c>
      <c r="B40" s="41" t="s">
        <v>114</v>
      </c>
      <c r="C40" s="42">
        <v>0</v>
      </c>
      <c r="D40" s="43"/>
      <c r="E40" s="43"/>
      <c r="F40" s="43"/>
      <c r="G40" s="43"/>
      <c r="H40" s="44"/>
    </row>
    <row r="42" spans="1:8" x14ac:dyDescent="0.2">
      <c r="A42" s="30" t="s">
        <v>115</v>
      </c>
      <c r="B42" s="30"/>
      <c r="C42" s="30"/>
      <c r="D42" s="30"/>
      <c r="E42" s="30"/>
      <c r="F42" s="30"/>
      <c r="G42" s="30"/>
      <c r="H42" s="30"/>
    </row>
    <row r="43" spans="1:8" x14ac:dyDescent="0.2">
      <c r="A43" s="45" t="s">
        <v>73</v>
      </c>
      <c r="B43" s="45" t="s">
        <v>74</v>
      </c>
      <c r="C43" s="45" t="s">
        <v>75</v>
      </c>
      <c r="D43" s="45" t="s">
        <v>76</v>
      </c>
      <c r="E43" s="45" t="s">
        <v>90</v>
      </c>
      <c r="F43" s="45"/>
      <c r="G43" s="45"/>
      <c r="H43" s="45"/>
    </row>
    <row r="44" spans="1:8" ht="15" x14ac:dyDescent="0.25">
      <c r="A44" s="51">
        <v>1213</v>
      </c>
      <c r="B44" s="52" t="s">
        <v>116</v>
      </c>
      <c r="C44" s="53">
        <v>0</v>
      </c>
      <c r="D44" s="54"/>
      <c r="E44" s="54"/>
      <c r="F44" s="54"/>
      <c r="G44" s="54"/>
      <c r="H44" s="55"/>
    </row>
    <row r="46" spans="1:8" x14ac:dyDescent="0.2">
      <c r="A46" s="30" t="s">
        <v>117</v>
      </c>
      <c r="B46" s="30"/>
      <c r="C46" s="30"/>
      <c r="D46" s="30"/>
      <c r="E46" s="30"/>
      <c r="F46" s="30"/>
      <c r="G46" s="30"/>
      <c r="H46" s="30"/>
    </row>
    <row r="47" spans="1:8" x14ac:dyDescent="0.2">
      <c r="A47" s="45" t="s">
        <v>73</v>
      </c>
      <c r="B47" s="45" t="s">
        <v>74</v>
      </c>
      <c r="C47" s="45" t="s">
        <v>75</v>
      </c>
      <c r="D47" s="45"/>
      <c r="E47" s="45"/>
      <c r="F47" s="45"/>
      <c r="G47" s="45"/>
      <c r="H47" s="45"/>
    </row>
    <row r="48" spans="1:8" ht="15" x14ac:dyDescent="0.25">
      <c r="A48" s="51">
        <v>1214</v>
      </c>
      <c r="B48" s="52" t="s">
        <v>118</v>
      </c>
      <c r="C48" s="53">
        <v>0</v>
      </c>
      <c r="D48" s="54"/>
      <c r="E48" s="54"/>
      <c r="F48" s="54"/>
      <c r="G48" s="54"/>
      <c r="H48" s="55"/>
    </row>
    <row r="50" spans="1:9" x14ac:dyDescent="0.2">
      <c r="A50" s="30" t="s">
        <v>119</v>
      </c>
      <c r="B50" s="30"/>
      <c r="C50" s="30"/>
      <c r="D50" s="30"/>
      <c r="E50" s="30"/>
      <c r="F50" s="30"/>
      <c r="G50" s="30"/>
      <c r="H50" s="30"/>
      <c r="I50" s="30"/>
    </row>
    <row r="51" spans="1:9" x14ac:dyDescent="0.2">
      <c r="A51" s="45" t="s">
        <v>73</v>
      </c>
      <c r="B51" s="45" t="s">
        <v>74</v>
      </c>
      <c r="C51" s="45" t="s">
        <v>75</v>
      </c>
      <c r="D51" s="45" t="s">
        <v>120</v>
      </c>
      <c r="E51" s="45" t="s">
        <v>121</v>
      </c>
      <c r="F51" s="45" t="s">
        <v>110</v>
      </c>
      <c r="G51" s="45" t="s">
        <v>122</v>
      </c>
      <c r="H51" s="45" t="s">
        <v>123</v>
      </c>
      <c r="I51" s="45" t="s">
        <v>124</v>
      </c>
    </row>
    <row r="52" spans="1:9" ht="15" x14ac:dyDescent="0.25">
      <c r="A52" s="46">
        <v>1230</v>
      </c>
      <c r="B52" s="47" t="s">
        <v>125</v>
      </c>
      <c r="C52" s="48">
        <v>0</v>
      </c>
      <c r="D52" s="48">
        <v>0</v>
      </c>
      <c r="E52" s="48">
        <v>0</v>
      </c>
      <c r="F52" s="50"/>
      <c r="G52" s="50"/>
      <c r="H52" s="50"/>
      <c r="I52" s="49"/>
    </row>
    <row r="53" spans="1:9" ht="15" x14ac:dyDescent="0.25">
      <c r="A53" s="35">
        <v>1231</v>
      </c>
      <c r="B53" s="36" t="s">
        <v>126</v>
      </c>
      <c r="C53" s="37">
        <v>0</v>
      </c>
      <c r="D53" s="37">
        <v>0</v>
      </c>
      <c r="E53" s="37">
        <v>0</v>
      </c>
      <c r="F53" s="38"/>
      <c r="G53" s="38"/>
      <c r="H53" s="38"/>
      <c r="I53" s="39"/>
    </row>
    <row r="54" spans="1:9" ht="15" x14ac:dyDescent="0.25">
      <c r="A54" s="35">
        <v>1232</v>
      </c>
      <c r="B54" s="36" t="s">
        <v>127</v>
      </c>
      <c r="C54" s="37">
        <v>0</v>
      </c>
      <c r="D54" s="37">
        <v>0</v>
      </c>
      <c r="E54" s="37">
        <v>0</v>
      </c>
      <c r="F54" s="38"/>
      <c r="G54" s="38"/>
      <c r="H54" s="38"/>
      <c r="I54" s="39"/>
    </row>
    <row r="55" spans="1:9" ht="15" x14ac:dyDescent="0.25">
      <c r="A55" s="35">
        <v>1233</v>
      </c>
      <c r="B55" s="36" t="s">
        <v>128</v>
      </c>
      <c r="C55" s="37">
        <v>0</v>
      </c>
      <c r="D55" s="37">
        <v>0</v>
      </c>
      <c r="E55" s="37">
        <v>0</v>
      </c>
      <c r="F55" s="38"/>
      <c r="G55" s="38"/>
      <c r="H55" s="38"/>
      <c r="I55" s="39"/>
    </row>
    <row r="56" spans="1:9" ht="15" x14ac:dyDescent="0.25">
      <c r="A56" s="35">
        <v>1234</v>
      </c>
      <c r="B56" s="36" t="s">
        <v>129</v>
      </c>
      <c r="C56" s="37">
        <v>0</v>
      </c>
      <c r="D56" s="37">
        <v>0</v>
      </c>
      <c r="E56" s="37">
        <v>0</v>
      </c>
      <c r="F56" s="38"/>
      <c r="G56" s="38"/>
      <c r="H56" s="38"/>
      <c r="I56" s="39"/>
    </row>
    <row r="57" spans="1:9" ht="15" x14ac:dyDescent="0.25">
      <c r="A57" s="35">
        <v>1235</v>
      </c>
      <c r="B57" s="36" t="s">
        <v>130</v>
      </c>
      <c r="C57" s="37">
        <v>0</v>
      </c>
      <c r="D57" s="37">
        <v>0</v>
      </c>
      <c r="E57" s="37">
        <v>0</v>
      </c>
      <c r="F57" s="38"/>
      <c r="G57" s="38"/>
      <c r="H57" s="38"/>
      <c r="I57" s="39"/>
    </row>
    <row r="58" spans="1:9" ht="15" x14ac:dyDescent="0.25">
      <c r="A58" s="35">
        <v>1236</v>
      </c>
      <c r="B58" s="36" t="s">
        <v>131</v>
      </c>
      <c r="C58" s="37">
        <v>0</v>
      </c>
      <c r="D58" s="37">
        <v>0</v>
      </c>
      <c r="E58" s="37">
        <v>0</v>
      </c>
      <c r="F58" s="38"/>
      <c r="G58" s="38"/>
      <c r="H58" s="38"/>
      <c r="I58" s="39"/>
    </row>
    <row r="59" spans="1:9" ht="15" x14ac:dyDescent="0.25">
      <c r="A59" s="35">
        <v>1239</v>
      </c>
      <c r="B59" s="36" t="s">
        <v>132</v>
      </c>
      <c r="C59" s="37">
        <v>0</v>
      </c>
      <c r="D59" s="37">
        <v>0</v>
      </c>
      <c r="E59" s="37">
        <v>0</v>
      </c>
      <c r="F59" s="38"/>
      <c r="G59" s="38"/>
      <c r="H59" s="38"/>
      <c r="I59" s="39"/>
    </row>
    <row r="60" spans="1:9" ht="15" x14ac:dyDescent="0.25">
      <c r="A60" s="35">
        <v>1240</v>
      </c>
      <c r="B60" s="36" t="s">
        <v>133</v>
      </c>
      <c r="C60" s="37">
        <v>47533099.600000009</v>
      </c>
      <c r="D60" s="37">
        <v>9880276.290000001</v>
      </c>
      <c r="E60" s="37">
        <v>30194181.350000001</v>
      </c>
      <c r="F60" s="38"/>
      <c r="G60" s="38"/>
      <c r="H60" s="38"/>
      <c r="I60" s="39"/>
    </row>
    <row r="61" spans="1:9" ht="15" x14ac:dyDescent="0.25">
      <c r="A61" s="35">
        <v>1241</v>
      </c>
      <c r="B61" s="36" t="s">
        <v>134</v>
      </c>
      <c r="C61" s="37">
        <v>33035519.800000001</v>
      </c>
      <c r="D61" s="37">
        <v>8367974.2800000003</v>
      </c>
      <c r="E61" s="37">
        <v>18162831.890000001</v>
      </c>
      <c r="F61" s="38"/>
      <c r="G61" s="38"/>
      <c r="H61" s="38"/>
      <c r="I61" s="39"/>
    </row>
    <row r="62" spans="1:9" ht="15" x14ac:dyDescent="0.25">
      <c r="A62" s="35">
        <v>1242</v>
      </c>
      <c r="B62" s="36" t="s">
        <v>135</v>
      </c>
      <c r="C62" s="37">
        <v>592058.72</v>
      </c>
      <c r="D62" s="37">
        <v>48111.55</v>
      </c>
      <c r="E62" s="37">
        <v>202077.44</v>
      </c>
      <c r="F62" s="38"/>
      <c r="G62" s="38"/>
      <c r="H62" s="38"/>
      <c r="I62" s="39"/>
    </row>
    <row r="63" spans="1:9" ht="15" x14ac:dyDescent="0.25">
      <c r="A63" s="35">
        <v>1243</v>
      </c>
      <c r="B63" s="36" t="s">
        <v>136</v>
      </c>
      <c r="C63" s="37">
        <v>32504</v>
      </c>
      <c r="D63" s="37">
        <v>3250.4</v>
      </c>
      <c r="E63" s="37">
        <v>6229.93</v>
      </c>
      <c r="F63" s="38"/>
      <c r="G63" s="38"/>
      <c r="H63" s="38"/>
      <c r="I63" s="39"/>
    </row>
    <row r="64" spans="1:9" ht="15" x14ac:dyDescent="0.25">
      <c r="A64" s="35">
        <v>1244</v>
      </c>
      <c r="B64" s="36" t="s">
        <v>137</v>
      </c>
      <c r="C64" s="37">
        <v>12739946.27</v>
      </c>
      <c r="D64" s="37">
        <v>1363543.56</v>
      </c>
      <c r="E64" s="37">
        <v>11594381.189999999</v>
      </c>
      <c r="F64" s="38"/>
      <c r="G64" s="38"/>
      <c r="H64" s="38"/>
      <c r="I64" s="39"/>
    </row>
    <row r="65" spans="1:9" ht="15" x14ac:dyDescent="0.25">
      <c r="A65" s="35">
        <v>1245</v>
      </c>
      <c r="B65" s="36" t="s">
        <v>138</v>
      </c>
      <c r="C65" s="37">
        <v>0</v>
      </c>
      <c r="D65" s="37">
        <v>0</v>
      </c>
      <c r="E65" s="37">
        <v>0</v>
      </c>
      <c r="F65" s="38"/>
      <c r="G65" s="38"/>
      <c r="H65" s="38"/>
      <c r="I65" s="39"/>
    </row>
    <row r="66" spans="1:9" ht="15" x14ac:dyDescent="0.25">
      <c r="A66" s="35">
        <v>1246</v>
      </c>
      <c r="B66" s="36" t="s">
        <v>139</v>
      </c>
      <c r="C66" s="37">
        <v>1133070.81</v>
      </c>
      <c r="D66" s="37">
        <v>97396.5</v>
      </c>
      <c r="E66" s="37">
        <v>228660.9</v>
      </c>
      <c r="F66" s="38"/>
      <c r="G66" s="38"/>
      <c r="H66" s="38"/>
      <c r="I66" s="39"/>
    </row>
    <row r="67" spans="1:9" ht="15" x14ac:dyDescent="0.25">
      <c r="A67" s="35">
        <v>1247</v>
      </c>
      <c r="B67" s="36" t="s">
        <v>140</v>
      </c>
      <c r="C67" s="37">
        <v>0</v>
      </c>
      <c r="D67" s="37">
        <v>0</v>
      </c>
      <c r="E67" s="37">
        <v>0</v>
      </c>
      <c r="F67" s="38"/>
      <c r="G67" s="38"/>
      <c r="H67" s="38"/>
      <c r="I67" s="39"/>
    </row>
    <row r="68" spans="1:9" ht="15" x14ac:dyDescent="0.25">
      <c r="A68" s="40">
        <v>1248</v>
      </c>
      <c r="B68" s="41" t="s">
        <v>141</v>
      </c>
      <c r="C68" s="42">
        <v>0</v>
      </c>
      <c r="D68" s="42">
        <v>0</v>
      </c>
      <c r="E68" s="42">
        <v>0</v>
      </c>
      <c r="F68" s="43"/>
      <c r="G68" s="43"/>
      <c r="H68" s="43"/>
      <c r="I68" s="44"/>
    </row>
    <row r="70" spans="1:9" x14ac:dyDescent="0.2">
      <c r="A70" s="30" t="s">
        <v>142</v>
      </c>
      <c r="B70" s="30"/>
      <c r="C70" s="30"/>
      <c r="D70" s="30"/>
      <c r="E70" s="30"/>
      <c r="F70" s="30"/>
      <c r="G70" s="30"/>
      <c r="H70" s="30"/>
      <c r="I70" s="30"/>
    </row>
    <row r="71" spans="1:9" x14ac:dyDescent="0.2">
      <c r="A71" s="45" t="s">
        <v>73</v>
      </c>
      <c r="B71" s="45" t="s">
        <v>74</v>
      </c>
      <c r="C71" s="45" t="s">
        <v>75</v>
      </c>
      <c r="D71" s="45" t="s">
        <v>143</v>
      </c>
      <c r="E71" s="45" t="s">
        <v>144</v>
      </c>
      <c r="F71" s="45" t="s">
        <v>110</v>
      </c>
      <c r="G71" s="45" t="s">
        <v>122</v>
      </c>
      <c r="H71" s="45" t="s">
        <v>123</v>
      </c>
      <c r="I71" s="45" t="s">
        <v>124</v>
      </c>
    </row>
    <row r="72" spans="1:9" ht="15" x14ac:dyDescent="0.25">
      <c r="A72" s="46">
        <v>1250</v>
      </c>
      <c r="B72" s="47" t="s">
        <v>145</v>
      </c>
      <c r="C72" s="48">
        <v>0</v>
      </c>
      <c r="D72" s="48">
        <v>0</v>
      </c>
      <c r="E72" s="48">
        <v>0</v>
      </c>
      <c r="F72" s="50"/>
      <c r="G72" s="50"/>
      <c r="H72" s="50"/>
      <c r="I72" s="49"/>
    </row>
    <row r="73" spans="1:9" ht="15" x14ac:dyDescent="0.25">
      <c r="A73" s="35">
        <v>1251</v>
      </c>
      <c r="B73" s="36" t="s">
        <v>146</v>
      </c>
      <c r="C73" s="37">
        <v>0</v>
      </c>
      <c r="D73" s="37">
        <v>0</v>
      </c>
      <c r="E73" s="37">
        <v>0</v>
      </c>
      <c r="F73" s="38"/>
      <c r="G73" s="38"/>
      <c r="H73" s="38"/>
      <c r="I73" s="39"/>
    </row>
    <row r="74" spans="1:9" ht="15" x14ac:dyDescent="0.25">
      <c r="A74" s="35">
        <v>1252</v>
      </c>
      <c r="B74" s="36" t="s">
        <v>147</v>
      </c>
      <c r="C74" s="37">
        <v>0</v>
      </c>
      <c r="D74" s="37">
        <v>0</v>
      </c>
      <c r="E74" s="37">
        <v>0</v>
      </c>
      <c r="F74" s="38"/>
      <c r="G74" s="38"/>
      <c r="H74" s="38"/>
      <c r="I74" s="39"/>
    </row>
    <row r="75" spans="1:9" ht="15" x14ac:dyDescent="0.25">
      <c r="A75" s="35">
        <v>1253</v>
      </c>
      <c r="B75" s="36" t="s">
        <v>148</v>
      </c>
      <c r="C75" s="37">
        <v>0</v>
      </c>
      <c r="D75" s="37">
        <v>0</v>
      </c>
      <c r="E75" s="37">
        <v>0</v>
      </c>
      <c r="F75" s="38"/>
      <c r="G75" s="38"/>
      <c r="H75" s="38"/>
      <c r="I75" s="39"/>
    </row>
    <row r="76" spans="1:9" ht="15" x14ac:dyDescent="0.25">
      <c r="A76" s="35">
        <v>1254</v>
      </c>
      <c r="B76" s="36" t="s">
        <v>149</v>
      </c>
      <c r="C76" s="37">
        <v>0</v>
      </c>
      <c r="D76" s="37">
        <v>0</v>
      </c>
      <c r="E76" s="37">
        <v>0</v>
      </c>
      <c r="F76" s="38"/>
      <c r="G76" s="38"/>
      <c r="H76" s="38"/>
      <c r="I76" s="39"/>
    </row>
    <row r="77" spans="1:9" ht="15" x14ac:dyDescent="0.25">
      <c r="A77" s="35">
        <v>1259</v>
      </c>
      <c r="B77" s="36" t="s">
        <v>150</v>
      </c>
      <c r="C77" s="37">
        <v>0</v>
      </c>
      <c r="D77" s="37">
        <v>0</v>
      </c>
      <c r="E77" s="37">
        <v>0</v>
      </c>
      <c r="F77" s="38"/>
      <c r="G77" s="38"/>
      <c r="H77" s="38"/>
      <c r="I77" s="39"/>
    </row>
    <row r="78" spans="1:9" ht="15" x14ac:dyDescent="0.25">
      <c r="A78" s="35">
        <v>1270</v>
      </c>
      <c r="B78" s="36" t="s">
        <v>151</v>
      </c>
      <c r="C78" s="37">
        <v>0</v>
      </c>
      <c r="D78" s="37">
        <v>0</v>
      </c>
      <c r="E78" s="37">
        <v>0</v>
      </c>
      <c r="F78" s="38"/>
      <c r="G78" s="38"/>
      <c r="H78" s="38"/>
      <c r="I78" s="39"/>
    </row>
    <row r="79" spans="1:9" ht="15" x14ac:dyDescent="0.25">
      <c r="A79" s="35">
        <v>1271</v>
      </c>
      <c r="B79" s="36" t="s">
        <v>152</v>
      </c>
      <c r="C79" s="37">
        <v>0</v>
      </c>
      <c r="D79" s="37">
        <v>0</v>
      </c>
      <c r="E79" s="37">
        <v>0</v>
      </c>
      <c r="F79" s="38"/>
      <c r="G79" s="38"/>
      <c r="H79" s="38"/>
      <c r="I79" s="39"/>
    </row>
    <row r="80" spans="1:9" ht="15" x14ac:dyDescent="0.25">
      <c r="A80" s="35">
        <v>1272</v>
      </c>
      <c r="B80" s="36" t="s">
        <v>153</v>
      </c>
      <c r="C80" s="37">
        <v>0</v>
      </c>
      <c r="D80" s="37">
        <v>0</v>
      </c>
      <c r="E80" s="37">
        <v>0</v>
      </c>
      <c r="F80" s="38"/>
      <c r="G80" s="38"/>
      <c r="H80" s="38"/>
      <c r="I80" s="39"/>
    </row>
    <row r="81" spans="1:9" ht="15" x14ac:dyDescent="0.25">
      <c r="A81" s="35">
        <v>1273</v>
      </c>
      <c r="B81" s="36" t="s">
        <v>154</v>
      </c>
      <c r="C81" s="37">
        <v>0</v>
      </c>
      <c r="D81" s="37">
        <v>0</v>
      </c>
      <c r="E81" s="37">
        <v>0</v>
      </c>
      <c r="F81" s="38"/>
      <c r="G81" s="38"/>
      <c r="H81" s="38"/>
      <c r="I81" s="56"/>
    </row>
    <row r="82" spans="1:9" ht="15" x14ac:dyDescent="0.25">
      <c r="A82" s="35">
        <v>1274</v>
      </c>
      <c r="B82" s="36" t="s">
        <v>155</v>
      </c>
      <c r="C82" s="37">
        <v>0</v>
      </c>
      <c r="D82" s="37">
        <v>0</v>
      </c>
      <c r="E82" s="37">
        <v>0</v>
      </c>
      <c r="F82" s="38"/>
      <c r="G82" s="38"/>
      <c r="H82" s="38"/>
      <c r="I82" s="56"/>
    </row>
    <row r="83" spans="1:9" ht="15" x14ac:dyDescent="0.25">
      <c r="A83" s="35">
        <v>1275</v>
      </c>
      <c r="B83" s="36" t="s">
        <v>156</v>
      </c>
      <c r="C83" s="37">
        <v>0</v>
      </c>
      <c r="D83" s="37">
        <v>0</v>
      </c>
      <c r="E83" s="37">
        <v>0</v>
      </c>
      <c r="F83" s="38"/>
      <c r="G83" s="38"/>
      <c r="H83" s="38"/>
      <c r="I83" s="56"/>
    </row>
    <row r="84" spans="1:9" ht="15" x14ac:dyDescent="0.25">
      <c r="A84" s="40">
        <v>1279</v>
      </c>
      <c r="B84" s="41" t="s">
        <v>157</v>
      </c>
      <c r="C84" s="42">
        <v>0</v>
      </c>
      <c r="D84" s="42">
        <v>0</v>
      </c>
      <c r="E84" s="42">
        <v>0</v>
      </c>
      <c r="F84" s="43"/>
      <c r="G84" s="43"/>
      <c r="H84" s="43"/>
      <c r="I84" s="57"/>
    </row>
    <row r="86" spans="1:9" x14ac:dyDescent="0.2">
      <c r="A86" s="30" t="s">
        <v>158</v>
      </c>
      <c r="B86" s="30"/>
      <c r="C86" s="30"/>
      <c r="D86" s="30"/>
      <c r="E86" s="30"/>
      <c r="F86" s="30"/>
      <c r="G86" s="30"/>
      <c r="H86" s="30"/>
    </row>
    <row r="87" spans="1:9" x14ac:dyDescent="0.2">
      <c r="A87" s="45" t="s">
        <v>73</v>
      </c>
      <c r="B87" s="45" t="s">
        <v>74</v>
      </c>
      <c r="C87" s="45" t="s">
        <v>75</v>
      </c>
      <c r="D87" s="45" t="s">
        <v>159</v>
      </c>
      <c r="E87" s="45"/>
      <c r="F87" s="45"/>
      <c r="G87" s="45"/>
      <c r="H87" s="45"/>
    </row>
    <row r="88" spans="1:9" ht="15" x14ac:dyDescent="0.25">
      <c r="A88" s="46">
        <v>1160</v>
      </c>
      <c r="B88" s="47" t="s">
        <v>160</v>
      </c>
      <c r="C88" s="48">
        <v>0</v>
      </c>
      <c r="D88" s="50"/>
      <c r="E88" s="50"/>
      <c r="F88" s="50"/>
      <c r="G88" s="50"/>
      <c r="H88" s="49"/>
    </row>
    <row r="89" spans="1:9" ht="15" x14ac:dyDescent="0.25">
      <c r="A89" s="35">
        <v>1161</v>
      </c>
      <c r="B89" s="36" t="s">
        <v>161</v>
      </c>
      <c r="C89" s="37">
        <v>0</v>
      </c>
      <c r="D89" s="38"/>
      <c r="E89" s="38"/>
      <c r="F89" s="38"/>
      <c r="G89" s="38"/>
      <c r="H89" s="39"/>
    </row>
    <row r="90" spans="1:9" ht="15" x14ac:dyDescent="0.25">
      <c r="A90" s="40">
        <v>1162</v>
      </c>
      <c r="B90" s="41" t="s">
        <v>162</v>
      </c>
      <c r="C90" s="42">
        <v>0</v>
      </c>
      <c r="D90" s="43"/>
      <c r="E90" s="43"/>
      <c r="F90" s="43"/>
      <c r="G90" s="43"/>
      <c r="H90" s="44"/>
    </row>
    <row r="92" spans="1:9" x14ac:dyDescent="0.2">
      <c r="A92" s="30" t="s">
        <v>163</v>
      </c>
      <c r="B92" s="30"/>
      <c r="C92" s="30"/>
      <c r="D92" s="30"/>
      <c r="E92" s="30"/>
      <c r="F92" s="30"/>
      <c r="G92" s="30"/>
      <c r="H92" s="30"/>
    </row>
    <row r="93" spans="1:9" x14ac:dyDescent="0.2">
      <c r="A93" s="45" t="s">
        <v>73</v>
      </c>
      <c r="B93" s="45" t="s">
        <v>74</v>
      </c>
      <c r="C93" s="45" t="s">
        <v>75</v>
      </c>
      <c r="D93" s="45" t="s">
        <v>90</v>
      </c>
      <c r="E93" s="45"/>
      <c r="F93" s="45"/>
      <c r="G93" s="45"/>
      <c r="H93" s="45"/>
    </row>
    <row r="94" spans="1:9" ht="15" x14ac:dyDescent="0.25">
      <c r="A94" s="46">
        <v>1290</v>
      </c>
      <c r="B94" s="47" t="s">
        <v>164</v>
      </c>
      <c r="C94" s="48">
        <v>0</v>
      </c>
      <c r="D94" s="50"/>
      <c r="E94" s="50"/>
      <c r="F94" s="50"/>
      <c r="G94" s="50"/>
      <c r="H94" s="49"/>
    </row>
    <row r="95" spans="1:9" ht="15" x14ac:dyDescent="0.25">
      <c r="A95" s="35">
        <v>1291</v>
      </c>
      <c r="B95" s="36" t="s">
        <v>165</v>
      </c>
      <c r="C95" s="37">
        <v>0</v>
      </c>
      <c r="D95" s="38"/>
      <c r="E95" s="38"/>
      <c r="F95" s="38"/>
      <c r="G95" s="38"/>
      <c r="H95" s="39"/>
    </row>
    <row r="96" spans="1:9" ht="15" x14ac:dyDescent="0.25">
      <c r="A96" s="35">
        <v>1292</v>
      </c>
      <c r="B96" s="36" t="s">
        <v>166</v>
      </c>
      <c r="C96" s="37">
        <v>0</v>
      </c>
      <c r="D96" s="38"/>
      <c r="E96" s="38"/>
      <c r="F96" s="38"/>
      <c r="G96" s="38"/>
      <c r="H96" s="39"/>
    </row>
    <row r="97" spans="1:8" ht="15" x14ac:dyDescent="0.25">
      <c r="A97" s="40">
        <v>1293</v>
      </c>
      <c r="B97" s="41" t="s">
        <v>167</v>
      </c>
      <c r="C97" s="42">
        <v>0</v>
      </c>
      <c r="D97" s="43"/>
      <c r="E97" s="43"/>
      <c r="F97" s="43"/>
      <c r="G97" s="43"/>
      <c r="H97" s="44"/>
    </row>
    <row r="99" spans="1:8" x14ac:dyDescent="0.2">
      <c r="A99" s="30" t="s">
        <v>168</v>
      </c>
      <c r="B99" s="30"/>
      <c r="C99" s="30"/>
      <c r="D99" s="30"/>
      <c r="E99" s="30"/>
      <c r="F99" s="30"/>
      <c r="G99" s="30"/>
      <c r="H99" s="30"/>
    </row>
    <row r="100" spans="1:8" x14ac:dyDescent="0.2">
      <c r="A100" s="45" t="s">
        <v>73</v>
      </c>
      <c r="B100" s="45" t="s">
        <v>74</v>
      </c>
      <c r="C100" s="45" t="s">
        <v>75</v>
      </c>
      <c r="D100" s="45" t="s">
        <v>86</v>
      </c>
      <c r="E100" s="45" t="s">
        <v>87</v>
      </c>
      <c r="F100" s="45" t="s">
        <v>88</v>
      </c>
      <c r="G100" s="45" t="s">
        <v>169</v>
      </c>
      <c r="H100" s="45" t="s">
        <v>170</v>
      </c>
    </row>
    <row r="101" spans="1:8" ht="15" x14ac:dyDescent="0.25">
      <c r="A101" s="46">
        <v>2110</v>
      </c>
      <c r="B101" s="47" t="s">
        <v>171</v>
      </c>
      <c r="C101" s="48">
        <v>309875976.56999999</v>
      </c>
      <c r="D101" s="48">
        <v>0</v>
      </c>
      <c r="E101" s="48">
        <v>0</v>
      </c>
      <c r="F101" s="48">
        <v>0</v>
      </c>
      <c r="G101" s="48">
        <v>0</v>
      </c>
      <c r="H101" s="49"/>
    </row>
    <row r="102" spans="1:8" ht="15" x14ac:dyDescent="0.25">
      <c r="A102" s="35">
        <v>2111</v>
      </c>
      <c r="B102" s="36" t="s">
        <v>172</v>
      </c>
      <c r="C102" s="37">
        <v>3452.15</v>
      </c>
      <c r="D102" s="37">
        <v>0</v>
      </c>
      <c r="E102" s="37">
        <v>0</v>
      </c>
      <c r="F102" s="37">
        <v>0</v>
      </c>
      <c r="G102" s="37">
        <v>0</v>
      </c>
      <c r="H102" s="39"/>
    </row>
    <row r="103" spans="1:8" ht="15" x14ac:dyDescent="0.25">
      <c r="A103" s="35">
        <v>2112</v>
      </c>
      <c r="B103" s="36" t="s">
        <v>173</v>
      </c>
      <c r="C103" s="37">
        <v>30124</v>
      </c>
      <c r="D103" s="37">
        <v>0</v>
      </c>
      <c r="E103" s="37">
        <v>0</v>
      </c>
      <c r="F103" s="37">
        <v>0</v>
      </c>
      <c r="G103" s="37">
        <v>0</v>
      </c>
      <c r="H103" s="39"/>
    </row>
    <row r="104" spans="1:8" ht="15" x14ac:dyDescent="0.25">
      <c r="A104" s="35">
        <v>2113</v>
      </c>
      <c r="B104" s="36" t="s">
        <v>174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9"/>
    </row>
    <row r="105" spans="1:8" ht="15" x14ac:dyDescent="0.25">
      <c r="A105" s="35">
        <v>2114</v>
      </c>
      <c r="B105" s="36" t="s">
        <v>175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9"/>
    </row>
    <row r="106" spans="1:8" ht="15" x14ac:dyDescent="0.25">
      <c r="A106" s="35">
        <v>2115</v>
      </c>
      <c r="B106" s="36" t="s">
        <v>176</v>
      </c>
      <c r="C106" s="37">
        <v>5838949.2999999998</v>
      </c>
      <c r="D106" s="37">
        <v>0</v>
      </c>
      <c r="E106" s="37">
        <v>0</v>
      </c>
      <c r="F106" s="37">
        <v>0</v>
      </c>
      <c r="G106" s="37">
        <v>0</v>
      </c>
      <c r="H106" s="39"/>
    </row>
    <row r="107" spans="1:8" ht="15" x14ac:dyDescent="0.25">
      <c r="A107" s="35">
        <v>2116</v>
      </c>
      <c r="B107" s="36" t="s">
        <v>177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9"/>
    </row>
    <row r="108" spans="1:8" ht="15" x14ac:dyDescent="0.25">
      <c r="A108" s="35">
        <v>2117</v>
      </c>
      <c r="B108" s="36" t="s">
        <v>178</v>
      </c>
      <c r="C108" s="37">
        <v>6571191.4500000002</v>
      </c>
      <c r="D108" s="37">
        <v>0</v>
      </c>
      <c r="E108" s="37">
        <v>0</v>
      </c>
      <c r="F108" s="37">
        <v>0</v>
      </c>
      <c r="G108" s="37">
        <v>0</v>
      </c>
      <c r="H108" s="39"/>
    </row>
    <row r="109" spans="1:8" ht="15" x14ac:dyDescent="0.25">
      <c r="A109" s="35">
        <v>2118</v>
      </c>
      <c r="B109" s="36" t="s">
        <v>179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9"/>
    </row>
    <row r="110" spans="1:8" ht="15" x14ac:dyDescent="0.25">
      <c r="A110" s="35">
        <v>2119</v>
      </c>
      <c r="B110" s="36" t="s">
        <v>180</v>
      </c>
      <c r="C110" s="37">
        <v>297432259.67000002</v>
      </c>
      <c r="D110" s="37">
        <v>0</v>
      </c>
      <c r="E110" s="37">
        <v>0</v>
      </c>
      <c r="F110" s="37">
        <v>0</v>
      </c>
      <c r="G110" s="37">
        <v>0</v>
      </c>
      <c r="H110" s="39"/>
    </row>
    <row r="111" spans="1:8" ht="15" x14ac:dyDescent="0.25">
      <c r="A111" s="35">
        <v>2120</v>
      </c>
      <c r="B111" s="36" t="s">
        <v>181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9"/>
    </row>
    <row r="112" spans="1:8" ht="15" x14ac:dyDescent="0.25">
      <c r="A112" s="35">
        <v>2121</v>
      </c>
      <c r="B112" s="36" t="s">
        <v>182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9"/>
    </row>
    <row r="113" spans="1:8" ht="15" x14ac:dyDescent="0.25">
      <c r="A113" s="35">
        <v>2122</v>
      </c>
      <c r="B113" s="36" t="s">
        <v>183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9"/>
    </row>
    <row r="114" spans="1:8" ht="15" x14ac:dyDescent="0.25">
      <c r="A114" s="40">
        <v>2129</v>
      </c>
      <c r="B114" s="41" t="s">
        <v>184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4"/>
    </row>
    <row r="116" spans="1:8" x14ac:dyDescent="0.2">
      <c r="A116" s="30" t="s">
        <v>185</v>
      </c>
      <c r="B116" s="30"/>
      <c r="C116" s="30"/>
      <c r="D116" s="30"/>
      <c r="E116" s="30"/>
      <c r="F116" s="30"/>
      <c r="G116" s="30"/>
      <c r="H116" s="30"/>
    </row>
    <row r="117" spans="1:8" x14ac:dyDescent="0.2">
      <c r="A117" s="45" t="s">
        <v>73</v>
      </c>
      <c r="B117" s="45" t="s">
        <v>74</v>
      </c>
      <c r="C117" s="45" t="s">
        <v>75</v>
      </c>
      <c r="D117" s="45" t="s">
        <v>186</v>
      </c>
      <c r="E117" s="45" t="s">
        <v>90</v>
      </c>
      <c r="F117" s="45"/>
      <c r="G117" s="45"/>
      <c r="H117" s="45"/>
    </row>
    <row r="118" spans="1:8" ht="15" x14ac:dyDescent="0.25">
      <c r="A118" s="46">
        <v>2160</v>
      </c>
      <c r="B118" s="47" t="s">
        <v>187</v>
      </c>
      <c r="C118" s="48">
        <v>0</v>
      </c>
      <c r="D118" s="50"/>
      <c r="E118" s="50"/>
      <c r="F118" s="50"/>
      <c r="G118" s="50"/>
      <c r="H118" s="49"/>
    </row>
    <row r="119" spans="1:8" ht="15" x14ac:dyDescent="0.25">
      <c r="A119" s="35">
        <v>2161</v>
      </c>
      <c r="B119" s="36" t="s">
        <v>188</v>
      </c>
      <c r="C119" s="37">
        <v>0</v>
      </c>
      <c r="D119" s="38"/>
      <c r="E119" s="38"/>
      <c r="F119" s="38"/>
      <c r="G119" s="38"/>
      <c r="H119" s="39"/>
    </row>
    <row r="120" spans="1:8" ht="15" x14ac:dyDescent="0.25">
      <c r="A120" s="35">
        <v>2162</v>
      </c>
      <c r="B120" s="36" t="s">
        <v>189</v>
      </c>
      <c r="C120" s="37">
        <v>0</v>
      </c>
      <c r="D120" s="38"/>
      <c r="E120" s="38"/>
      <c r="F120" s="38"/>
      <c r="G120" s="38"/>
      <c r="H120" s="39"/>
    </row>
    <row r="121" spans="1:8" ht="15" x14ac:dyDescent="0.25">
      <c r="A121" s="35">
        <v>2163</v>
      </c>
      <c r="B121" s="36" t="s">
        <v>190</v>
      </c>
      <c r="C121" s="37">
        <v>0</v>
      </c>
      <c r="D121" s="38"/>
      <c r="E121" s="38"/>
      <c r="F121" s="38"/>
      <c r="G121" s="38"/>
      <c r="H121" s="39"/>
    </row>
    <row r="122" spans="1:8" ht="15" x14ac:dyDescent="0.25">
      <c r="A122" s="35">
        <v>2164</v>
      </c>
      <c r="B122" s="36" t="s">
        <v>191</v>
      </c>
      <c r="C122" s="37">
        <v>0</v>
      </c>
      <c r="D122" s="38"/>
      <c r="E122" s="38"/>
      <c r="F122" s="38"/>
      <c r="G122" s="38"/>
      <c r="H122" s="39"/>
    </row>
    <row r="123" spans="1:8" ht="15" x14ac:dyDescent="0.25">
      <c r="A123" s="35">
        <v>2165</v>
      </c>
      <c r="B123" s="36" t="s">
        <v>192</v>
      </c>
      <c r="C123" s="37">
        <v>0</v>
      </c>
      <c r="D123" s="38"/>
      <c r="E123" s="38"/>
      <c r="F123" s="38"/>
      <c r="G123" s="38"/>
      <c r="H123" s="39"/>
    </row>
    <row r="124" spans="1:8" ht="15" x14ac:dyDescent="0.25">
      <c r="A124" s="35">
        <v>2166</v>
      </c>
      <c r="B124" s="36" t="s">
        <v>193</v>
      </c>
      <c r="C124" s="37">
        <v>0</v>
      </c>
      <c r="D124" s="38"/>
      <c r="E124" s="38"/>
      <c r="F124" s="38"/>
      <c r="G124" s="38"/>
      <c r="H124" s="39"/>
    </row>
    <row r="125" spans="1:8" ht="15" x14ac:dyDescent="0.25">
      <c r="A125" s="35">
        <v>2250</v>
      </c>
      <c r="B125" s="36" t="s">
        <v>194</v>
      </c>
      <c r="C125" s="37">
        <v>0</v>
      </c>
      <c r="D125" s="38"/>
      <c r="E125" s="38"/>
      <c r="F125" s="38"/>
      <c r="G125" s="38"/>
      <c r="H125" s="39"/>
    </row>
    <row r="126" spans="1:8" ht="15" x14ac:dyDescent="0.25">
      <c r="A126" s="35">
        <v>2251</v>
      </c>
      <c r="B126" s="36" t="s">
        <v>195</v>
      </c>
      <c r="C126" s="37">
        <v>0</v>
      </c>
      <c r="D126" s="38"/>
      <c r="E126" s="38"/>
      <c r="F126" s="38"/>
      <c r="G126" s="38"/>
      <c r="H126" s="39"/>
    </row>
    <row r="127" spans="1:8" ht="15" x14ac:dyDescent="0.25">
      <c r="A127" s="35">
        <v>2252</v>
      </c>
      <c r="B127" s="36" t="s">
        <v>196</v>
      </c>
      <c r="C127" s="37">
        <v>0</v>
      </c>
      <c r="D127" s="38"/>
      <c r="E127" s="38"/>
      <c r="F127" s="38"/>
      <c r="G127" s="38"/>
      <c r="H127" s="39"/>
    </row>
    <row r="128" spans="1:8" ht="15" x14ac:dyDescent="0.25">
      <c r="A128" s="35">
        <v>2253</v>
      </c>
      <c r="B128" s="36" t="s">
        <v>197</v>
      </c>
      <c r="C128" s="37">
        <v>0</v>
      </c>
      <c r="D128" s="38"/>
      <c r="E128" s="38"/>
      <c r="F128" s="38"/>
      <c r="G128" s="38"/>
      <c r="H128" s="39"/>
    </row>
    <row r="129" spans="1:8" ht="15" x14ac:dyDescent="0.25">
      <c r="A129" s="35">
        <v>2254</v>
      </c>
      <c r="B129" s="36" t="s">
        <v>198</v>
      </c>
      <c r="C129" s="37">
        <v>0</v>
      </c>
      <c r="D129" s="38"/>
      <c r="E129" s="38"/>
      <c r="F129" s="38"/>
      <c r="G129" s="38"/>
      <c r="H129" s="39"/>
    </row>
    <row r="130" spans="1:8" ht="15" x14ac:dyDescent="0.25">
      <c r="A130" s="35">
        <v>2255</v>
      </c>
      <c r="B130" s="36" t="s">
        <v>199</v>
      </c>
      <c r="C130" s="37">
        <v>0</v>
      </c>
      <c r="D130" s="38"/>
      <c r="E130" s="38"/>
      <c r="F130" s="38"/>
      <c r="G130" s="38"/>
      <c r="H130" s="39"/>
    </row>
    <row r="131" spans="1:8" ht="15" x14ac:dyDescent="0.25">
      <c r="A131" s="40">
        <v>2256</v>
      </c>
      <c r="B131" s="41" t="s">
        <v>200</v>
      </c>
      <c r="C131" s="42">
        <v>0</v>
      </c>
      <c r="D131" s="43"/>
      <c r="E131" s="43"/>
      <c r="F131" s="43"/>
      <c r="G131" s="43"/>
      <c r="H131" s="44"/>
    </row>
    <row r="133" spans="1:8" x14ac:dyDescent="0.2">
      <c r="A133" s="30" t="s">
        <v>201</v>
      </c>
      <c r="B133" s="30"/>
      <c r="C133" s="30"/>
      <c r="D133" s="30"/>
      <c r="E133" s="30"/>
      <c r="F133" s="30"/>
      <c r="G133" s="30"/>
      <c r="H133" s="30"/>
    </row>
    <row r="134" spans="1:8" x14ac:dyDescent="0.2">
      <c r="A134" s="58" t="s">
        <v>73</v>
      </c>
      <c r="B134" s="58" t="s">
        <v>74</v>
      </c>
      <c r="C134" s="58" t="s">
        <v>75</v>
      </c>
      <c r="D134" s="58" t="s">
        <v>186</v>
      </c>
      <c r="E134" s="58" t="s">
        <v>90</v>
      </c>
      <c r="F134" s="58"/>
      <c r="G134" s="58"/>
      <c r="H134" s="58"/>
    </row>
    <row r="135" spans="1:8" ht="15" x14ac:dyDescent="0.25">
      <c r="A135" s="46">
        <v>2159</v>
      </c>
      <c r="B135" s="47" t="s">
        <v>202</v>
      </c>
      <c r="C135" s="48">
        <v>0</v>
      </c>
      <c r="D135" s="50"/>
      <c r="E135" s="50"/>
      <c r="F135" s="50"/>
      <c r="G135" s="50"/>
      <c r="H135" s="49"/>
    </row>
    <row r="136" spans="1:8" ht="15" x14ac:dyDescent="0.25">
      <c r="A136" s="35">
        <v>2199</v>
      </c>
      <c r="B136" s="36" t="s">
        <v>203</v>
      </c>
      <c r="C136" s="37">
        <v>13.94</v>
      </c>
      <c r="D136" s="38"/>
      <c r="E136" s="38"/>
      <c r="F136" s="38"/>
      <c r="G136" s="38"/>
      <c r="H136" s="39"/>
    </row>
    <row r="137" spans="1:8" ht="15" x14ac:dyDescent="0.25">
      <c r="A137" s="35">
        <v>2240</v>
      </c>
      <c r="B137" s="36" t="s">
        <v>204</v>
      </c>
      <c r="C137" s="37">
        <v>0</v>
      </c>
      <c r="D137" s="38"/>
      <c r="E137" s="38"/>
      <c r="F137" s="38"/>
      <c r="G137" s="38"/>
      <c r="H137" s="39"/>
    </row>
    <row r="138" spans="1:8" ht="15" x14ac:dyDescent="0.25">
      <c r="A138" s="35">
        <v>2241</v>
      </c>
      <c r="B138" s="36" t="s">
        <v>205</v>
      </c>
      <c r="C138" s="37">
        <v>0</v>
      </c>
      <c r="D138" s="38"/>
      <c r="E138" s="38"/>
      <c r="F138" s="38"/>
      <c r="G138" s="38"/>
      <c r="H138" s="39"/>
    </row>
    <row r="139" spans="1:8" ht="15" x14ac:dyDescent="0.25">
      <c r="A139" s="35">
        <v>2242</v>
      </c>
      <c r="B139" s="36" t="s">
        <v>206</v>
      </c>
      <c r="C139" s="37">
        <v>0</v>
      </c>
      <c r="D139" s="38"/>
      <c r="E139" s="38"/>
      <c r="F139" s="38"/>
      <c r="G139" s="38"/>
      <c r="H139" s="39"/>
    </row>
    <row r="140" spans="1:8" ht="15" x14ac:dyDescent="0.25">
      <c r="A140" s="40">
        <v>2249</v>
      </c>
      <c r="B140" s="41" t="s">
        <v>207</v>
      </c>
      <c r="C140" s="42">
        <v>0</v>
      </c>
      <c r="D140" s="43"/>
      <c r="E140" s="43"/>
      <c r="F140" s="43"/>
      <c r="G140" s="43"/>
      <c r="H140" s="44"/>
    </row>
    <row r="142" spans="1:8" ht="15" x14ac:dyDescent="0.25">
      <c r="A142" s="31" t="s">
        <v>208</v>
      </c>
      <c r="B142"/>
      <c r="C142"/>
      <c r="D142"/>
      <c r="E142"/>
      <c r="F142"/>
      <c r="G142"/>
      <c r="H14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74803149606299213" bottom="0.74803149606299213" header="0.31496062992125984" footer="0.31496062992125984"/>
  <pageSetup scale="64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rowBreaks count="3" manualBreakCount="3">
    <brk id="48" max="8" man="1"/>
    <brk id="8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7"/>
  <sheetViews>
    <sheetView zoomScaleNormal="100" workbookViewId="0">
      <selection activeCell="C33" sqref="C33:D33"/>
    </sheetView>
  </sheetViews>
  <sheetFormatPr baseColWidth="10" defaultColWidth="9.140625" defaultRowHeight="11.25" x14ac:dyDescent="0.2"/>
  <cols>
    <col min="1" max="1" width="10" style="31" customWidth="1"/>
    <col min="2" max="2" width="83" style="31" customWidth="1"/>
    <col min="3" max="3" width="27.42578125" style="31" customWidth="1"/>
    <col min="4" max="4" width="25.85546875" style="31" customWidth="1"/>
    <col min="5" max="5" width="9.28515625" style="31" bestFit="1" customWidth="1"/>
    <col min="6" max="16384" width="9.140625" style="31"/>
  </cols>
  <sheetData>
    <row r="1" spans="1:5" s="60" customFormat="1" ht="18.95" customHeight="1" x14ac:dyDescent="0.25">
      <c r="A1" s="59" t="s">
        <v>0</v>
      </c>
      <c r="B1" s="59"/>
      <c r="C1" s="59"/>
      <c r="D1" s="26" t="s">
        <v>66</v>
      </c>
      <c r="E1" s="27">
        <v>2018</v>
      </c>
    </row>
    <row r="2" spans="1:5" s="28" customFormat="1" ht="18.95" customHeight="1" x14ac:dyDescent="0.25">
      <c r="A2" s="59" t="s">
        <v>209</v>
      </c>
      <c r="B2" s="59"/>
      <c r="C2" s="59"/>
      <c r="D2" s="26" t="s">
        <v>68</v>
      </c>
      <c r="E2" s="27" t="s">
        <v>69</v>
      </c>
    </row>
    <row r="3" spans="1:5" s="28" customFormat="1" ht="18.95" customHeight="1" x14ac:dyDescent="0.25">
      <c r="A3" s="59" t="s">
        <v>4</v>
      </c>
      <c r="B3" s="59"/>
      <c r="C3" s="59"/>
      <c r="D3" s="26" t="s">
        <v>70</v>
      </c>
      <c r="E3" s="27">
        <v>1</v>
      </c>
    </row>
    <row r="4" spans="1:5" x14ac:dyDescent="0.2">
      <c r="A4" s="29" t="s">
        <v>71</v>
      </c>
      <c r="B4" s="30"/>
      <c r="C4" s="30"/>
      <c r="D4" s="30"/>
      <c r="E4" s="30"/>
    </row>
    <row r="6" spans="1:5" x14ac:dyDescent="0.2">
      <c r="A6" s="30" t="s">
        <v>210</v>
      </c>
      <c r="B6" s="30"/>
      <c r="C6" s="30"/>
      <c r="D6" s="30"/>
      <c r="E6" s="30"/>
    </row>
    <row r="7" spans="1:5" x14ac:dyDescent="0.2">
      <c r="A7" s="45" t="s">
        <v>73</v>
      </c>
      <c r="B7" s="45" t="s">
        <v>74</v>
      </c>
      <c r="C7" s="45" t="s">
        <v>75</v>
      </c>
      <c r="D7" s="45" t="s">
        <v>211</v>
      </c>
      <c r="E7" s="45"/>
    </row>
    <row r="8" spans="1:5" ht="15" x14ac:dyDescent="0.25">
      <c r="A8" s="46">
        <v>4100</v>
      </c>
      <c r="B8" s="47" t="s">
        <v>212</v>
      </c>
      <c r="C8" s="48">
        <v>18501554.149999999</v>
      </c>
      <c r="D8" s="50"/>
      <c r="E8" s="49"/>
    </row>
    <row r="9" spans="1:5" ht="15" x14ac:dyDescent="0.25">
      <c r="A9" s="35">
        <v>4110</v>
      </c>
      <c r="B9" s="36" t="s">
        <v>213</v>
      </c>
      <c r="C9" s="37">
        <v>0</v>
      </c>
      <c r="D9" s="38"/>
      <c r="E9" s="39"/>
    </row>
    <row r="10" spans="1:5" ht="15" x14ac:dyDescent="0.25">
      <c r="A10" s="35">
        <v>4111</v>
      </c>
      <c r="B10" s="36" t="s">
        <v>214</v>
      </c>
      <c r="C10" s="37">
        <v>0</v>
      </c>
      <c r="D10" s="38"/>
      <c r="E10" s="39"/>
    </row>
    <row r="11" spans="1:5" ht="15" x14ac:dyDescent="0.25">
      <c r="A11" s="35">
        <v>4112</v>
      </c>
      <c r="B11" s="36" t="s">
        <v>215</v>
      </c>
      <c r="C11" s="37">
        <v>0</v>
      </c>
      <c r="D11" s="38"/>
      <c r="E11" s="39"/>
    </row>
    <row r="12" spans="1:5" ht="15" x14ac:dyDescent="0.25">
      <c r="A12" s="35">
        <v>4113</v>
      </c>
      <c r="B12" s="36" t="s">
        <v>216</v>
      </c>
      <c r="C12" s="37">
        <v>0</v>
      </c>
      <c r="D12" s="38"/>
      <c r="E12" s="39"/>
    </row>
    <row r="13" spans="1:5" ht="15" x14ac:dyDescent="0.25">
      <c r="A13" s="35">
        <v>4114</v>
      </c>
      <c r="B13" s="36" t="s">
        <v>217</v>
      </c>
      <c r="C13" s="37">
        <v>0</v>
      </c>
      <c r="D13" s="38"/>
      <c r="E13" s="39"/>
    </row>
    <row r="14" spans="1:5" ht="15" x14ac:dyDescent="0.25">
      <c r="A14" s="35">
        <v>4115</v>
      </c>
      <c r="B14" s="36" t="s">
        <v>218</v>
      </c>
      <c r="C14" s="37">
        <v>0</v>
      </c>
      <c r="D14" s="38"/>
      <c r="E14" s="39"/>
    </row>
    <row r="15" spans="1:5" ht="15" x14ac:dyDescent="0.25">
      <c r="A15" s="35">
        <v>4116</v>
      </c>
      <c r="B15" s="36" t="s">
        <v>219</v>
      </c>
      <c r="C15" s="37">
        <v>0</v>
      </c>
      <c r="D15" s="38"/>
      <c r="E15" s="39"/>
    </row>
    <row r="16" spans="1:5" ht="15" x14ac:dyDescent="0.25">
      <c r="A16" s="35">
        <v>4117</v>
      </c>
      <c r="B16" s="36" t="s">
        <v>220</v>
      </c>
      <c r="C16" s="37">
        <v>0</v>
      </c>
      <c r="D16" s="38"/>
      <c r="E16" s="39"/>
    </row>
    <row r="17" spans="1:5" x14ac:dyDescent="0.2">
      <c r="A17" s="35">
        <v>4119</v>
      </c>
      <c r="B17" s="36" t="s">
        <v>221</v>
      </c>
      <c r="C17" s="37">
        <v>0</v>
      </c>
      <c r="D17" s="36"/>
      <c r="E17" s="56"/>
    </row>
    <row r="18" spans="1:5" x14ac:dyDescent="0.2">
      <c r="A18" s="35">
        <v>4120</v>
      </c>
      <c r="B18" s="36" t="s">
        <v>222</v>
      </c>
      <c r="C18" s="37">
        <v>427739.23</v>
      </c>
      <c r="D18" s="36"/>
      <c r="E18" s="56"/>
    </row>
    <row r="19" spans="1:5" x14ac:dyDescent="0.2">
      <c r="A19" s="35">
        <v>4121</v>
      </c>
      <c r="B19" s="36" t="s">
        <v>223</v>
      </c>
      <c r="C19" s="37">
        <v>0</v>
      </c>
      <c r="D19" s="36"/>
      <c r="E19" s="56"/>
    </row>
    <row r="20" spans="1:5" x14ac:dyDescent="0.2">
      <c r="A20" s="35">
        <v>4122</v>
      </c>
      <c r="B20" s="36" t="s">
        <v>224</v>
      </c>
      <c r="C20" s="37">
        <v>0</v>
      </c>
      <c r="D20" s="36"/>
      <c r="E20" s="56"/>
    </row>
    <row r="21" spans="1:5" x14ac:dyDescent="0.2">
      <c r="A21" s="35">
        <v>4123</v>
      </c>
      <c r="B21" s="36" t="s">
        <v>225</v>
      </c>
      <c r="C21" s="37">
        <v>0</v>
      </c>
      <c r="D21" s="36"/>
      <c r="E21" s="56"/>
    </row>
    <row r="22" spans="1:5" x14ac:dyDescent="0.2">
      <c r="A22" s="35">
        <v>4124</v>
      </c>
      <c r="B22" s="36" t="s">
        <v>226</v>
      </c>
      <c r="C22" s="37">
        <v>0</v>
      </c>
      <c r="D22" s="36"/>
      <c r="E22" s="56"/>
    </row>
    <row r="23" spans="1:5" x14ac:dyDescent="0.2">
      <c r="A23" s="35">
        <v>4129</v>
      </c>
      <c r="B23" s="36" t="s">
        <v>227</v>
      </c>
      <c r="C23" s="37">
        <v>427739.23</v>
      </c>
      <c r="D23" s="36"/>
      <c r="E23" s="56"/>
    </row>
    <row r="24" spans="1:5" x14ac:dyDescent="0.2">
      <c r="A24" s="35">
        <v>4130</v>
      </c>
      <c r="B24" s="36" t="s">
        <v>228</v>
      </c>
      <c r="C24" s="37">
        <v>0</v>
      </c>
      <c r="D24" s="36"/>
      <c r="E24" s="56"/>
    </row>
    <row r="25" spans="1:5" x14ac:dyDescent="0.2">
      <c r="A25" s="35">
        <v>4131</v>
      </c>
      <c r="B25" s="36" t="s">
        <v>229</v>
      </c>
      <c r="C25" s="37">
        <v>0</v>
      </c>
      <c r="D25" s="36"/>
      <c r="E25" s="56"/>
    </row>
    <row r="26" spans="1:5" x14ac:dyDescent="0.2">
      <c r="A26" s="35">
        <v>4140</v>
      </c>
      <c r="B26" s="36" t="s">
        <v>230</v>
      </c>
      <c r="C26" s="37">
        <v>0</v>
      </c>
      <c r="D26" s="36"/>
      <c r="E26" s="56"/>
    </row>
    <row r="27" spans="1:5" x14ac:dyDescent="0.2">
      <c r="A27" s="35">
        <v>4141</v>
      </c>
      <c r="B27" s="36" t="s">
        <v>231</v>
      </c>
      <c r="C27" s="37">
        <v>0</v>
      </c>
      <c r="D27" s="36"/>
      <c r="E27" s="56"/>
    </row>
    <row r="28" spans="1:5" x14ac:dyDescent="0.2">
      <c r="A28" s="35">
        <v>4142</v>
      </c>
      <c r="B28" s="36" t="s">
        <v>232</v>
      </c>
      <c r="C28" s="37">
        <v>0</v>
      </c>
      <c r="D28" s="36"/>
      <c r="E28" s="56"/>
    </row>
    <row r="29" spans="1:5" x14ac:dyDescent="0.2">
      <c r="A29" s="35">
        <v>4143</v>
      </c>
      <c r="B29" s="36" t="s">
        <v>233</v>
      </c>
      <c r="C29" s="37">
        <v>0</v>
      </c>
      <c r="D29" s="36"/>
      <c r="E29" s="56"/>
    </row>
    <row r="30" spans="1:5" x14ac:dyDescent="0.2">
      <c r="A30" s="35">
        <v>4144</v>
      </c>
      <c r="B30" s="36" t="s">
        <v>234</v>
      </c>
      <c r="C30" s="37">
        <v>0</v>
      </c>
      <c r="D30" s="36"/>
      <c r="E30" s="56"/>
    </row>
    <row r="31" spans="1:5" x14ac:dyDescent="0.2">
      <c r="A31" s="35">
        <v>4149</v>
      </c>
      <c r="B31" s="36" t="s">
        <v>235</v>
      </c>
      <c r="C31" s="37">
        <v>0</v>
      </c>
      <c r="D31" s="36"/>
      <c r="E31" s="56"/>
    </row>
    <row r="32" spans="1:5" x14ac:dyDescent="0.2">
      <c r="A32" s="35">
        <v>4150</v>
      </c>
      <c r="B32" s="36" t="s">
        <v>236</v>
      </c>
      <c r="C32" s="37">
        <v>15704130.35</v>
      </c>
      <c r="D32" s="36"/>
      <c r="E32" s="56"/>
    </row>
    <row r="33" spans="1:5" x14ac:dyDescent="0.2">
      <c r="A33" s="35">
        <v>4151</v>
      </c>
      <c r="B33" s="36" t="s">
        <v>237</v>
      </c>
      <c r="C33" s="37">
        <v>0</v>
      </c>
      <c r="D33" s="36"/>
      <c r="E33" s="56"/>
    </row>
    <row r="34" spans="1:5" x14ac:dyDescent="0.2">
      <c r="A34" s="35">
        <v>4152</v>
      </c>
      <c r="B34" s="36" t="s">
        <v>238</v>
      </c>
      <c r="C34" s="37">
        <v>0</v>
      </c>
      <c r="D34" s="36"/>
      <c r="E34" s="56"/>
    </row>
    <row r="35" spans="1:5" x14ac:dyDescent="0.2">
      <c r="A35" s="35">
        <v>4153</v>
      </c>
      <c r="B35" s="36" t="s">
        <v>239</v>
      </c>
      <c r="C35" s="37">
        <v>0</v>
      </c>
      <c r="D35" s="36"/>
      <c r="E35" s="56"/>
    </row>
    <row r="36" spans="1:5" x14ac:dyDescent="0.2">
      <c r="A36" s="35">
        <v>4159</v>
      </c>
      <c r="B36" s="36" t="s">
        <v>240</v>
      </c>
      <c r="C36" s="37">
        <v>15704130.35</v>
      </c>
      <c r="D36" s="36"/>
      <c r="E36" s="56"/>
    </row>
    <row r="37" spans="1:5" x14ac:dyDescent="0.2">
      <c r="A37" s="35">
        <v>4160</v>
      </c>
      <c r="B37" s="36" t="s">
        <v>241</v>
      </c>
      <c r="C37" s="37">
        <v>2369684.5699999998</v>
      </c>
      <c r="D37" s="36"/>
      <c r="E37" s="56"/>
    </row>
    <row r="38" spans="1:5" x14ac:dyDescent="0.2">
      <c r="A38" s="35">
        <v>4161</v>
      </c>
      <c r="B38" s="36" t="s">
        <v>242</v>
      </c>
      <c r="C38" s="37">
        <v>0</v>
      </c>
      <c r="D38" s="36"/>
      <c r="E38" s="56"/>
    </row>
    <row r="39" spans="1:5" x14ac:dyDescent="0.2">
      <c r="A39" s="35">
        <v>4162</v>
      </c>
      <c r="B39" s="36" t="s">
        <v>243</v>
      </c>
      <c r="C39" s="37">
        <v>2369684.5699999998</v>
      </c>
      <c r="D39" s="36"/>
      <c r="E39" s="56"/>
    </row>
    <row r="40" spans="1:5" x14ac:dyDescent="0.2">
      <c r="A40" s="35">
        <v>4163</v>
      </c>
      <c r="B40" s="36" t="s">
        <v>244</v>
      </c>
      <c r="C40" s="37">
        <v>0</v>
      </c>
      <c r="D40" s="36"/>
      <c r="E40" s="56"/>
    </row>
    <row r="41" spans="1:5" x14ac:dyDescent="0.2">
      <c r="A41" s="35">
        <v>4164</v>
      </c>
      <c r="B41" s="36" t="s">
        <v>245</v>
      </c>
      <c r="C41" s="37">
        <v>0</v>
      </c>
      <c r="D41" s="36"/>
      <c r="E41" s="56"/>
    </row>
    <row r="42" spans="1:5" x14ac:dyDescent="0.2">
      <c r="A42" s="35">
        <v>4165</v>
      </c>
      <c r="B42" s="36" t="s">
        <v>246</v>
      </c>
      <c r="C42" s="37">
        <v>0</v>
      </c>
      <c r="D42" s="36"/>
      <c r="E42" s="56"/>
    </row>
    <row r="43" spans="1:5" x14ac:dyDescent="0.2">
      <c r="A43" s="35">
        <v>4166</v>
      </c>
      <c r="B43" s="36" t="s">
        <v>247</v>
      </c>
      <c r="C43" s="37">
        <v>0</v>
      </c>
      <c r="D43" s="36"/>
      <c r="E43" s="56"/>
    </row>
    <row r="44" spans="1:5" x14ac:dyDescent="0.2">
      <c r="A44" s="35">
        <v>4167</v>
      </c>
      <c r="B44" s="36" t="s">
        <v>248</v>
      </c>
      <c r="C44" s="37">
        <v>0</v>
      </c>
      <c r="D44" s="36"/>
      <c r="E44" s="56"/>
    </row>
    <row r="45" spans="1:5" x14ac:dyDescent="0.2">
      <c r="A45" s="35">
        <v>4168</v>
      </c>
      <c r="B45" s="36" t="s">
        <v>249</v>
      </c>
      <c r="C45" s="37">
        <v>0</v>
      </c>
      <c r="D45" s="36"/>
      <c r="E45" s="56"/>
    </row>
    <row r="46" spans="1:5" x14ac:dyDescent="0.2">
      <c r="A46" s="35">
        <v>4169</v>
      </c>
      <c r="B46" s="36" t="s">
        <v>250</v>
      </c>
      <c r="C46" s="37">
        <v>0</v>
      </c>
      <c r="D46" s="36"/>
      <c r="E46" s="56"/>
    </row>
    <row r="47" spans="1:5" x14ac:dyDescent="0.2">
      <c r="A47" s="35">
        <v>4170</v>
      </c>
      <c r="B47" s="36" t="s">
        <v>251</v>
      </c>
      <c r="C47" s="37">
        <v>0</v>
      </c>
      <c r="D47" s="36"/>
      <c r="E47" s="56"/>
    </row>
    <row r="48" spans="1:5" x14ac:dyDescent="0.2">
      <c r="A48" s="35">
        <v>4171</v>
      </c>
      <c r="B48" s="36" t="s">
        <v>252</v>
      </c>
      <c r="C48" s="37">
        <v>0</v>
      </c>
      <c r="D48" s="36"/>
      <c r="E48" s="56"/>
    </row>
    <row r="49" spans="1:5" x14ac:dyDescent="0.2">
      <c r="A49" s="35">
        <v>4172</v>
      </c>
      <c r="B49" s="36" t="s">
        <v>253</v>
      </c>
      <c r="C49" s="37">
        <v>0</v>
      </c>
      <c r="D49" s="36"/>
      <c r="E49" s="56"/>
    </row>
    <row r="50" spans="1:5" x14ac:dyDescent="0.2">
      <c r="A50" s="35">
        <v>4173</v>
      </c>
      <c r="B50" s="36" t="s">
        <v>254</v>
      </c>
      <c r="C50" s="37">
        <v>0</v>
      </c>
      <c r="D50" s="36"/>
      <c r="E50" s="56"/>
    </row>
    <row r="51" spans="1:5" x14ac:dyDescent="0.2">
      <c r="A51" s="35">
        <v>4174</v>
      </c>
      <c r="B51" s="36" t="s">
        <v>255</v>
      </c>
      <c r="C51" s="37">
        <v>0</v>
      </c>
      <c r="D51" s="36"/>
      <c r="E51" s="56"/>
    </row>
    <row r="52" spans="1:5" x14ac:dyDescent="0.2">
      <c r="A52" s="35">
        <v>4190</v>
      </c>
      <c r="B52" s="36" t="s">
        <v>256</v>
      </c>
      <c r="C52" s="37">
        <v>0</v>
      </c>
      <c r="D52" s="36"/>
      <c r="E52" s="56"/>
    </row>
    <row r="53" spans="1:5" x14ac:dyDescent="0.2">
      <c r="A53" s="35">
        <v>4191</v>
      </c>
      <c r="B53" s="36" t="s">
        <v>257</v>
      </c>
      <c r="C53" s="37">
        <v>0</v>
      </c>
      <c r="D53" s="36"/>
      <c r="E53" s="56"/>
    </row>
    <row r="54" spans="1:5" x14ac:dyDescent="0.2">
      <c r="A54" s="35">
        <v>4192</v>
      </c>
      <c r="B54" s="36" t="s">
        <v>258</v>
      </c>
      <c r="C54" s="37">
        <v>0</v>
      </c>
      <c r="D54" s="36"/>
      <c r="E54" s="56"/>
    </row>
    <row r="55" spans="1:5" x14ac:dyDescent="0.2">
      <c r="A55" s="35">
        <v>4200</v>
      </c>
      <c r="B55" s="36" t="s">
        <v>259</v>
      </c>
      <c r="C55" s="37">
        <v>4908388354.9900007</v>
      </c>
      <c r="D55" s="36"/>
      <c r="E55" s="56"/>
    </row>
    <row r="56" spans="1:5" x14ac:dyDescent="0.2">
      <c r="A56" s="35">
        <v>4210</v>
      </c>
      <c r="B56" s="36" t="s">
        <v>260</v>
      </c>
      <c r="C56" s="37">
        <v>4401726026.6400003</v>
      </c>
      <c r="D56" s="36"/>
      <c r="E56" s="56"/>
    </row>
    <row r="57" spans="1:5" x14ac:dyDescent="0.2">
      <c r="A57" s="35">
        <v>4211</v>
      </c>
      <c r="B57" s="36" t="s">
        <v>261</v>
      </c>
      <c r="C57" s="37">
        <v>0</v>
      </c>
      <c r="D57" s="36"/>
      <c r="E57" s="56"/>
    </row>
    <row r="58" spans="1:5" x14ac:dyDescent="0.2">
      <c r="A58" s="35">
        <v>4212</v>
      </c>
      <c r="B58" s="36" t="s">
        <v>262</v>
      </c>
      <c r="C58" s="37">
        <v>0</v>
      </c>
      <c r="D58" s="36"/>
      <c r="E58" s="56"/>
    </row>
    <row r="59" spans="1:5" x14ac:dyDescent="0.2">
      <c r="A59" s="35">
        <v>4213</v>
      </c>
      <c r="B59" s="36" t="s">
        <v>263</v>
      </c>
      <c r="C59" s="37">
        <v>4401726026.6400003</v>
      </c>
      <c r="D59" s="36"/>
      <c r="E59" s="56"/>
    </row>
    <row r="60" spans="1:5" x14ac:dyDescent="0.2">
      <c r="A60" s="35">
        <v>4220</v>
      </c>
      <c r="B60" s="36" t="s">
        <v>264</v>
      </c>
      <c r="C60" s="37">
        <v>506662328.35000002</v>
      </c>
      <c r="D60" s="36"/>
      <c r="E60" s="56"/>
    </row>
    <row r="61" spans="1:5" x14ac:dyDescent="0.2">
      <c r="A61" s="35">
        <v>4221</v>
      </c>
      <c r="B61" s="36" t="s">
        <v>265</v>
      </c>
      <c r="C61" s="37">
        <v>506662328.35000002</v>
      </c>
      <c r="D61" s="36"/>
      <c r="E61" s="56"/>
    </row>
    <row r="62" spans="1:5" x14ac:dyDescent="0.2">
      <c r="A62" s="35">
        <v>4222</v>
      </c>
      <c r="B62" s="36" t="s">
        <v>266</v>
      </c>
      <c r="C62" s="37">
        <v>0</v>
      </c>
      <c r="D62" s="36"/>
      <c r="E62" s="56"/>
    </row>
    <row r="63" spans="1:5" x14ac:dyDescent="0.2">
      <c r="A63" s="35">
        <v>4223</v>
      </c>
      <c r="B63" s="36" t="s">
        <v>267</v>
      </c>
      <c r="C63" s="37">
        <v>0</v>
      </c>
      <c r="D63" s="36"/>
      <c r="E63" s="56"/>
    </row>
    <row r="64" spans="1:5" x14ac:dyDescent="0.2">
      <c r="A64" s="35">
        <v>4224</v>
      </c>
      <c r="B64" s="36" t="s">
        <v>268</v>
      </c>
      <c r="C64" s="37">
        <v>0</v>
      </c>
      <c r="D64" s="36"/>
      <c r="E64" s="56"/>
    </row>
    <row r="65" spans="1:5" ht="15" x14ac:dyDescent="0.25">
      <c r="A65" s="35">
        <v>4225</v>
      </c>
      <c r="B65" s="36" t="s">
        <v>269</v>
      </c>
      <c r="C65" s="37">
        <v>0</v>
      </c>
      <c r="D65" s="38"/>
      <c r="E65" s="39"/>
    </row>
    <row r="66" spans="1:5" ht="15" x14ac:dyDescent="0.25">
      <c r="A66" s="40">
        <v>4226</v>
      </c>
      <c r="B66" s="41" t="s">
        <v>270</v>
      </c>
      <c r="C66" s="42">
        <v>0</v>
      </c>
      <c r="D66" s="43"/>
      <c r="E66" s="44"/>
    </row>
    <row r="67" spans="1:5" ht="15" x14ac:dyDescent="0.25">
      <c r="A67" s="31" t="s">
        <v>208</v>
      </c>
      <c r="B67"/>
      <c r="C67"/>
      <c r="D6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74803149606299213" bottom="0.74803149606299213" header="0.31496062992125984" footer="0.31496062992125984"/>
  <pageSetup scale="82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1"/>
  <sheetViews>
    <sheetView zoomScaleNormal="100" workbookViewId="0">
      <selection activeCell="C33" sqref="C33:D33"/>
    </sheetView>
  </sheetViews>
  <sheetFormatPr baseColWidth="10" defaultColWidth="9.140625" defaultRowHeight="11.25" x14ac:dyDescent="0.2"/>
  <cols>
    <col min="1" max="1" width="10" style="31" customWidth="1"/>
    <col min="2" max="2" width="83" style="31" customWidth="1"/>
    <col min="3" max="3" width="27.42578125" style="31" customWidth="1"/>
    <col min="4" max="4" width="30" style="31" customWidth="1"/>
    <col min="5" max="5" width="20" style="31" bestFit="1" customWidth="1"/>
    <col min="6" max="16384" width="9.140625" style="31"/>
  </cols>
  <sheetData>
    <row r="1" spans="1:5" s="60" customFormat="1" ht="18.95" customHeight="1" x14ac:dyDescent="0.25">
      <c r="A1" s="59" t="s">
        <v>0</v>
      </c>
      <c r="B1" s="59"/>
      <c r="C1" s="59"/>
      <c r="D1" s="26" t="s">
        <v>66</v>
      </c>
      <c r="E1" s="27">
        <v>2018</v>
      </c>
    </row>
    <row r="2" spans="1:5" s="28" customFormat="1" ht="18.95" customHeight="1" x14ac:dyDescent="0.25">
      <c r="A2" s="59" t="s">
        <v>209</v>
      </c>
      <c r="B2" s="59"/>
      <c r="C2" s="59"/>
      <c r="D2" s="26" t="s">
        <v>68</v>
      </c>
      <c r="E2" s="27" t="s">
        <v>69</v>
      </c>
    </row>
    <row r="3" spans="1:5" s="28" customFormat="1" ht="18.95" customHeight="1" x14ac:dyDescent="0.25">
      <c r="A3" s="59" t="s">
        <v>4</v>
      </c>
      <c r="B3" s="59"/>
      <c r="C3" s="59"/>
      <c r="D3" s="26" t="s">
        <v>70</v>
      </c>
      <c r="E3" s="27">
        <v>1</v>
      </c>
    </row>
    <row r="4" spans="1:5" x14ac:dyDescent="0.2">
      <c r="A4" s="29" t="s">
        <v>71</v>
      </c>
      <c r="B4" s="30"/>
      <c r="C4" s="30"/>
      <c r="D4" s="30"/>
      <c r="E4" s="30"/>
    </row>
    <row r="7" spans="1:5" x14ac:dyDescent="0.2">
      <c r="A7" s="30" t="s">
        <v>271</v>
      </c>
      <c r="B7" s="30"/>
      <c r="C7" s="30"/>
      <c r="D7" s="30"/>
      <c r="E7" s="30"/>
    </row>
    <row r="8" spans="1:5" x14ac:dyDescent="0.2">
      <c r="A8" s="45" t="s">
        <v>73</v>
      </c>
      <c r="B8" s="45" t="s">
        <v>74</v>
      </c>
      <c r="C8" s="45" t="s">
        <v>75</v>
      </c>
      <c r="D8" s="45" t="s">
        <v>186</v>
      </c>
      <c r="E8" s="45" t="s">
        <v>90</v>
      </c>
    </row>
    <row r="9" spans="1:5" ht="15" x14ac:dyDescent="0.25">
      <c r="A9" s="61">
        <v>4300</v>
      </c>
      <c r="B9" s="31" t="s">
        <v>272</v>
      </c>
      <c r="C9" s="62">
        <v>35330636.020000003</v>
      </c>
      <c r="D9"/>
      <c r="E9"/>
    </row>
    <row r="10" spans="1:5" ht="15" x14ac:dyDescent="0.25">
      <c r="A10" s="61">
        <v>4310</v>
      </c>
      <c r="B10" s="31" t="s">
        <v>273</v>
      </c>
      <c r="C10" s="62">
        <v>35330636.020000003</v>
      </c>
      <c r="D10"/>
      <c r="E10"/>
    </row>
    <row r="11" spans="1:5" ht="15" x14ac:dyDescent="0.25">
      <c r="A11" s="61">
        <v>4311</v>
      </c>
      <c r="B11" s="31" t="s">
        <v>274</v>
      </c>
      <c r="C11" s="62">
        <v>35330636.020000003</v>
      </c>
      <c r="D11"/>
      <c r="E11"/>
    </row>
    <row r="12" spans="1:5" ht="15" x14ac:dyDescent="0.25">
      <c r="A12" s="61">
        <v>4319</v>
      </c>
      <c r="B12" s="31" t="s">
        <v>275</v>
      </c>
      <c r="C12" s="62">
        <v>0</v>
      </c>
      <c r="D12"/>
      <c r="E12"/>
    </row>
    <row r="13" spans="1:5" ht="15" x14ac:dyDescent="0.25">
      <c r="A13" s="61">
        <v>4320</v>
      </c>
      <c r="B13" s="31" t="s">
        <v>276</v>
      </c>
      <c r="C13" s="62">
        <v>0</v>
      </c>
      <c r="D13"/>
      <c r="E13"/>
    </row>
    <row r="14" spans="1:5" ht="15" x14ac:dyDescent="0.25">
      <c r="A14" s="61">
        <v>4321</v>
      </c>
      <c r="B14" s="31" t="s">
        <v>277</v>
      </c>
      <c r="C14" s="62">
        <v>0</v>
      </c>
      <c r="D14"/>
      <c r="E14"/>
    </row>
    <row r="15" spans="1:5" ht="15" x14ac:dyDescent="0.25">
      <c r="A15" s="61">
        <v>4322</v>
      </c>
      <c r="B15" s="31" t="s">
        <v>278</v>
      </c>
      <c r="C15" s="62">
        <v>0</v>
      </c>
      <c r="D15"/>
      <c r="E15"/>
    </row>
    <row r="16" spans="1:5" ht="15" x14ac:dyDescent="0.25">
      <c r="A16" s="61">
        <v>4323</v>
      </c>
      <c r="B16" s="31" t="s">
        <v>279</v>
      </c>
      <c r="C16" s="62">
        <v>0</v>
      </c>
      <c r="D16"/>
      <c r="E16"/>
    </row>
    <row r="17" spans="1:5" ht="15" x14ac:dyDescent="0.25">
      <c r="A17" s="61">
        <v>4324</v>
      </c>
      <c r="B17" s="31" t="s">
        <v>280</v>
      </c>
      <c r="C17" s="62">
        <v>0</v>
      </c>
      <c r="D17"/>
      <c r="E17"/>
    </row>
    <row r="18" spans="1:5" ht="15" x14ac:dyDescent="0.25">
      <c r="A18" s="61">
        <v>4325</v>
      </c>
      <c r="B18" s="31" t="s">
        <v>281</v>
      </c>
      <c r="C18" s="62">
        <v>0</v>
      </c>
      <c r="D18"/>
      <c r="E18"/>
    </row>
    <row r="19" spans="1:5" ht="15" x14ac:dyDescent="0.25">
      <c r="A19" s="61">
        <v>4330</v>
      </c>
      <c r="B19" s="31" t="s">
        <v>282</v>
      </c>
      <c r="C19" s="62">
        <v>0</v>
      </c>
      <c r="D19"/>
      <c r="E19"/>
    </row>
    <row r="20" spans="1:5" ht="15" x14ac:dyDescent="0.25">
      <c r="A20" s="61">
        <v>4331</v>
      </c>
      <c r="B20" s="31" t="s">
        <v>282</v>
      </c>
      <c r="C20" s="62">
        <v>0</v>
      </c>
      <c r="D20"/>
      <c r="E20"/>
    </row>
    <row r="21" spans="1:5" ht="15" x14ac:dyDescent="0.25">
      <c r="A21" s="61">
        <v>4340</v>
      </c>
      <c r="B21" s="31" t="s">
        <v>283</v>
      </c>
      <c r="C21" s="62">
        <v>0</v>
      </c>
      <c r="D21"/>
      <c r="E21"/>
    </row>
    <row r="22" spans="1:5" ht="15" x14ac:dyDescent="0.25">
      <c r="A22" s="61">
        <v>4341</v>
      </c>
      <c r="B22" s="31" t="s">
        <v>284</v>
      </c>
      <c r="C22" s="62">
        <v>0</v>
      </c>
      <c r="D22"/>
      <c r="E22"/>
    </row>
    <row r="23" spans="1:5" ht="15" x14ac:dyDescent="0.25">
      <c r="A23" s="61">
        <v>4390</v>
      </c>
      <c r="B23" s="31" t="s">
        <v>285</v>
      </c>
      <c r="C23" s="62">
        <v>0</v>
      </c>
      <c r="D23"/>
      <c r="E23"/>
    </row>
    <row r="24" spans="1:5" ht="15" x14ac:dyDescent="0.25">
      <c r="A24" s="61">
        <v>4391</v>
      </c>
      <c r="B24" s="31" t="s">
        <v>286</v>
      </c>
      <c r="C24" s="62">
        <v>0</v>
      </c>
      <c r="D24"/>
      <c r="E24"/>
    </row>
    <row r="25" spans="1:5" ht="15" x14ac:dyDescent="0.25">
      <c r="A25" s="61">
        <v>4392</v>
      </c>
      <c r="B25" s="31" t="s">
        <v>287</v>
      </c>
      <c r="C25" s="62">
        <v>0</v>
      </c>
      <c r="D25"/>
      <c r="E25"/>
    </row>
    <row r="26" spans="1:5" ht="15" x14ac:dyDescent="0.25">
      <c r="A26" s="61">
        <v>4393</v>
      </c>
      <c r="B26" s="31" t="s">
        <v>288</v>
      </c>
      <c r="C26" s="62">
        <v>0</v>
      </c>
      <c r="D26"/>
      <c r="E26"/>
    </row>
    <row r="27" spans="1:5" ht="15" x14ac:dyDescent="0.25">
      <c r="A27" s="61">
        <v>4394</v>
      </c>
      <c r="B27" s="31" t="s">
        <v>289</v>
      </c>
      <c r="C27" s="62">
        <v>0</v>
      </c>
      <c r="D27"/>
      <c r="E27"/>
    </row>
    <row r="28" spans="1:5" ht="15" x14ac:dyDescent="0.25">
      <c r="A28" s="61">
        <v>4395</v>
      </c>
      <c r="B28" s="31" t="s">
        <v>290</v>
      </c>
      <c r="C28" s="62">
        <v>0</v>
      </c>
      <c r="D28"/>
      <c r="E28"/>
    </row>
    <row r="29" spans="1:5" ht="15" x14ac:dyDescent="0.25">
      <c r="A29" s="61">
        <v>4396</v>
      </c>
      <c r="B29" s="31" t="s">
        <v>291</v>
      </c>
      <c r="C29" s="62">
        <v>0</v>
      </c>
      <c r="D29"/>
      <c r="E29"/>
    </row>
    <row r="30" spans="1:5" ht="15" x14ac:dyDescent="0.25">
      <c r="A30" s="61">
        <v>4399</v>
      </c>
      <c r="B30" s="31" t="s">
        <v>285</v>
      </c>
      <c r="C30" s="62">
        <v>0</v>
      </c>
      <c r="D30"/>
      <c r="E30"/>
    </row>
    <row r="31" spans="1:5" x14ac:dyDescent="0.2">
      <c r="A31" s="31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74803149606299213" bottom="0.74803149606299213" header="0.31496062992125984" footer="0.31496062992125984"/>
  <pageSetup scale="79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31"/>
  <sheetViews>
    <sheetView zoomScaleNormal="100" workbookViewId="0">
      <selection activeCell="C33" sqref="C33:D33"/>
    </sheetView>
  </sheetViews>
  <sheetFormatPr baseColWidth="10" defaultColWidth="9.140625" defaultRowHeight="11.25" x14ac:dyDescent="0.2"/>
  <cols>
    <col min="1" max="1" width="10" style="31" customWidth="1"/>
    <col min="2" max="2" width="83" style="31" customWidth="1"/>
    <col min="3" max="3" width="27.42578125" style="31" customWidth="1"/>
    <col min="4" max="4" width="30" style="31" customWidth="1"/>
    <col min="5" max="5" width="20" style="31" bestFit="1" customWidth="1"/>
    <col min="6" max="16384" width="9.140625" style="31"/>
  </cols>
  <sheetData>
    <row r="1" spans="1:5" s="60" customFormat="1" ht="18.95" customHeight="1" x14ac:dyDescent="0.25">
      <c r="A1" s="59" t="s">
        <v>0</v>
      </c>
      <c r="B1" s="59"/>
      <c r="C1" s="59"/>
      <c r="D1" s="26" t="s">
        <v>66</v>
      </c>
      <c r="E1" s="27">
        <v>2018</v>
      </c>
    </row>
    <row r="2" spans="1:5" s="28" customFormat="1" ht="18.95" customHeight="1" x14ac:dyDescent="0.25">
      <c r="A2" s="59" t="s">
        <v>209</v>
      </c>
      <c r="B2" s="59"/>
      <c r="C2" s="59"/>
      <c r="D2" s="26" t="s">
        <v>68</v>
      </c>
      <c r="E2" s="27" t="s">
        <v>69</v>
      </c>
    </row>
    <row r="3" spans="1:5" s="28" customFormat="1" ht="18.95" customHeight="1" x14ac:dyDescent="0.25">
      <c r="A3" s="59" t="s">
        <v>4</v>
      </c>
      <c r="B3" s="59"/>
      <c r="C3" s="59"/>
      <c r="D3" s="26" t="s">
        <v>70</v>
      </c>
      <c r="E3" s="27">
        <v>1</v>
      </c>
    </row>
    <row r="4" spans="1:5" x14ac:dyDescent="0.2">
      <c r="A4" s="29" t="s">
        <v>71</v>
      </c>
      <c r="B4" s="30"/>
      <c r="C4" s="30"/>
      <c r="D4" s="30"/>
      <c r="E4" s="30"/>
    </row>
    <row r="6" spans="1:5" x14ac:dyDescent="0.2">
      <c r="A6" s="30" t="s">
        <v>292</v>
      </c>
      <c r="B6" s="30"/>
      <c r="C6" s="30"/>
      <c r="D6" s="30"/>
      <c r="E6" s="30"/>
    </row>
    <row r="7" spans="1:5" x14ac:dyDescent="0.2">
      <c r="A7" s="45" t="s">
        <v>73</v>
      </c>
      <c r="B7" s="45" t="s">
        <v>74</v>
      </c>
      <c r="C7" s="45" t="s">
        <v>75</v>
      </c>
      <c r="D7" s="45" t="s">
        <v>293</v>
      </c>
      <c r="E7" s="45" t="s">
        <v>90</v>
      </c>
    </row>
    <row r="8" spans="1:5" ht="15" x14ac:dyDescent="0.25">
      <c r="A8" s="61">
        <v>5000</v>
      </c>
      <c r="B8" s="31" t="s">
        <v>294</v>
      </c>
      <c r="C8" s="62">
        <v>5186409849.3699989</v>
      </c>
      <c r="D8" s="63">
        <v>1</v>
      </c>
      <c r="E8"/>
    </row>
    <row r="9" spans="1:5" x14ac:dyDescent="0.2">
      <c r="A9" s="61">
        <v>5100</v>
      </c>
      <c r="B9" s="31" t="s">
        <v>295</v>
      </c>
      <c r="C9" s="62">
        <v>243192699.26999998</v>
      </c>
      <c r="D9" s="63">
        <v>4.6890374330817872E-2</v>
      </c>
    </row>
    <row r="10" spans="1:5" x14ac:dyDescent="0.2">
      <c r="A10" s="61">
        <v>5110</v>
      </c>
      <c r="B10" s="31" t="s">
        <v>296</v>
      </c>
      <c r="C10" s="62">
        <v>183965136.97999999</v>
      </c>
      <c r="D10" s="63">
        <v>3.5470613068179814E-2</v>
      </c>
    </row>
    <row r="11" spans="1:5" x14ac:dyDescent="0.2">
      <c r="A11" s="61">
        <v>5111</v>
      </c>
      <c r="B11" s="31" t="s">
        <v>297</v>
      </c>
      <c r="C11" s="62">
        <v>49400909.880000003</v>
      </c>
      <c r="D11" s="63">
        <v>9.5250686534155814E-3</v>
      </c>
    </row>
    <row r="12" spans="1:5" x14ac:dyDescent="0.2">
      <c r="A12" s="61">
        <v>5112</v>
      </c>
      <c r="B12" s="31" t="s">
        <v>298</v>
      </c>
      <c r="C12" s="62">
        <v>0</v>
      </c>
      <c r="D12" s="63">
        <v>0</v>
      </c>
    </row>
    <row r="13" spans="1:5" x14ac:dyDescent="0.2">
      <c r="A13" s="61">
        <v>5113</v>
      </c>
      <c r="B13" s="31" t="s">
        <v>299</v>
      </c>
      <c r="C13" s="62">
        <v>56620770.25</v>
      </c>
      <c r="D13" s="63">
        <v>1.0917141509145833E-2</v>
      </c>
    </row>
    <row r="14" spans="1:5" x14ac:dyDescent="0.2">
      <c r="A14" s="61">
        <v>5114</v>
      </c>
      <c r="B14" s="31" t="s">
        <v>300</v>
      </c>
      <c r="C14" s="62">
        <v>16048991.970000001</v>
      </c>
      <c r="D14" s="63">
        <v>3.0944318779491551E-3</v>
      </c>
    </row>
    <row r="15" spans="1:5" x14ac:dyDescent="0.2">
      <c r="A15" s="61">
        <v>5115</v>
      </c>
      <c r="B15" s="31" t="s">
        <v>301</v>
      </c>
      <c r="C15" s="62">
        <v>61239291.460000001</v>
      </c>
      <c r="D15" s="63">
        <v>1.1807645989920915E-2</v>
      </c>
    </row>
    <row r="16" spans="1:5" x14ac:dyDescent="0.2">
      <c r="A16" s="61">
        <v>5116</v>
      </c>
      <c r="B16" s="31" t="s">
        <v>302</v>
      </c>
      <c r="C16" s="62">
        <v>655173.42000000004</v>
      </c>
      <c r="D16" s="63">
        <v>1.263250377483347E-4</v>
      </c>
    </row>
    <row r="17" spans="1:4" x14ac:dyDescent="0.2">
      <c r="A17" s="61">
        <v>5120</v>
      </c>
      <c r="B17" s="31" t="s">
        <v>303</v>
      </c>
      <c r="C17" s="62">
        <v>5550797.2299999995</v>
      </c>
      <c r="D17" s="63">
        <v>1.0702581151920078E-3</v>
      </c>
    </row>
    <row r="18" spans="1:4" x14ac:dyDescent="0.2">
      <c r="A18" s="61">
        <v>5121</v>
      </c>
      <c r="B18" s="31" t="s">
        <v>304</v>
      </c>
      <c r="C18" s="62">
        <v>2059086.96</v>
      </c>
      <c r="D18" s="63">
        <v>3.9701585871585533E-4</v>
      </c>
    </row>
    <row r="19" spans="1:4" x14ac:dyDescent="0.2">
      <c r="A19" s="61">
        <v>5122</v>
      </c>
      <c r="B19" s="31" t="s">
        <v>305</v>
      </c>
      <c r="C19" s="62">
        <v>207759.2</v>
      </c>
      <c r="D19" s="63">
        <v>4.0058384515299506E-5</v>
      </c>
    </row>
    <row r="20" spans="1:4" x14ac:dyDescent="0.2">
      <c r="A20" s="61">
        <v>5123</v>
      </c>
      <c r="B20" s="31" t="s">
        <v>306</v>
      </c>
      <c r="C20" s="62">
        <v>0</v>
      </c>
      <c r="D20" s="63">
        <v>0</v>
      </c>
    </row>
    <row r="21" spans="1:4" x14ac:dyDescent="0.2">
      <c r="A21" s="61">
        <v>5124</v>
      </c>
      <c r="B21" s="31" t="s">
        <v>307</v>
      </c>
      <c r="C21" s="62">
        <v>116591.94</v>
      </c>
      <c r="D21" s="63">
        <v>2.2480278918597726E-5</v>
      </c>
    </row>
    <row r="22" spans="1:4" x14ac:dyDescent="0.2">
      <c r="A22" s="61">
        <v>5125</v>
      </c>
      <c r="B22" s="31" t="s">
        <v>308</v>
      </c>
      <c r="C22" s="62">
        <v>0</v>
      </c>
      <c r="D22" s="63">
        <v>0</v>
      </c>
    </row>
    <row r="23" spans="1:4" x14ac:dyDescent="0.2">
      <c r="A23" s="61">
        <v>5126</v>
      </c>
      <c r="B23" s="31" t="s">
        <v>309</v>
      </c>
      <c r="C23" s="62">
        <v>2251739.33</v>
      </c>
      <c r="D23" s="63">
        <v>4.3416147111349524E-4</v>
      </c>
    </row>
    <row r="24" spans="1:4" x14ac:dyDescent="0.2">
      <c r="A24" s="61">
        <v>5127</v>
      </c>
      <c r="B24" s="31" t="s">
        <v>310</v>
      </c>
      <c r="C24" s="62">
        <v>639152</v>
      </c>
      <c r="D24" s="63">
        <v>1.2323592206613573E-4</v>
      </c>
    </row>
    <row r="25" spans="1:4" x14ac:dyDescent="0.2">
      <c r="A25" s="61">
        <v>5128</v>
      </c>
      <c r="B25" s="31" t="s">
        <v>311</v>
      </c>
      <c r="C25" s="62">
        <v>0</v>
      </c>
      <c r="D25" s="63">
        <v>0</v>
      </c>
    </row>
    <row r="26" spans="1:4" x14ac:dyDescent="0.2">
      <c r="A26" s="61">
        <v>5129</v>
      </c>
      <c r="B26" s="31" t="s">
        <v>312</v>
      </c>
      <c r="C26" s="62">
        <v>276467.8</v>
      </c>
      <c r="D26" s="63">
        <v>5.3306199862624227E-5</v>
      </c>
    </row>
    <row r="27" spans="1:4" x14ac:dyDescent="0.2">
      <c r="A27" s="61">
        <v>5130</v>
      </c>
      <c r="B27" s="31" t="s">
        <v>313</v>
      </c>
      <c r="C27" s="62">
        <v>53676765.060000002</v>
      </c>
      <c r="D27" s="63">
        <v>1.0349503147446051E-2</v>
      </c>
    </row>
    <row r="28" spans="1:4" x14ac:dyDescent="0.2">
      <c r="A28" s="61">
        <v>5131</v>
      </c>
      <c r="B28" s="31" t="s">
        <v>314</v>
      </c>
      <c r="C28" s="62">
        <v>2829268.38</v>
      </c>
      <c r="D28" s="63">
        <v>5.4551577337137659E-4</v>
      </c>
    </row>
    <row r="29" spans="1:4" x14ac:dyDescent="0.2">
      <c r="A29" s="61">
        <v>5132</v>
      </c>
      <c r="B29" s="31" t="s">
        <v>315</v>
      </c>
      <c r="C29" s="62">
        <v>6154238.5199999996</v>
      </c>
      <c r="D29" s="63">
        <v>1.1866085979972377E-3</v>
      </c>
    </row>
    <row r="30" spans="1:4" x14ac:dyDescent="0.2">
      <c r="A30" s="61">
        <v>5133</v>
      </c>
      <c r="B30" s="31" t="s">
        <v>316</v>
      </c>
      <c r="C30" s="62">
        <v>25270636.039999999</v>
      </c>
      <c r="D30" s="63">
        <v>4.8724718589429764E-3</v>
      </c>
    </row>
    <row r="31" spans="1:4" x14ac:dyDescent="0.2">
      <c r="A31" s="61">
        <v>5134</v>
      </c>
      <c r="B31" s="31" t="s">
        <v>317</v>
      </c>
      <c r="C31" s="62">
        <v>760612.43</v>
      </c>
      <c r="D31" s="63">
        <v>1.4665490234875919E-4</v>
      </c>
    </row>
    <row r="32" spans="1:4" x14ac:dyDescent="0.2">
      <c r="A32" s="61">
        <v>5135</v>
      </c>
      <c r="B32" s="31" t="s">
        <v>318</v>
      </c>
      <c r="C32" s="62">
        <v>13207601.85</v>
      </c>
      <c r="D32" s="63">
        <v>2.5465788924499185E-3</v>
      </c>
    </row>
    <row r="33" spans="1:4" x14ac:dyDescent="0.2">
      <c r="A33" s="61">
        <v>5136</v>
      </c>
      <c r="B33" s="31" t="s">
        <v>319</v>
      </c>
      <c r="C33" s="62">
        <v>1587597.62</v>
      </c>
      <c r="D33" s="63">
        <v>3.0610724298868279E-4</v>
      </c>
    </row>
    <row r="34" spans="1:4" x14ac:dyDescent="0.2">
      <c r="A34" s="61">
        <v>5137</v>
      </c>
      <c r="B34" s="31" t="s">
        <v>320</v>
      </c>
      <c r="C34" s="62">
        <v>577240.19999999995</v>
      </c>
      <c r="D34" s="63">
        <v>1.1129860862618063E-4</v>
      </c>
    </row>
    <row r="35" spans="1:4" x14ac:dyDescent="0.2">
      <c r="A35" s="61">
        <v>5138</v>
      </c>
      <c r="B35" s="31" t="s">
        <v>321</v>
      </c>
      <c r="C35" s="62">
        <v>140250</v>
      </c>
      <c r="D35" s="63">
        <v>2.7041827405336348E-5</v>
      </c>
    </row>
    <row r="36" spans="1:4" x14ac:dyDescent="0.2">
      <c r="A36" s="61">
        <v>5139</v>
      </c>
      <c r="B36" s="31" t="s">
        <v>322</v>
      </c>
      <c r="C36" s="62">
        <v>3149320.02</v>
      </c>
      <c r="D36" s="63">
        <v>6.0722544331558235E-4</v>
      </c>
    </row>
    <row r="37" spans="1:4" x14ac:dyDescent="0.2">
      <c r="A37" s="61">
        <v>5200</v>
      </c>
      <c r="B37" s="31" t="s">
        <v>323</v>
      </c>
      <c r="C37" s="62">
        <v>4932971590.9499998</v>
      </c>
      <c r="D37" s="63">
        <v>0.95113416297966025</v>
      </c>
    </row>
    <row r="38" spans="1:4" x14ac:dyDescent="0.2">
      <c r="A38" s="61">
        <v>5210</v>
      </c>
      <c r="B38" s="31" t="s">
        <v>324</v>
      </c>
      <c r="C38" s="62">
        <v>4932920132.5799999</v>
      </c>
      <c r="D38" s="63">
        <v>0.95112424120882177</v>
      </c>
    </row>
    <row r="39" spans="1:4" x14ac:dyDescent="0.2">
      <c r="A39" s="61">
        <v>5211</v>
      </c>
      <c r="B39" s="31" t="s">
        <v>325</v>
      </c>
      <c r="C39" s="62">
        <v>0</v>
      </c>
      <c r="D39" s="63">
        <v>0</v>
      </c>
    </row>
    <row r="40" spans="1:4" x14ac:dyDescent="0.2">
      <c r="A40" s="61">
        <v>5212</v>
      </c>
      <c r="B40" s="31" t="s">
        <v>326</v>
      </c>
      <c r="C40" s="62">
        <v>4932920132.5799999</v>
      </c>
      <c r="D40" s="63">
        <v>0.95112424120882177</v>
      </c>
    </row>
    <row r="41" spans="1:4" x14ac:dyDescent="0.2">
      <c r="A41" s="61">
        <v>5220</v>
      </c>
      <c r="B41" s="31" t="s">
        <v>327</v>
      </c>
      <c r="C41" s="62">
        <v>0</v>
      </c>
      <c r="D41" s="63">
        <v>0</v>
      </c>
    </row>
    <row r="42" spans="1:4" x14ac:dyDescent="0.2">
      <c r="A42" s="61">
        <v>5221</v>
      </c>
      <c r="B42" s="31" t="s">
        <v>328</v>
      </c>
      <c r="C42" s="62">
        <v>0</v>
      </c>
      <c r="D42" s="63">
        <v>0</v>
      </c>
    </row>
    <row r="43" spans="1:4" x14ac:dyDescent="0.2">
      <c r="A43" s="61">
        <v>5222</v>
      </c>
      <c r="B43" s="31" t="s">
        <v>329</v>
      </c>
      <c r="C43" s="62">
        <v>0</v>
      </c>
      <c r="D43" s="63">
        <v>0</v>
      </c>
    </row>
    <row r="44" spans="1:4" x14ac:dyDescent="0.2">
      <c r="A44" s="61">
        <v>5230</v>
      </c>
      <c r="B44" s="31" t="s">
        <v>267</v>
      </c>
      <c r="C44" s="62">
        <v>0</v>
      </c>
      <c r="D44" s="63">
        <v>0</v>
      </c>
    </row>
    <row r="45" spans="1:4" x14ac:dyDescent="0.2">
      <c r="A45" s="61">
        <v>5231</v>
      </c>
      <c r="B45" s="31" t="s">
        <v>330</v>
      </c>
      <c r="C45" s="62">
        <v>0</v>
      </c>
      <c r="D45" s="63">
        <v>0</v>
      </c>
    </row>
    <row r="46" spans="1:4" x14ac:dyDescent="0.2">
      <c r="A46" s="61">
        <v>5232</v>
      </c>
      <c r="B46" s="31" t="s">
        <v>331</v>
      </c>
      <c r="C46" s="62">
        <v>0</v>
      </c>
      <c r="D46" s="63">
        <v>0</v>
      </c>
    </row>
    <row r="47" spans="1:4" x14ac:dyDescent="0.2">
      <c r="A47" s="61">
        <v>5240</v>
      </c>
      <c r="B47" s="31" t="s">
        <v>268</v>
      </c>
      <c r="C47" s="62">
        <v>35295.93</v>
      </c>
      <c r="D47" s="63">
        <v>6.8054648639631616E-6</v>
      </c>
    </row>
    <row r="48" spans="1:4" x14ac:dyDescent="0.2">
      <c r="A48" s="61">
        <v>5241</v>
      </c>
      <c r="B48" s="31" t="s">
        <v>332</v>
      </c>
      <c r="C48" s="62">
        <v>35295.93</v>
      </c>
      <c r="D48" s="63">
        <v>6.8054648639631616E-6</v>
      </c>
    </row>
    <row r="49" spans="1:4" x14ac:dyDescent="0.2">
      <c r="A49" s="61">
        <v>5242</v>
      </c>
      <c r="B49" s="31" t="s">
        <v>333</v>
      </c>
      <c r="C49" s="62">
        <v>0</v>
      </c>
      <c r="D49" s="63">
        <v>0</v>
      </c>
    </row>
    <row r="50" spans="1:4" x14ac:dyDescent="0.2">
      <c r="A50" s="61">
        <v>5243</v>
      </c>
      <c r="B50" s="31" t="s">
        <v>334</v>
      </c>
      <c r="C50" s="62">
        <v>0</v>
      </c>
      <c r="D50" s="63">
        <v>0</v>
      </c>
    </row>
    <row r="51" spans="1:4" x14ac:dyDescent="0.2">
      <c r="A51" s="61">
        <v>5244</v>
      </c>
      <c r="B51" s="31" t="s">
        <v>335</v>
      </c>
      <c r="C51" s="62">
        <v>0</v>
      </c>
      <c r="D51" s="63">
        <v>0</v>
      </c>
    </row>
    <row r="52" spans="1:4" x14ac:dyDescent="0.2">
      <c r="A52" s="61">
        <v>5250</v>
      </c>
      <c r="B52" s="31" t="s">
        <v>269</v>
      </c>
      <c r="C52" s="62">
        <v>16162.44</v>
      </c>
      <c r="D52" s="63">
        <v>3.1163059745390691E-6</v>
      </c>
    </row>
    <row r="53" spans="1:4" x14ac:dyDescent="0.2">
      <c r="A53" s="61">
        <v>5251</v>
      </c>
      <c r="B53" s="31" t="s">
        <v>336</v>
      </c>
      <c r="C53" s="62">
        <v>0</v>
      </c>
      <c r="D53" s="63">
        <v>0</v>
      </c>
    </row>
    <row r="54" spans="1:4" x14ac:dyDescent="0.2">
      <c r="A54" s="61">
        <v>5252</v>
      </c>
      <c r="B54" s="31" t="s">
        <v>337</v>
      </c>
      <c r="C54" s="62">
        <v>16162.44</v>
      </c>
      <c r="D54" s="63">
        <v>3.1163059745390691E-6</v>
      </c>
    </row>
    <row r="55" spans="1:4" x14ac:dyDescent="0.2">
      <c r="A55" s="61">
        <v>5259</v>
      </c>
      <c r="B55" s="31" t="s">
        <v>338</v>
      </c>
      <c r="C55" s="62">
        <v>0</v>
      </c>
      <c r="D55" s="63">
        <v>0</v>
      </c>
    </row>
    <row r="56" spans="1:4" x14ac:dyDescent="0.2">
      <c r="A56" s="61">
        <v>5260</v>
      </c>
      <c r="B56" s="31" t="s">
        <v>339</v>
      </c>
      <c r="C56" s="62">
        <v>0</v>
      </c>
      <c r="D56" s="63">
        <v>0</v>
      </c>
    </row>
    <row r="57" spans="1:4" x14ac:dyDescent="0.2">
      <c r="A57" s="61">
        <v>5261</v>
      </c>
      <c r="B57" s="31" t="s">
        <v>340</v>
      </c>
      <c r="C57" s="62">
        <v>0</v>
      </c>
      <c r="D57" s="63">
        <v>0</v>
      </c>
    </row>
    <row r="58" spans="1:4" x14ac:dyDescent="0.2">
      <c r="A58" s="61">
        <v>5262</v>
      </c>
      <c r="B58" s="31" t="s">
        <v>341</v>
      </c>
      <c r="C58" s="62">
        <v>0</v>
      </c>
      <c r="D58" s="63">
        <v>0</v>
      </c>
    </row>
    <row r="59" spans="1:4" x14ac:dyDescent="0.2">
      <c r="A59" s="61">
        <v>5270</v>
      </c>
      <c r="B59" s="31" t="s">
        <v>342</v>
      </c>
      <c r="C59" s="62">
        <v>0</v>
      </c>
      <c r="D59" s="63">
        <v>0</v>
      </c>
    </row>
    <row r="60" spans="1:4" x14ac:dyDescent="0.2">
      <c r="A60" s="61">
        <v>5271</v>
      </c>
      <c r="B60" s="31" t="s">
        <v>343</v>
      </c>
      <c r="C60" s="62">
        <v>0</v>
      </c>
      <c r="D60" s="63">
        <v>0</v>
      </c>
    </row>
    <row r="61" spans="1:4" x14ac:dyDescent="0.2">
      <c r="A61" s="61">
        <v>5280</v>
      </c>
      <c r="B61" s="31" t="s">
        <v>344</v>
      </c>
      <c r="C61" s="62">
        <v>0</v>
      </c>
      <c r="D61" s="63">
        <v>0</v>
      </c>
    </row>
    <row r="62" spans="1:4" x14ac:dyDescent="0.2">
      <c r="A62" s="61">
        <v>5281</v>
      </c>
      <c r="B62" s="31" t="s">
        <v>345</v>
      </c>
      <c r="C62" s="62">
        <v>0</v>
      </c>
      <c r="D62" s="63">
        <v>0</v>
      </c>
    </row>
    <row r="63" spans="1:4" x14ac:dyDescent="0.2">
      <c r="A63" s="61">
        <v>5282</v>
      </c>
      <c r="B63" s="31" t="s">
        <v>346</v>
      </c>
      <c r="C63" s="62">
        <v>0</v>
      </c>
      <c r="D63" s="63">
        <v>0</v>
      </c>
    </row>
    <row r="64" spans="1:4" x14ac:dyDescent="0.2">
      <c r="A64" s="61">
        <v>5283</v>
      </c>
      <c r="B64" s="31" t="s">
        <v>347</v>
      </c>
      <c r="C64" s="62">
        <v>0</v>
      </c>
      <c r="D64" s="63">
        <v>0</v>
      </c>
    </row>
    <row r="65" spans="1:4" x14ac:dyDescent="0.2">
      <c r="A65" s="61">
        <v>5284</v>
      </c>
      <c r="B65" s="31" t="s">
        <v>348</v>
      </c>
      <c r="C65" s="62">
        <v>0</v>
      </c>
      <c r="D65" s="63">
        <v>0</v>
      </c>
    </row>
    <row r="66" spans="1:4" x14ac:dyDescent="0.2">
      <c r="A66" s="61">
        <v>5285</v>
      </c>
      <c r="B66" s="31" t="s">
        <v>349</v>
      </c>
      <c r="C66" s="62">
        <v>0</v>
      </c>
      <c r="D66" s="63">
        <v>0</v>
      </c>
    </row>
    <row r="67" spans="1:4" x14ac:dyDescent="0.2">
      <c r="A67" s="61">
        <v>5290</v>
      </c>
      <c r="B67" s="31" t="s">
        <v>350</v>
      </c>
      <c r="C67" s="62">
        <v>0</v>
      </c>
      <c r="D67" s="63">
        <v>0</v>
      </c>
    </row>
    <row r="68" spans="1:4" x14ac:dyDescent="0.2">
      <c r="A68" s="61">
        <v>5291</v>
      </c>
      <c r="B68" s="31" t="s">
        <v>351</v>
      </c>
      <c r="C68" s="62">
        <v>0</v>
      </c>
      <c r="D68" s="63">
        <v>0</v>
      </c>
    </row>
    <row r="69" spans="1:4" x14ac:dyDescent="0.2">
      <c r="A69" s="61">
        <v>5292</v>
      </c>
      <c r="B69" s="31" t="s">
        <v>352</v>
      </c>
      <c r="C69" s="62">
        <v>0</v>
      </c>
      <c r="D69" s="63">
        <v>0</v>
      </c>
    </row>
    <row r="70" spans="1:4" x14ac:dyDescent="0.2">
      <c r="A70" s="61">
        <v>5300</v>
      </c>
      <c r="B70" s="31" t="s">
        <v>353</v>
      </c>
      <c r="C70" s="62">
        <v>0</v>
      </c>
      <c r="D70" s="63">
        <v>0</v>
      </c>
    </row>
    <row r="71" spans="1:4" x14ac:dyDescent="0.2">
      <c r="A71" s="61">
        <v>5310</v>
      </c>
      <c r="B71" s="31" t="s">
        <v>261</v>
      </c>
      <c r="C71" s="62">
        <v>0</v>
      </c>
      <c r="D71" s="63">
        <v>0</v>
      </c>
    </row>
    <row r="72" spans="1:4" x14ac:dyDescent="0.2">
      <c r="A72" s="61">
        <v>5311</v>
      </c>
      <c r="B72" s="31" t="s">
        <v>354</v>
      </c>
      <c r="C72" s="62">
        <v>0</v>
      </c>
      <c r="D72" s="63">
        <v>0</v>
      </c>
    </row>
    <row r="73" spans="1:4" x14ac:dyDescent="0.2">
      <c r="A73" s="61">
        <v>5312</v>
      </c>
      <c r="B73" s="31" t="s">
        <v>355</v>
      </c>
      <c r="C73" s="62">
        <v>0</v>
      </c>
      <c r="D73" s="63">
        <v>0</v>
      </c>
    </row>
    <row r="74" spans="1:4" x14ac:dyDescent="0.2">
      <c r="A74" s="61">
        <v>5320</v>
      </c>
      <c r="B74" s="31" t="s">
        <v>262</v>
      </c>
      <c r="C74" s="62">
        <v>0</v>
      </c>
      <c r="D74" s="63">
        <v>0</v>
      </c>
    </row>
    <row r="75" spans="1:4" x14ac:dyDescent="0.2">
      <c r="A75" s="61">
        <v>5321</v>
      </c>
      <c r="B75" s="31" t="s">
        <v>356</v>
      </c>
      <c r="C75" s="62">
        <v>0</v>
      </c>
      <c r="D75" s="63">
        <v>0</v>
      </c>
    </row>
    <row r="76" spans="1:4" x14ac:dyDescent="0.2">
      <c r="A76" s="61">
        <v>5322</v>
      </c>
      <c r="B76" s="31" t="s">
        <v>357</v>
      </c>
      <c r="C76" s="62">
        <v>0</v>
      </c>
      <c r="D76" s="63">
        <v>0</v>
      </c>
    </row>
    <row r="77" spans="1:4" x14ac:dyDescent="0.2">
      <c r="A77" s="61">
        <v>5330</v>
      </c>
      <c r="B77" s="31" t="s">
        <v>263</v>
      </c>
      <c r="C77" s="62">
        <v>0</v>
      </c>
      <c r="D77" s="63">
        <v>0</v>
      </c>
    </row>
    <row r="78" spans="1:4" x14ac:dyDescent="0.2">
      <c r="A78" s="61">
        <v>5331</v>
      </c>
      <c r="B78" s="31" t="s">
        <v>358</v>
      </c>
      <c r="C78" s="62">
        <v>0</v>
      </c>
      <c r="D78" s="63">
        <v>0</v>
      </c>
    </row>
    <row r="79" spans="1:4" x14ac:dyDescent="0.2">
      <c r="A79" s="61">
        <v>5332</v>
      </c>
      <c r="B79" s="31" t="s">
        <v>359</v>
      </c>
      <c r="C79" s="62">
        <v>0</v>
      </c>
      <c r="D79" s="63">
        <v>0</v>
      </c>
    </row>
    <row r="80" spans="1:4" x14ac:dyDescent="0.2">
      <c r="A80" s="61">
        <v>5400</v>
      </c>
      <c r="B80" s="31" t="s">
        <v>360</v>
      </c>
      <c r="C80" s="62">
        <v>0</v>
      </c>
      <c r="D80" s="63">
        <v>0</v>
      </c>
    </row>
    <row r="81" spans="1:4" x14ac:dyDescent="0.2">
      <c r="A81" s="61">
        <v>5410</v>
      </c>
      <c r="B81" s="31" t="s">
        <v>361</v>
      </c>
      <c r="C81" s="62">
        <v>0</v>
      </c>
      <c r="D81" s="63">
        <v>0</v>
      </c>
    </row>
    <row r="82" spans="1:4" x14ac:dyDescent="0.2">
      <c r="A82" s="61">
        <v>5411</v>
      </c>
      <c r="B82" s="31" t="s">
        <v>362</v>
      </c>
      <c r="C82" s="62">
        <v>0</v>
      </c>
      <c r="D82" s="63">
        <v>0</v>
      </c>
    </row>
    <row r="83" spans="1:4" x14ac:dyDescent="0.2">
      <c r="A83" s="61">
        <v>5412</v>
      </c>
      <c r="B83" s="31" t="s">
        <v>363</v>
      </c>
      <c r="C83" s="62">
        <v>0</v>
      </c>
      <c r="D83" s="63">
        <v>0</v>
      </c>
    </row>
    <row r="84" spans="1:4" x14ac:dyDescent="0.2">
      <c r="A84" s="61">
        <v>5420</v>
      </c>
      <c r="B84" s="31" t="s">
        <v>364</v>
      </c>
      <c r="C84" s="62">
        <v>0</v>
      </c>
      <c r="D84" s="63">
        <v>0</v>
      </c>
    </row>
    <row r="85" spans="1:4" x14ac:dyDescent="0.2">
      <c r="A85" s="61">
        <v>5421</v>
      </c>
      <c r="B85" s="31" t="s">
        <v>365</v>
      </c>
      <c r="C85" s="62">
        <v>0</v>
      </c>
      <c r="D85" s="63">
        <v>0</v>
      </c>
    </row>
    <row r="86" spans="1:4" x14ac:dyDescent="0.2">
      <c r="A86" s="61">
        <v>5422</v>
      </c>
      <c r="B86" s="31" t="s">
        <v>366</v>
      </c>
      <c r="C86" s="62">
        <v>0</v>
      </c>
      <c r="D86" s="63">
        <v>0</v>
      </c>
    </row>
    <row r="87" spans="1:4" x14ac:dyDescent="0.2">
      <c r="A87" s="61">
        <v>5430</v>
      </c>
      <c r="B87" s="31" t="s">
        <v>367</v>
      </c>
      <c r="C87" s="62">
        <v>0</v>
      </c>
      <c r="D87" s="63">
        <v>0</v>
      </c>
    </row>
    <row r="88" spans="1:4" x14ac:dyDescent="0.2">
      <c r="A88" s="61">
        <v>5431</v>
      </c>
      <c r="B88" s="31" t="s">
        <v>368</v>
      </c>
      <c r="C88" s="62">
        <v>0</v>
      </c>
      <c r="D88" s="63">
        <v>0</v>
      </c>
    </row>
    <row r="89" spans="1:4" x14ac:dyDescent="0.2">
      <c r="A89" s="61">
        <v>5432</v>
      </c>
      <c r="B89" s="31" t="s">
        <v>369</v>
      </c>
      <c r="C89" s="62">
        <v>0</v>
      </c>
      <c r="D89" s="63">
        <v>0</v>
      </c>
    </row>
    <row r="90" spans="1:4" x14ac:dyDescent="0.2">
      <c r="A90" s="61">
        <v>5440</v>
      </c>
      <c r="B90" s="31" t="s">
        <v>370</v>
      </c>
      <c r="C90" s="62">
        <v>0</v>
      </c>
      <c r="D90" s="63">
        <v>0</v>
      </c>
    </row>
    <row r="91" spans="1:4" x14ac:dyDescent="0.2">
      <c r="A91" s="61">
        <v>5441</v>
      </c>
      <c r="B91" s="31" t="s">
        <v>370</v>
      </c>
      <c r="C91" s="62">
        <v>0</v>
      </c>
      <c r="D91" s="63">
        <v>0</v>
      </c>
    </row>
    <row r="92" spans="1:4" x14ac:dyDescent="0.2">
      <c r="A92" s="61">
        <v>5450</v>
      </c>
      <c r="B92" s="31" t="s">
        <v>371</v>
      </c>
      <c r="C92" s="62">
        <v>0</v>
      </c>
      <c r="D92" s="63">
        <v>0</v>
      </c>
    </row>
    <row r="93" spans="1:4" x14ac:dyDescent="0.2">
      <c r="A93" s="61">
        <v>5451</v>
      </c>
      <c r="B93" s="31" t="s">
        <v>372</v>
      </c>
      <c r="C93" s="62">
        <v>0</v>
      </c>
      <c r="D93" s="63">
        <v>0</v>
      </c>
    </row>
    <row r="94" spans="1:4" x14ac:dyDescent="0.2">
      <c r="A94" s="61">
        <v>5452</v>
      </c>
      <c r="B94" s="31" t="s">
        <v>373</v>
      </c>
      <c r="C94" s="62">
        <v>0</v>
      </c>
      <c r="D94" s="63">
        <v>0</v>
      </c>
    </row>
    <row r="95" spans="1:4" x14ac:dyDescent="0.2">
      <c r="A95" s="61">
        <v>5500</v>
      </c>
      <c r="B95" s="31" t="s">
        <v>374</v>
      </c>
      <c r="C95" s="62">
        <v>10245559.149999999</v>
      </c>
      <c r="D95" s="63">
        <v>1.9754626895220288E-3</v>
      </c>
    </row>
    <row r="96" spans="1:4" x14ac:dyDescent="0.2">
      <c r="A96" s="61">
        <v>5510</v>
      </c>
      <c r="B96" s="31" t="s">
        <v>375</v>
      </c>
      <c r="C96" s="62">
        <v>10245524.299999999</v>
      </c>
      <c r="D96" s="63">
        <v>1.9754559700376432E-3</v>
      </c>
    </row>
    <row r="97" spans="1:4" x14ac:dyDescent="0.2">
      <c r="A97" s="61">
        <v>5511</v>
      </c>
      <c r="B97" s="31" t="s">
        <v>376</v>
      </c>
      <c r="C97" s="62">
        <v>0</v>
      </c>
      <c r="D97" s="63">
        <v>0</v>
      </c>
    </row>
    <row r="98" spans="1:4" x14ac:dyDescent="0.2">
      <c r="A98" s="61">
        <v>5512</v>
      </c>
      <c r="B98" s="31" t="s">
        <v>377</v>
      </c>
      <c r="C98" s="62">
        <v>0</v>
      </c>
      <c r="D98" s="63">
        <v>0</v>
      </c>
    </row>
    <row r="99" spans="1:4" x14ac:dyDescent="0.2">
      <c r="A99" s="61">
        <v>5513</v>
      </c>
      <c r="B99" s="31" t="s">
        <v>378</v>
      </c>
      <c r="C99" s="62">
        <v>0</v>
      </c>
      <c r="D99" s="63">
        <v>0</v>
      </c>
    </row>
    <row r="100" spans="1:4" x14ac:dyDescent="0.2">
      <c r="A100" s="61">
        <v>5514</v>
      </c>
      <c r="B100" s="31" t="s">
        <v>379</v>
      </c>
      <c r="C100" s="62">
        <v>0</v>
      </c>
      <c r="D100" s="63">
        <v>0</v>
      </c>
    </row>
    <row r="101" spans="1:4" x14ac:dyDescent="0.2">
      <c r="A101" s="61">
        <v>5515</v>
      </c>
      <c r="B101" s="31" t="s">
        <v>380</v>
      </c>
      <c r="C101" s="62">
        <v>9880276.2899999991</v>
      </c>
      <c r="D101" s="63">
        <v>1.9050319155166982E-3</v>
      </c>
    </row>
    <row r="102" spans="1:4" x14ac:dyDescent="0.2">
      <c r="A102" s="61">
        <v>5516</v>
      </c>
      <c r="B102" s="31" t="s">
        <v>381</v>
      </c>
      <c r="C102" s="62">
        <v>0</v>
      </c>
      <c r="D102" s="63">
        <v>0</v>
      </c>
    </row>
    <row r="103" spans="1:4" x14ac:dyDescent="0.2">
      <c r="A103" s="61">
        <v>5517</v>
      </c>
      <c r="B103" s="31" t="s">
        <v>382</v>
      </c>
      <c r="C103" s="62">
        <v>0</v>
      </c>
      <c r="D103" s="63">
        <v>0</v>
      </c>
    </row>
    <row r="104" spans="1:4" x14ac:dyDescent="0.2">
      <c r="A104" s="61">
        <v>5518</v>
      </c>
      <c r="B104" s="31" t="s">
        <v>383</v>
      </c>
      <c r="C104" s="62">
        <v>365248.01</v>
      </c>
      <c r="D104" s="63">
        <v>7.0424054520945201E-5</v>
      </c>
    </row>
    <row r="105" spans="1:4" x14ac:dyDescent="0.2">
      <c r="A105" s="61">
        <v>5520</v>
      </c>
      <c r="B105" s="31" t="s">
        <v>384</v>
      </c>
      <c r="C105" s="62">
        <v>0</v>
      </c>
      <c r="D105" s="63">
        <v>0</v>
      </c>
    </row>
    <row r="106" spans="1:4" x14ac:dyDescent="0.2">
      <c r="A106" s="61">
        <v>5521</v>
      </c>
      <c r="B106" s="31" t="s">
        <v>385</v>
      </c>
      <c r="C106" s="62">
        <v>0</v>
      </c>
      <c r="D106" s="63">
        <v>0</v>
      </c>
    </row>
    <row r="107" spans="1:4" x14ac:dyDescent="0.2">
      <c r="A107" s="61">
        <v>5522</v>
      </c>
      <c r="B107" s="31" t="s">
        <v>386</v>
      </c>
      <c r="C107" s="62">
        <v>0</v>
      </c>
      <c r="D107" s="63">
        <v>0</v>
      </c>
    </row>
    <row r="108" spans="1:4" x14ac:dyDescent="0.2">
      <c r="A108" s="61">
        <v>5530</v>
      </c>
      <c r="B108" s="31" t="s">
        <v>387</v>
      </c>
      <c r="C108" s="62">
        <v>0</v>
      </c>
      <c r="D108" s="63">
        <v>0</v>
      </c>
    </row>
    <row r="109" spans="1:4" x14ac:dyDescent="0.2">
      <c r="A109" s="61">
        <v>5531</v>
      </c>
      <c r="B109" s="31" t="s">
        <v>388</v>
      </c>
      <c r="C109" s="62">
        <v>0</v>
      </c>
      <c r="D109" s="63">
        <v>0</v>
      </c>
    </row>
    <row r="110" spans="1:4" x14ac:dyDescent="0.2">
      <c r="A110" s="61">
        <v>5532</v>
      </c>
      <c r="B110" s="31" t="s">
        <v>389</v>
      </c>
      <c r="C110" s="62">
        <v>0</v>
      </c>
      <c r="D110" s="63">
        <v>0</v>
      </c>
    </row>
    <row r="111" spans="1:4" x14ac:dyDescent="0.2">
      <c r="A111" s="61">
        <v>5533</v>
      </c>
      <c r="B111" s="31" t="s">
        <v>390</v>
      </c>
      <c r="C111" s="62">
        <v>0</v>
      </c>
      <c r="D111" s="63">
        <v>0</v>
      </c>
    </row>
    <row r="112" spans="1:4" x14ac:dyDescent="0.2">
      <c r="A112" s="61">
        <v>5534</v>
      </c>
      <c r="B112" s="31" t="s">
        <v>391</v>
      </c>
      <c r="C112" s="62">
        <v>0</v>
      </c>
      <c r="D112" s="63">
        <v>0</v>
      </c>
    </row>
    <row r="113" spans="1:4" x14ac:dyDescent="0.2">
      <c r="A113" s="61">
        <v>5535</v>
      </c>
      <c r="B113" s="31" t="s">
        <v>392</v>
      </c>
      <c r="C113" s="62">
        <v>0</v>
      </c>
      <c r="D113" s="63">
        <v>0</v>
      </c>
    </row>
    <row r="114" spans="1:4" x14ac:dyDescent="0.2">
      <c r="A114" s="61">
        <v>5540</v>
      </c>
      <c r="B114" s="31" t="s">
        <v>393</v>
      </c>
      <c r="C114" s="62">
        <v>0</v>
      </c>
      <c r="D114" s="63">
        <v>0</v>
      </c>
    </row>
    <row r="115" spans="1:4" x14ac:dyDescent="0.2">
      <c r="A115" s="61">
        <v>5541</v>
      </c>
      <c r="B115" s="31" t="s">
        <v>393</v>
      </c>
      <c r="C115" s="62">
        <v>0</v>
      </c>
      <c r="D115" s="63">
        <v>0</v>
      </c>
    </row>
    <row r="116" spans="1:4" x14ac:dyDescent="0.2">
      <c r="A116" s="61">
        <v>5550</v>
      </c>
      <c r="B116" s="31" t="s">
        <v>394</v>
      </c>
      <c r="C116" s="62">
        <v>0</v>
      </c>
      <c r="D116" s="63">
        <v>0</v>
      </c>
    </row>
    <row r="117" spans="1:4" x14ac:dyDescent="0.2">
      <c r="A117" s="61">
        <v>5551</v>
      </c>
      <c r="B117" s="31" t="s">
        <v>394</v>
      </c>
      <c r="C117" s="62">
        <v>0</v>
      </c>
      <c r="D117" s="63">
        <v>0</v>
      </c>
    </row>
    <row r="118" spans="1:4" x14ac:dyDescent="0.2">
      <c r="A118" s="61">
        <v>5590</v>
      </c>
      <c r="B118" s="31" t="s">
        <v>395</v>
      </c>
      <c r="C118" s="62">
        <v>34.85</v>
      </c>
      <c r="D118" s="63">
        <v>6.7194843855684266E-9</v>
      </c>
    </row>
    <row r="119" spans="1:4" x14ac:dyDescent="0.2">
      <c r="A119" s="61">
        <v>5591</v>
      </c>
      <c r="B119" s="31" t="s">
        <v>396</v>
      </c>
      <c r="C119" s="62">
        <v>0</v>
      </c>
      <c r="D119" s="63">
        <v>0</v>
      </c>
    </row>
    <row r="120" spans="1:4" x14ac:dyDescent="0.2">
      <c r="A120" s="61">
        <v>5592</v>
      </c>
      <c r="B120" s="31" t="s">
        <v>397</v>
      </c>
      <c r="C120" s="62">
        <v>0</v>
      </c>
      <c r="D120" s="63">
        <v>0</v>
      </c>
    </row>
    <row r="121" spans="1:4" x14ac:dyDescent="0.2">
      <c r="A121" s="61">
        <v>5593</v>
      </c>
      <c r="B121" s="31" t="s">
        <v>398</v>
      </c>
      <c r="C121" s="62">
        <v>0</v>
      </c>
      <c r="D121" s="63">
        <v>0</v>
      </c>
    </row>
    <row r="122" spans="1:4" x14ac:dyDescent="0.2">
      <c r="A122" s="61">
        <v>5594</v>
      </c>
      <c r="B122" s="31" t="s">
        <v>399</v>
      </c>
      <c r="C122" s="62">
        <v>0</v>
      </c>
      <c r="D122" s="63">
        <v>0</v>
      </c>
    </row>
    <row r="123" spans="1:4" x14ac:dyDescent="0.2">
      <c r="A123" s="61">
        <v>5595</v>
      </c>
      <c r="B123" s="31" t="s">
        <v>400</v>
      </c>
      <c r="C123" s="62">
        <v>0</v>
      </c>
      <c r="D123" s="63">
        <v>0</v>
      </c>
    </row>
    <row r="124" spans="1:4" x14ac:dyDescent="0.2">
      <c r="A124" s="61">
        <v>5596</v>
      </c>
      <c r="B124" s="31" t="s">
        <v>290</v>
      </c>
      <c r="C124" s="62">
        <v>0</v>
      </c>
      <c r="D124" s="63">
        <v>0</v>
      </c>
    </row>
    <row r="125" spans="1:4" x14ac:dyDescent="0.2">
      <c r="A125" s="61">
        <v>5597</v>
      </c>
      <c r="B125" s="31" t="s">
        <v>401</v>
      </c>
      <c r="C125" s="62">
        <v>0</v>
      </c>
      <c r="D125" s="63">
        <v>0</v>
      </c>
    </row>
    <row r="126" spans="1:4" x14ac:dyDescent="0.2">
      <c r="A126" s="61">
        <v>5599</v>
      </c>
      <c r="B126" s="31" t="s">
        <v>402</v>
      </c>
      <c r="C126" s="62">
        <v>34.85</v>
      </c>
      <c r="D126" s="63">
        <v>6.7194843855684266E-9</v>
      </c>
    </row>
    <row r="127" spans="1:4" x14ac:dyDescent="0.2">
      <c r="A127" s="61">
        <v>5600</v>
      </c>
      <c r="B127" s="31" t="s">
        <v>403</v>
      </c>
      <c r="C127" s="62">
        <v>0</v>
      </c>
      <c r="D127" s="63">
        <v>0</v>
      </c>
    </row>
    <row r="128" spans="1:4" x14ac:dyDescent="0.2">
      <c r="A128" s="61">
        <v>5610</v>
      </c>
      <c r="B128" s="31" t="s">
        <v>404</v>
      </c>
      <c r="C128" s="62">
        <v>0</v>
      </c>
      <c r="D128" s="63">
        <v>0</v>
      </c>
    </row>
    <row r="129" spans="1:4" x14ac:dyDescent="0.2">
      <c r="A129" s="61">
        <v>5611</v>
      </c>
      <c r="B129" s="31" t="s">
        <v>405</v>
      </c>
      <c r="C129" s="62">
        <v>0</v>
      </c>
      <c r="D129" s="63">
        <v>0</v>
      </c>
    </row>
    <row r="131" spans="1:4" ht="15" x14ac:dyDescent="0.25">
      <c r="A131" s="31" t="s">
        <v>208</v>
      </c>
      <c r="B131"/>
      <c r="C131"/>
      <c r="D13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74803149606299213" bottom="0.74803149606299213" header="0.31496062992125984" footer="0.31496062992125984"/>
  <pageSetup scale="79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9"/>
  <sheetViews>
    <sheetView topLeftCell="A4" workbookViewId="0">
      <selection activeCell="C33" sqref="C33:D33"/>
    </sheetView>
  </sheetViews>
  <sheetFormatPr baseColWidth="10" defaultColWidth="9.140625" defaultRowHeight="11.25" x14ac:dyDescent="0.2"/>
  <cols>
    <col min="1" max="1" width="10" style="67" customWidth="1"/>
    <col min="2" max="2" width="48.140625" style="67" customWidth="1"/>
    <col min="3" max="3" width="22.85546875" style="67" customWidth="1"/>
    <col min="4" max="4" width="16.7109375" style="67" customWidth="1"/>
    <col min="5" max="5" width="9.28515625" style="67" bestFit="1" customWidth="1"/>
    <col min="6" max="16384" width="9.140625" style="67"/>
  </cols>
  <sheetData>
    <row r="1" spans="1:5" ht="18.95" customHeight="1" x14ac:dyDescent="0.2">
      <c r="A1" s="64" t="s">
        <v>0</v>
      </c>
      <c r="B1" s="64"/>
      <c r="C1" s="64"/>
      <c r="D1" s="65" t="s">
        <v>66</v>
      </c>
      <c r="E1" s="66">
        <v>2018</v>
      </c>
    </row>
    <row r="2" spans="1:5" ht="18.95" customHeight="1" x14ac:dyDescent="0.2">
      <c r="A2" s="64" t="s">
        <v>406</v>
      </c>
      <c r="B2" s="64"/>
      <c r="C2" s="64"/>
      <c r="D2" s="65" t="s">
        <v>68</v>
      </c>
      <c r="E2" s="66" t="s">
        <v>69</v>
      </c>
    </row>
    <row r="3" spans="1:5" ht="18.95" customHeight="1" x14ac:dyDescent="0.2">
      <c r="A3" s="64" t="s">
        <v>4</v>
      </c>
      <c r="B3" s="64"/>
      <c r="C3" s="64"/>
      <c r="D3" s="65" t="s">
        <v>70</v>
      </c>
      <c r="E3" s="66">
        <v>1</v>
      </c>
    </row>
    <row r="5" spans="1:5" x14ac:dyDescent="0.2">
      <c r="A5" s="68" t="s">
        <v>71</v>
      </c>
      <c r="B5" s="69"/>
      <c r="C5" s="69"/>
      <c r="D5" s="69"/>
      <c r="E5" s="69"/>
    </row>
    <row r="6" spans="1:5" x14ac:dyDescent="0.2">
      <c r="A6" s="69" t="s">
        <v>407</v>
      </c>
      <c r="B6" s="69"/>
      <c r="C6" s="69"/>
      <c r="D6" s="69"/>
      <c r="E6" s="69"/>
    </row>
    <row r="7" spans="1:5" x14ac:dyDescent="0.2">
      <c r="A7" s="70" t="s">
        <v>73</v>
      </c>
      <c r="B7" s="70" t="s">
        <v>74</v>
      </c>
      <c r="C7" s="70" t="s">
        <v>75</v>
      </c>
      <c r="D7" s="70" t="s">
        <v>76</v>
      </c>
      <c r="E7" s="70" t="s">
        <v>186</v>
      </c>
    </row>
    <row r="8" spans="1:5" ht="15" x14ac:dyDescent="0.25">
      <c r="A8" s="71">
        <v>3110</v>
      </c>
      <c r="B8" s="72" t="s">
        <v>262</v>
      </c>
      <c r="C8" s="73">
        <v>40283993.840000004</v>
      </c>
      <c r="D8" s="50"/>
      <c r="E8" s="49"/>
    </row>
    <row r="9" spans="1:5" ht="15" x14ac:dyDescent="0.25">
      <c r="A9" s="74">
        <v>3120</v>
      </c>
      <c r="B9" s="75" t="s">
        <v>408</v>
      </c>
      <c r="C9" s="76">
        <v>0</v>
      </c>
      <c r="D9" s="38"/>
      <c r="E9" s="39"/>
    </row>
    <row r="10" spans="1:5" ht="15" x14ac:dyDescent="0.25">
      <c r="A10" s="77">
        <v>3130</v>
      </c>
      <c r="B10" s="78" t="s">
        <v>409</v>
      </c>
      <c r="C10" s="79">
        <v>0</v>
      </c>
      <c r="D10" s="43"/>
      <c r="E10" s="44"/>
    </row>
    <row r="12" spans="1:5" x14ac:dyDescent="0.2">
      <c r="A12" s="69" t="s">
        <v>410</v>
      </c>
      <c r="B12" s="69"/>
      <c r="C12" s="69"/>
      <c r="D12" s="69"/>
      <c r="E12" s="69"/>
    </row>
    <row r="13" spans="1:5" x14ac:dyDescent="0.2">
      <c r="A13" s="70" t="s">
        <v>73</v>
      </c>
      <c r="B13" s="70" t="s">
        <v>74</v>
      </c>
      <c r="C13" s="70" t="s">
        <v>75</v>
      </c>
      <c r="D13" s="70" t="s">
        <v>411</v>
      </c>
      <c r="E13" s="70"/>
    </row>
    <row r="14" spans="1:5" ht="15" x14ac:dyDescent="0.25">
      <c r="A14" s="71">
        <v>3210</v>
      </c>
      <c r="B14" s="72" t="s">
        <v>412</v>
      </c>
      <c r="C14" s="73">
        <v>-224189304.21000001</v>
      </c>
      <c r="D14" s="50"/>
      <c r="E14" s="49"/>
    </row>
    <row r="15" spans="1:5" ht="15" x14ac:dyDescent="0.25">
      <c r="A15" s="74">
        <v>3220</v>
      </c>
      <c r="B15" s="75" t="s">
        <v>413</v>
      </c>
      <c r="C15" s="76">
        <v>272462787</v>
      </c>
      <c r="D15" s="38"/>
      <c r="E15" s="39"/>
    </row>
    <row r="16" spans="1:5" ht="15" x14ac:dyDescent="0.25">
      <c r="A16" s="74">
        <v>3230</v>
      </c>
      <c r="B16" s="75" t="s">
        <v>414</v>
      </c>
      <c r="C16" s="76">
        <v>0</v>
      </c>
      <c r="D16" s="38"/>
      <c r="E16" s="39"/>
    </row>
    <row r="17" spans="1:5" x14ac:dyDescent="0.2">
      <c r="A17" s="74">
        <v>3231</v>
      </c>
      <c r="B17" s="75" t="s">
        <v>415</v>
      </c>
      <c r="C17" s="76">
        <v>0</v>
      </c>
      <c r="D17" s="75"/>
      <c r="E17" s="80"/>
    </row>
    <row r="18" spans="1:5" x14ac:dyDescent="0.2">
      <c r="A18" s="74">
        <v>3232</v>
      </c>
      <c r="B18" s="75" t="s">
        <v>416</v>
      </c>
      <c r="C18" s="76">
        <v>0</v>
      </c>
      <c r="D18" s="75"/>
      <c r="E18" s="80"/>
    </row>
    <row r="19" spans="1:5" x14ac:dyDescent="0.2">
      <c r="A19" s="74">
        <v>3233</v>
      </c>
      <c r="B19" s="75" t="s">
        <v>417</v>
      </c>
      <c r="C19" s="76">
        <v>0</v>
      </c>
      <c r="D19" s="75"/>
      <c r="E19" s="80"/>
    </row>
    <row r="20" spans="1:5" x14ac:dyDescent="0.2">
      <c r="A20" s="74">
        <v>3239</v>
      </c>
      <c r="B20" s="75" t="s">
        <v>418</v>
      </c>
      <c r="C20" s="76">
        <v>0</v>
      </c>
      <c r="D20" s="75"/>
      <c r="E20" s="80"/>
    </row>
    <row r="21" spans="1:5" x14ac:dyDescent="0.2">
      <c r="A21" s="74">
        <v>3240</v>
      </c>
      <c r="B21" s="75" t="s">
        <v>419</v>
      </c>
      <c r="C21" s="76">
        <v>0</v>
      </c>
      <c r="D21" s="75"/>
      <c r="E21" s="80"/>
    </row>
    <row r="22" spans="1:5" x14ac:dyDescent="0.2">
      <c r="A22" s="74">
        <v>3241</v>
      </c>
      <c r="B22" s="75" t="s">
        <v>420</v>
      </c>
      <c r="C22" s="76">
        <v>0</v>
      </c>
      <c r="D22" s="75"/>
      <c r="E22" s="80"/>
    </row>
    <row r="23" spans="1:5" x14ac:dyDescent="0.2">
      <c r="A23" s="74">
        <v>3242</v>
      </c>
      <c r="B23" s="75" t="s">
        <v>421</v>
      </c>
      <c r="C23" s="76">
        <v>0</v>
      </c>
      <c r="D23" s="75"/>
      <c r="E23" s="80"/>
    </row>
    <row r="24" spans="1:5" x14ac:dyDescent="0.2">
      <c r="A24" s="74">
        <v>3243</v>
      </c>
      <c r="B24" s="75" t="s">
        <v>422</v>
      </c>
      <c r="C24" s="76">
        <v>0</v>
      </c>
      <c r="D24" s="75"/>
      <c r="E24" s="80"/>
    </row>
    <row r="25" spans="1:5" x14ac:dyDescent="0.2">
      <c r="A25" s="74">
        <v>3250</v>
      </c>
      <c r="B25" s="75" t="s">
        <v>423</v>
      </c>
      <c r="C25" s="76">
        <v>0</v>
      </c>
      <c r="D25" s="75"/>
      <c r="E25" s="80"/>
    </row>
    <row r="26" spans="1:5" x14ac:dyDescent="0.2">
      <c r="A26" s="74">
        <v>3251</v>
      </c>
      <c r="B26" s="75" t="s">
        <v>424</v>
      </c>
      <c r="C26" s="76">
        <v>0</v>
      </c>
      <c r="D26" s="75"/>
      <c r="E26" s="80"/>
    </row>
    <row r="27" spans="1:5" x14ac:dyDescent="0.2">
      <c r="A27" s="77">
        <v>3252</v>
      </c>
      <c r="B27" s="78" t="s">
        <v>425</v>
      </c>
      <c r="C27" s="79">
        <v>0</v>
      </c>
      <c r="D27" s="78"/>
      <c r="E27" s="81"/>
    </row>
    <row r="29" spans="1:5" ht="15" x14ac:dyDescent="0.25">
      <c r="A29" s="67" t="s">
        <v>208</v>
      </c>
      <c r="B29"/>
      <c r="C2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2"/>
  <sheetViews>
    <sheetView topLeftCell="A43" zoomScaleNormal="100" workbookViewId="0">
      <selection activeCell="C33" sqref="C33:D33"/>
    </sheetView>
  </sheetViews>
  <sheetFormatPr baseColWidth="10" defaultColWidth="9.140625" defaultRowHeight="11.25" x14ac:dyDescent="0.2"/>
  <cols>
    <col min="1" max="1" width="10" style="67" customWidth="1"/>
    <col min="2" max="2" width="63.42578125" style="67" bestFit="1" customWidth="1"/>
    <col min="3" max="3" width="15.28515625" style="67" bestFit="1" customWidth="1"/>
    <col min="4" max="4" width="16.42578125" style="67" bestFit="1" customWidth="1"/>
    <col min="5" max="5" width="10.85546875" style="67" bestFit="1" customWidth="1"/>
    <col min="6" max="16384" width="9.140625" style="67"/>
  </cols>
  <sheetData>
    <row r="1" spans="1:5" s="82" customFormat="1" ht="18.95" customHeight="1" x14ac:dyDescent="0.25">
      <c r="A1" s="64" t="s">
        <v>0</v>
      </c>
      <c r="B1" s="64"/>
      <c r="C1" s="64"/>
      <c r="D1" s="65" t="s">
        <v>66</v>
      </c>
      <c r="E1" s="66">
        <v>2018</v>
      </c>
    </row>
    <row r="2" spans="1:5" s="82" customFormat="1" ht="18.95" customHeight="1" x14ac:dyDescent="0.25">
      <c r="A2" s="64" t="s">
        <v>426</v>
      </c>
      <c r="B2" s="64"/>
      <c r="C2" s="64"/>
      <c r="D2" s="65" t="s">
        <v>68</v>
      </c>
      <c r="E2" s="66" t="s">
        <v>69</v>
      </c>
    </row>
    <row r="3" spans="1:5" s="82" customFormat="1" ht="18.95" customHeight="1" x14ac:dyDescent="0.25">
      <c r="A3" s="64" t="s">
        <v>4</v>
      </c>
      <c r="B3" s="64"/>
      <c r="C3" s="64"/>
      <c r="D3" s="65" t="s">
        <v>70</v>
      </c>
      <c r="E3" s="66">
        <v>1</v>
      </c>
    </row>
    <row r="4" spans="1:5" x14ac:dyDescent="0.2">
      <c r="A4" s="68" t="s">
        <v>71</v>
      </c>
      <c r="B4" s="69"/>
      <c r="C4" s="69"/>
      <c r="D4" s="69"/>
      <c r="E4" s="69"/>
    </row>
    <row r="6" spans="1:5" x14ac:dyDescent="0.2">
      <c r="A6" s="69" t="s">
        <v>427</v>
      </c>
      <c r="B6" s="69"/>
      <c r="C6" s="69"/>
      <c r="D6" s="69"/>
      <c r="E6" s="69"/>
    </row>
    <row r="7" spans="1:5" x14ac:dyDescent="0.2">
      <c r="A7" s="70" t="s">
        <v>73</v>
      </c>
      <c r="B7" s="70" t="s">
        <v>74</v>
      </c>
      <c r="C7" s="70" t="s">
        <v>428</v>
      </c>
      <c r="D7" s="70" t="s">
        <v>429</v>
      </c>
      <c r="E7" s="70"/>
    </row>
    <row r="8" spans="1:5" ht="15" x14ac:dyDescent="0.25">
      <c r="A8" s="71">
        <v>1111</v>
      </c>
      <c r="B8" s="72" t="s">
        <v>430</v>
      </c>
      <c r="C8" s="73">
        <v>0</v>
      </c>
      <c r="D8" s="73">
        <v>0</v>
      </c>
      <c r="E8" s="49"/>
    </row>
    <row r="9" spans="1:5" ht="15" x14ac:dyDescent="0.25">
      <c r="A9" s="74">
        <v>1112</v>
      </c>
      <c r="B9" s="75" t="s">
        <v>431</v>
      </c>
      <c r="C9" s="76">
        <v>73686582.010000005</v>
      </c>
      <c r="D9" s="76">
        <v>336791883.31</v>
      </c>
      <c r="E9" s="39"/>
    </row>
    <row r="10" spans="1:5" ht="15" x14ac:dyDescent="0.25">
      <c r="A10" s="74">
        <v>1113</v>
      </c>
      <c r="B10" s="75" t="s">
        <v>432</v>
      </c>
      <c r="C10" s="76">
        <v>0</v>
      </c>
      <c r="D10" s="76">
        <v>0</v>
      </c>
      <c r="E10" s="39"/>
    </row>
    <row r="11" spans="1:5" ht="15" x14ac:dyDescent="0.25">
      <c r="A11" s="74">
        <v>1114</v>
      </c>
      <c r="B11" s="75" t="s">
        <v>77</v>
      </c>
      <c r="C11" s="76">
        <v>0</v>
      </c>
      <c r="D11" s="76">
        <v>0</v>
      </c>
      <c r="E11" s="39"/>
    </row>
    <row r="12" spans="1:5" ht="15" x14ac:dyDescent="0.25">
      <c r="A12" s="74">
        <v>1115</v>
      </c>
      <c r="B12" s="75" t="s">
        <v>78</v>
      </c>
      <c r="C12" s="76">
        <v>0</v>
      </c>
      <c r="D12" s="76">
        <v>0</v>
      </c>
      <c r="E12" s="39"/>
    </row>
    <row r="13" spans="1:5" ht="15" x14ac:dyDescent="0.25">
      <c r="A13" s="74">
        <v>1116</v>
      </c>
      <c r="B13" s="75" t="s">
        <v>433</v>
      </c>
      <c r="C13" s="76">
        <v>0</v>
      </c>
      <c r="D13" s="76">
        <v>0</v>
      </c>
      <c r="E13" s="39"/>
    </row>
    <row r="14" spans="1:5" ht="15" x14ac:dyDescent="0.25">
      <c r="A14" s="74">
        <v>1119</v>
      </c>
      <c r="B14" s="75" t="s">
        <v>434</v>
      </c>
      <c r="C14" s="76">
        <v>0</v>
      </c>
      <c r="D14" s="76">
        <v>0</v>
      </c>
      <c r="E14" s="39"/>
    </row>
    <row r="15" spans="1:5" ht="15" x14ac:dyDescent="0.25">
      <c r="A15" s="77">
        <v>1110</v>
      </c>
      <c r="B15" s="78" t="s">
        <v>435</v>
      </c>
      <c r="C15" s="79">
        <v>73686582.010000005</v>
      </c>
      <c r="D15" s="79">
        <v>336791883.31</v>
      </c>
      <c r="E15" s="44"/>
    </row>
    <row r="16" spans="1:5" ht="15" x14ac:dyDescent="0.25">
      <c r="A16"/>
      <c r="B16"/>
      <c r="C16"/>
      <c r="D16" s="83"/>
      <c r="E16"/>
    </row>
    <row r="18" spans="1:5" x14ac:dyDescent="0.2">
      <c r="A18" s="69" t="s">
        <v>436</v>
      </c>
      <c r="B18" s="69"/>
      <c r="C18" s="69"/>
      <c r="D18" s="69"/>
      <c r="E18" s="69"/>
    </row>
    <row r="19" spans="1:5" x14ac:dyDescent="0.2">
      <c r="A19" s="70" t="s">
        <v>73</v>
      </c>
      <c r="B19" s="70" t="s">
        <v>74</v>
      </c>
      <c r="C19" s="70" t="s">
        <v>75</v>
      </c>
      <c r="D19" s="70" t="s">
        <v>437</v>
      </c>
      <c r="E19" s="70" t="s">
        <v>438</v>
      </c>
    </row>
    <row r="20" spans="1:5" ht="15" x14ac:dyDescent="0.25">
      <c r="A20" s="71">
        <v>1230</v>
      </c>
      <c r="B20" s="72" t="s">
        <v>125</v>
      </c>
      <c r="C20" s="73">
        <v>0</v>
      </c>
      <c r="D20" s="50"/>
      <c r="E20" s="49"/>
    </row>
    <row r="21" spans="1:5" ht="15" x14ac:dyDescent="0.25">
      <c r="A21" s="74">
        <v>1231</v>
      </c>
      <c r="B21" s="75" t="s">
        <v>126</v>
      </c>
      <c r="C21" s="76">
        <v>0</v>
      </c>
      <c r="D21" s="38"/>
      <c r="E21" s="39"/>
    </row>
    <row r="22" spans="1:5" ht="15" x14ac:dyDescent="0.25">
      <c r="A22" s="74">
        <v>1232</v>
      </c>
      <c r="B22" s="75" t="s">
        <v>127</v>
      </c>
      <c r="C22" s="76">
        <v>0</v>
      </c>
      <c r="D22" s="38"/>
      <c r="E22" s="39"/>
    </row>
    <row r="23" spans="1:5" ht="15" x14ac:dyDescent="0.25">
      <c r="A23" s="74">
        <v>1233</v>
      </c>
      <c r="B23" s="75" t="s">
        <v>128</v>
      </c>
      <c r="C23" s="76">
        <v>0</v>
      </c>
      <c r="D23" s="38"/>
      <c r="E23" s="39"/>
    </row>
    <row r="24" spans="1:5" ht="15" x14ac:dyDescent="0.25">
      <c r="A24" s="74">
        <v>1234</v>
      </c>
      <c r="B24" s="75" t="s">
        <v>129</v>
      </c>
      <c r="C24" s="76">
        <v>0</v>
      </c>
      <c r="D24" s="38"/>
      <c r="E24" s="39"/>
    </row>
    <row r="25" spans="1:5" ht="15" x14ac:dyDescent="0.25">
      <c r="A25" s="74">
        <v>1235</v>
      </c>
      <c r="B25" s="75" t="s">
        <v>130</v>
      </c>
      <c r="C25" s="76">
        <v>0</v>
      </c>
      <c r="D25" s="38"/>
      <c r="E25" s="39"/>
    </row>
    <row r="26" spans="1:5" ht="15" x14ac:dyDescent="0.25">
      <c r="A26" s="74">
        <v>1236</v>
      </c>
      <c r="B26" s="75" t="s">
        <v>131</v>
      </c>
      <c r="C26" s="76">
        <v>0</v>
      </c>
      <c r="D26" s="38"/>
      <c r="E26" s="39"/>
    </row>
    <row r="27" spans="1:5" ht="15" x14ac:dyDescent="0.25">
      <c r="A27" s="74">
        <v>1239</v>
      </c>
      <c r="B27" s="75" t="s">
        <v>132</v>
      </c>
      <c r="C27" s="76">
        <v>0</v>
      </c>
      <c r="D27" s="38"/>
      <c r="E27" s="39"/>
    </row>
    <row r="28" spans="1:5" ht="15" x14ac:dyDescent="0.25">
      <c r="A28" s="74">
        <v>1240</v>
      </c>
      <c r="B28" s="75" t="s">
        <v>133</v>
      </c>
      <c r="C28" s="76">
        <v>47533099.600000009</v>
      </c>
      <c r="D28" s="38"/>
      <c r="E28" s="39"/>
    </row>
    <row r="29" spans="1:5" ht="15" x14ac:dyDescent="0.25">
      <c r="A29" s="74">
        <v>1241</v>
      </c>
      <c r="B29" s="75" t="s">
        <v>134</v>
      </c>
      <c r="C29" s="76">
        <v>33035519.800000001</v>
      </c>
      <c r="D29" s="38"/>
      <c r="E29" s="39"/>
    </row>
    <row r="30" spans="1:5" ht="15" x14ac:dyDescent="0.25">
      <c r="A30" s="74">
        <v>1242</v>
      </c>
      <c r="B30" s="75" t="s">
        <v>135</v>
      </c>
      <c r="C30" s="76">
        <v>592058.72</v>
      </c>
      <c r="D30" s="38"/>
      <c r="E30" s="39"/>
    </row>
    <row r="31" spans="1:5" ht="15" x14ac:dyDescent="0.25">
      <c r="A31" s="74">
        <v>1243</v>
      </c>
      <c r="B31" s="75" t="s">
        <v>136</v>
      </c>
      <c r="C31" s="76">
        <v>32504</v>
      </c>
      <c r="D31" s="38"/>
      <c r="E31" s="39"/>
    </row>
    <row r="32" spans="1:5" ht="15" x14ac:dyDescent="0.25">
      <c r="A32" s="74">
        <v>1244</v>
      </c>
      <c r="B32" s="75" t="s">
        <v>137</v>
      </c>
      <c r="C32" s="76">
        <v>12739946.27</v>
      </c>
      <c r="D32" s="38"/>
      <c r="E32" s="39"/>
    </row>
    <row r="33" spans="1:5" ht="15" x14ac:dyDescent="0.25">
      <c r="A33" s="74">
        <v>1245</v>
      </c>
      <c r="B33" s="75" t="s">
        <v>138</v>
      </c>
      <c r="C33" s="76">
        <v>0</v>
      </c>
      <c r="D33" s="38"/>
      <c r="E33" s="39"/>
    </row>
    <row r="34" spans="1:5" ht="15" x14ac:dyDescent="0.25">
      <c r="A34" s="74">
        <v>1246</v>
      </c>
      <c r="B34" s="75" t="s">
        <v>139</v>
      </c>
      <c r="C34" s="76">
        <v>1133070.81</v>
      </c>
      <c r="D34" s="38"/>
      <c r="E34" s="39"/>
    </row>
    <row r="35" spans="1:5" ht="15" x14ac:dyDescent="0.25">
      <c r="A35" s="74">
        <v>1247</v>
      </c>
      <c r="B35" s="75" t="s">
        <v>140</v>
      </c>
      <c r="C35" s="76">
        <v>0</v>
      </c>
      <c r="D35" s="38"/>
      <c r="E35" s="39"/>
    </row>
    <row r="36" spans="1:5" ht="15" x14ac:dyDescent="0.25">
      <c r="A36" s="74">
        <v>1248</v>
      </c>
      <c r="B36" s="75" t="s">
        <v>141</v>
      </c>
      <c r="C36" s="76">
        <v>0</v>
      </c>
      <c r="D36" s="38"/>
      <c r="E36" s="39"/>
    </row>
    <row r="37" spans="1:5" ht="15" x14ac:dyDescent="0.25">
      <c r="A37" s="74">
        <v>1250</v>
      </c>
      <c r="B37" s="75" t="s">
        <v>145</v>
      </c>
      <c r="C37" s="76">
        <v>0</v>
      </c>
      <c r="D37" s="38"/>
      <c r="E37" s="39"/>
    </row>
    <row r="38" spans="1:5" ht="15" x14ac:dyDescent="0.25">
      <c r="A38" s="74">
        <v>1251</v>
      </c>
      <c r="B38" s="75" t="s">
        <v>146</v>
      </c>
      <c r="C38" s="76">
        <v>0</v>
      </c>
      <c r="D38" s="38"/>
      <c r="E38" s="39"/>
    </row>
    <row r="39" spans="1:5" ht="15" x14ac:dyDescent="0.25">
      <c r="A39" s="74">
        <v>1252</v>
      </c>
      <c r="B39" s="75" t="s">
        <v>147</v>
      </c>
      <c r="C39" s="76">
        <v>0</v>
      </c>
      <c r="D39" s="38"/>
      <c r="E39" s="39"/>
    </row>
    <row r="40" spans="1:5" ht="15" x14ac:dyDescent="0.25">
      <c r="A40" s="74">
        <v>1253</v>
      </c>
      <c r="B40" s="75" t="s">
        <v>148</v>
      </c>
      <c r="C40" s="76">
        <v>0</v>
      </c>
      <c r="D40" s="38"/>
      <c r="E40" s="39"/>
    </row>
    <row r="41" spans="1:5" ht="15" x14ac:dyDescent="0.25">
      <c r="A41" s="74">
        <v>1254</v>
      </c>
      <c r="B41" s="75" t="s">
        <v>149</v>
      </c>
      <c r="C41" s="76">
        <v>0</v>
      </c>
      <c r="D41" s="38"/>
      <c r="E41" s="39"/>
    </row>
    <row r="42" spans="1:5" ht="15" x14ac:dyDescent="0.25">
      <c r="A42" s="77">
        <v>1259</v>
      </c>
      <c r="B42" s="78" t="s">
        <v>150</v>
      </c>
      <c r="C42" s="79">
        <v>0</v>
      </c>
      <c r="D42" s="43"/>
      <c r="E42" s="44"/>
    </row>
    <row r="43" spans="1:5" ht="15" x14ac:dyDescent="0.25">
      <c r="A43" s="84"/>
      <c r="B43" s="75"/>
      <c r="C43" s="76"/>
      <c r="D43" s="38"/>
      <c r="E43" s="38"/>
    </row>
    <row r="45" spans="1:5" x14ac:dyDescent="0.2">
      <c r="A45" s="69" t="s">
        <v>439</v>
      </c>
      <c r="B45" s="69"/>
      <c r="C45" s="69"/>
      <c r="D45" s="69"/>
      <c r="E45" s="69"/>
    </row>
    <row r="46" spans="1:5" x14ac:dyDescent="0.2">
      <c r="A46" s="70" t="s">
        <v>73</v>
      </c>
      <c r="B46" s="70" t="s">
        <v>74</v>
      </c>
      <c r="C46" s="70" t="s">
        <v>428</v>
      </c>
      <c r="D46" s="70" t="s">
        <v>429</v>
      </c>
      <c r="E46" s="70"/>
    </row>
    <row r="47" spans="1:5" ht="15" x14ac:dyDescent="0.25">
      <c r="A47" s="71">
        <v>5500</v>
      </c>
      <c r="B47" s="72" t="s">
        <v>374</v>
      </c>
      <c r="C47" s="73">
        <v>10245559.149999999</v>
      </c>
      <c r="D47" s="73">
        <v>0</v>
      </c>
      <c r="E47" s="49"/>
    </row>
    <row r="48" spans="1:5" ht="15" x14ac:dyDescent="0.25">
      <c r="A48" s="74">
        <v>5510</v>
      </c>
      <c r="B48" s="75" t="s">
        <v>375</v>
      </c>
      <c r="C48" s="76">
        <v>10245524.299999999</v>
      </c>
      <c r="D48" s="76">
        <v>0</v>
      </c>
      <c r="E48" s="39"/>
    </row>
    <row r="49" spans="1:5" ht="15" x14ac:dyDescent="0.25">
      <c r="A49" s="74">
        <v>5511</v>
      </c>
      <c r="B49" s="75" t="s">
        <v>376</v>
      </c>
      <c r="C49" s="76">
        <v>0</v>
      </c>
      <c r="D49" s="76">
        <v>0</v>
      </c>
      <c r="E49" s="39"/>
    </row>
    <row r="50" spans="1:5" x14ac:dyDescent="0.2">
      <c r="A50" s="74">
        <v>5512</v>
      </c>
      <c r="B50" s="75" t="s">
        <v>377</v>
      </c>
      <c r="C50" s="76">
        <v>0</v>
      </c>
      <c r="D50" s="76">
        <v>0</v>
      </c>
      <c r="E50" s="80"/>
    </row>
    <row r="51" spans="1:5" x14ac:dyDescent="0.2">
      <c r="A51" s="74">
        <v>5513</v>
      </c>
      <c r="B51" s="75" t="s">
        <v>378</v>
      </c>
      <c r="C51" s="76">
        <v>0</v>
      </c>
      <c r="D51" s="76">
        <v>0</v>
      </c>
      <c r="E51" s="80"/>
    </row>
    <row r="52" spans="1:5" x14ac:dyDescent="0.2">
      <c r="A52" s="74">
        <v>5514</v>
      </c>
      <c r="B52" s="75" t="s">
        <v>379</v>
      </c>
      <c r="C52" s="76">
        <v>0</v>
      </c>
      <c r="D52" s="76">
        <v>0</v>
      </c>
      <c r="E52" s="80"/>
    </row>
    <row r="53" spans="1:5" x14ac:dyDescent="0.2">
      <c r="A53" s="74">
        <v>5515</v>
      </c>
      <c r="B53" s="75" t="s">
        <v>380</v>
      </c>
      <c r="C53" s="76">
        <v>9880276.2899999991</v>
      </c>
      <c r="D53" s="76">
        <v>0</v>
      </c>
      <c r="E53" s="80"/>
    </row>
    <row r="54" spans="1:5" x14ac:dyDescent="0.2">
      <c r="A54" s="74">
        <v>5516</v>
      </c>
      <c r="B54" s="75" t="s">
        <v>381</v>
      </c>
      <c r="C54" s="76">
        <v>0</v>
      </c>
      <c r="D54" s="76">
        <v>0</v>
      </c>
      <c r="E54" s="80"/>
    </row>
    <row r="55" spans="1:5" x14ac:dyDescent="0.2">
      <c r="A55" s="74">
        <v>5517</v>
      </c>
      <c r="B55" s="75" t="s">
        <v>382</v>
      </c>
      <c r="C55" s="76">
        <v>0</v>
      </c>
      <c r="D55" s="76">
        <v>0</v>
      </c>
      <c r="E55" s="80"/>
    </row>
    <row r="56" spans="1:5" x14ac:dyDescent="0.2">
      <c r="A56" s="74">
        <v>5518</v>
      </c>
      <c r="B56" s="75" t="s">
        <v>383</v>
      </c>
      <c r="C56" s="76">
        <v>365248.01</v>
      </c>
      <c r="D56" s="76">
        <v>0</v>
      </c>
      <c r="E56" s="80"/>
    </row>
    <row r="57" spans="1:5" x14ac:dyDescent="0.2">
      <c r="A57" s="74">
        <v>5520</v>
      </c>
      <c r="B57" s="75" t="s">
        <v>384</v>
      </c>
      <c r="C57" s="76">
        <v>0</v>
      </c>
      <c r="D57" s="76">
        <v>0</v>
      </c>
      <c r="E57" s="80"/>
    </row>
    <row r="58" spans="1:5" x14ac:dyDescent="0.2">
      <c r="A58" s="74">
        <v>5521</v>
      </c>
      <c r="B58" s="75" t="s">
        <v>385</v>
      </c>
      <c r="C58" s="76">
        <v>0</v>
      </c>
      <c r="D58" s="76">
        <v>0</v>
      </c>
      <c r="E58" s="80"/>
    </row>
    <row r="59" spans="1:5" x14ac:dyDescent="0.2">
      <c r="A59" s="74">
        <v>5522</v>
      </c>
      <c r="B59" s="75" t="s">
        <v>386</v>
      </c>
      <c r="C59" s="76">
        <v>0</v>
      </c>
      <c r="D59" s="76">
        <v>0</v>
      </c>
      <c r="E59" s="80"/>
    </row>
    <row r="60" spans="1:5" x14ac:dyDescent="0.2">
      <c r="A60" s="74">
        <v>5530</v>
      </c>
      <c r="B60" s="75" t="s">
        <v>387</v>
      </c>
      <c r="C60" s="76">
        <v>0</v>
      </c>
      <c r="D60" s="76">
        <v>0</v>
      </c>
      <c r="E60" s="80"/>
    </row>
    <row r="61" spans="1:5" x14ac:dyDescent="0.2">
      <c r="A61" s="74">
        <v>5531</v>
      </c>
      <c r="B61" s="75" t="s">
        <v>388</v>
      </c>
      <c r="C61" s="76">
        <v>0</v>
      </c>
      <c r="D61" s="76">
        <v>0</v>
      </c>
      <c r="E61" s="80"/>
    </row>
    <row r="62" spans="1:5" x14ac:dyDescent="0.2">
      <c r="A62" s="74">
        <v>5532</v>
      </c>
      <c r="B62" s="75" t="s">
        <v>389</v>
      </c>
      <c r="C62" s="76">
        <v>0</v>
      </c>
      <c r="D62" s="76">
        <v>0</v>
      </c>
      <c r="E62" s="80"/>
    </row>
    <row r="63" spans="1:5" x14ac:dyDescent="0.2">
      <c r="A63" s="74">
        <v>5533</v>
      </c>
      <c r="B63" s="75" t="s">
        <v>390</v>
      </c>
      <c r="C63" s="76">
        <v>0</v>
      </c>
      <c r="D63" s="76">
        <v>0</v>
      </c>
      <c r="E63" s="80"/>
    </row>
    <row r="64" spans="1:5" x14ac:dyDescent="0.2">
      <c r="A64" s="74">
        <v>5534</v>
      </c>
      <c r="B64" s="75" t="s">
        <v>391</v>
      </c>
      <c r="C64" s="76">
        <v>0</v>
      </c>
      <c r="D64" s="76">
        <v>0</v>
      </c>
      <c r="E64" s="80"/>
    </row>
    <row r="65" spans="1:5" x14ac:dyDescent="0.2">
      <c r="A65" s="74">
        <v>5535</v>
      </c>
      <c r="B65" s="75" t="s">
        <v>392</v>
      </c>
      <c r="C65" s="76">
        <v>0</v>
      </c>
      <c r="D65" s="76">
        <v>0</v>
      </c>
      <c r="E65" s="80"/>
    </row>
    <row r="66" spans="1:5" x14ac:dyDescent="0.2">
      <c r="A66" s="74">
        <v>5540</v>
      </c>
      <c r="B66" s="75" t="s">
        <v>393</v>
      </c>
      <c r="C66" s="76">
        <v>0</v>
      </c>
      <c r="D66" s="76">
        <v>0</v>
      </c>
      <c r="E66" s="80"/>
    </row>
    <row r="67" spans="1:5" x14ac:dyDescent="0.2">
      <c r="A67" s="74">
        <v>5541</v>
      </c>
      <c r="B67" s="75" t="s">
        <v>393</v>
      </c>
      <c r="C67" s="76">
        <v>0</v>
      </c>
      <c r="D67" s="76">
        <v>0</v>
      </c>
      <c r="E67" s="80"/>
    </row>
    <row r="68" spans="1:5" x14ac:dyDescent="0.2">
      <c r="A68" s="74">
        <v>5550</v>
      </c>
      <c r="B68" s="75" t="s">
        <v>394</v>
      </c>
      <c r="C68" s="76">
        <v>0</v>
      </c>
      <c r="D68" s="76">
        <v>0</v>
      </c>
      <c r="E68" s="80"/>
    </row>
    <row r="69" spans="1:5" x14ac:dyDescent="0.2">
      <c r="A69" s="74">
        <v>5551</v>
      </c>
      <c r="B69" s="75" t="s">
        <v>394</v>
      </c>
      <c r="C69" s="76">
        <v>0</v>
      </c>
      <c r="D69" s="76">
        <v>0</v>
      </c>
      <c r="E69" s="80"/>
    </row>
    <row r="70" spans="1:5" x14ac:dyDescent="0.2">
      <c r="A70" s="74">
        <v>5590</v>
      </c>
      <c r="B70" s="75" t="s">
        <v>395</v>
      </c>
      <c r="C70" s="76">
        <v>34.85</v>
      </c>
      <c r="D70" s="76">
        <v>0</v>
      </c>
      <c r="E70" s="80"/>
    </row>
    <row r="71" spans="1:5" x14ac:dyDescent="0.2">
      <c r="A71" s="74">
        <v>5591</v>
      </c>
      <c r="B71" s="75" t="s">
        <v>396</v>
      </c>
      <c r="C71" s="76">
        <v>0</v>
      </c>
      <c r="D71" s="76">
        <v>0</v>
      </c>
      <c r="E71" s="80"/>
    </row>
    <row r="72" spans="1:5" x14ac:dyDescent="0.2">
      <c r="A72" s="74">
        <v>5592</v>
      </c>
      <c r="B72" s="75" t="s">
        <v>397</v>
      </c>
      <c r="C72" s="76">
        <v>0</v>
      </c>
      <c r="D72" s="76">
        <v>0</v>
      </c>
      <c r="E72" s="80"/>
    </row>
    <row r="73" spans="1:5" x14ac:dyDescent="0.2">
      <c r="A73" s="74">
        <v>5593</v>
      </c>
      <c r="B73" s="75" t="s">
        <v>398</v>
      </c>
      <c r="C73" s="76">
        <v>0</v>
      </c>
      <c r="D73" s="76">
        <v>0</v>
      </c>
      <c r="E73" s="80"/>
    </row>
    <row r="74" spans="1:5" x14ac:dyDescent="0.2">
      <c r="A74" s="74">
        <v>5594</v>
      </c>
      <c r="B74" s="75" t="s">
        <v>399</v>
      </c>
      <c r="C74" s="76">
        <v>0</v>
      </c>
      <c r="D74" s="76">
        <v>0</v>
      </c>
      <c r="E74" s="80"/>
    </row>
    <row r="75" spans="1:5" x14ac:dyDescent="0.2">
      <c r="A75" s="74">
        <v>5595</v>
      </c>
      <c r="B75" s="75" t="s">
        <v>400</v>
      </c>
      <c r="C75" s="76">
        <v>0</v>
      </c>
      <c r="D75" s="76">
        <v>0</v>
      </c>
      <c r="E75" s="80"/>
    </row>
    <row r="76" spans="1:5" x14ac:dyDescent="0.2">
      <c r="A76" s="74">
        <v>5596</v>
      </c>
      <c r="B76" s="75" t="s">
        <v>290</v>
      </c>
      <c r="C76" s="76">
        <v>0</v>
      </c>
      <c r="D76" s="76">
        <v>0</v>
      </c>
      <c r="E76" s="80"/>
    </row>
    <row r="77" spans="1:5" x14ac:dyDescent="0.2">
      <c r="A77" s="74">
        <v>5597</v>
      </c>
      <c r="B77" s="75" t="s">
        <v>401</v>
      </c>
      <c r="C77" s="76">
        <v>0</v>
      </c>
      <c r="D77" s="76">
        <v>0</v>
      </c>
      <c r="E77" s="80"/>
    </row>
    <row r="78" spans="1:5" x14ac:dyDescent="0.2">
      <c r="A78" s="74">
        <v>5599</v>
      </c>
      <c r="B78" s="75" t="s">
        <v>402</v>
      </c>
      <c r="C78" s="76">
        <v>34.85</v>
      </c>
      <c r="D78" s="76">
        <v>0</v>
      </c>
      <c r="E78" s="80"/>
    </row>
    <row r="79" spans="1:5" x14ac:dyDescent="0.2">
      <c r="A79" s="74">
        <v>5600</v>
      </c>
      <c r="B79" s="75" t="s">
        <v>403</v>
      </c>
      <c r="C79" s="76">
        <v>0</v>
      </c>
      <c r="D79" s="76">
        <v>0</v>
      </c>
      <c r="E79" s="80"/>
    </row>
    <row r="80" spans="1:5" x14ac:dyDescent="0.2">
      <c r="A80" s="74">
        <v>5610</v>
      </c>
      <c r="B80" s="75" t="s">
        <v>404</v>
      </c>
      <c r="C80" s="76">
        <v>0</v>
      </c>
      <c r="D80" s="76">
        <v>0</v>
      </c>
      <c r="E80" s="80"/>
    </row>
    <row r="81" spans="1:5" x14ac:dyDescent="0.2">
      <c r="A81" s="77">
        <v>5611</v>
      </c>
      <c r="B81" s="78" t="s">
        <v>405</v>
      </c>
      <c r="C81" s="79">
        <v>0</v>
      </c>
      <c r="D81" s="79">
        <v>0</v>
      </c>
      <c r="E81" s="81"/>
    </row>
    <row r="82" spans="1:5" x14ac:dyDescent="0.2">
      <c r="A82" s="67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Saldo al 31 de diciembre del año anterior que se presenta" sqref="D7 D46"/>
    <dataValidation allowBlank="1" showInputMessage="1" showErrorMessage="1" prompt="Importe final del periodo que corresponde la información financiera trimestral que se presenta." sqref="C7 C19 C46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rowBreaks count="2" manualBreakCount="2">
    <brk id="16" max="16383" man="1"/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3"/>
  <sheetViews>
    <sheetView showGridLines="0" workbookViewId="0">
      <selection activeCell="C33" sqref="C33:D33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3" width="17.7109375" style="95" customWidth="1"/>
    <col min="4" max="4" width="23.85546875" style="95" customWidth="1"/>
    <col min="5" max="16384" width="11.42578125" style="95"/>
  </cols>
  <sheetData>
    <row r="1" spans="1:4" s="86" customFormat="1" ht="18.95" customHeight="1" x14ac:dyDescent="0.25">
      <c r="A1" s="85" t="s">
        <v>0</v>
      </c>
      <c r="B1" s="85"/>
      <c r="C1" s="85"/>
      <c r="D1" s="85"/>
    </row>
    <row r="2" spans="1:4" s="86" customFormat="1" ht="18.95" customHeight="1" x14ac:dyDescent="0.25">
      <c r="A2" s="85" t="s">
        <v>440</v>
      </c>
      <c r="B2" s="85"/>
      <c r="C2" s="85"/>
      <c r="D2" s="85"/>
    </row>
    <row r="3" spans="1:4" s="86" customFormat="1" ht="18.95" customHeight="1" x14ac:dyDescent="0.25">
      <c r="A3" s="85" t="s">
        <v>4</v>
      </c>
      <c r="B3" s="85"/>
      <c r="C3" s="85"/>
      <c r="D3" s="85"/>
    </row>
    <row r="4" spans="1:4" s="88" customFormat="1" ht="18.95" customHeight="1" x14ac:dyDescent="0.2">
      <c r="A4" s="87" t="s">
        <v>441</v>
      </c>
      <c r="B4" s="87"/>
      <c r="C4" s="87"/>
      <c r="D4" s="87"/>
    </row>
    <row r="5" spans="1:4" s="91" customFormat="1" x14ac:dyDescent="0.2">
      <c r="A5" s="89"/>
      <c r="B5" s="90"/>
      <c r="C5" s="90"/>
      <c r="D5" s="90"/>
    </row>
    <row r="6" spans="1:4" x14ac:dyDescent="0.2">
      <c r="A6" s="92" t="s">
        <v>442</v>
      </c>
      <c r="B6" s="92"/>
      <c r="C6" s="93"/>
      <c r="D6" s="94">
        <v>4962220545.1599998</v>
      </c>
    </row>
    <row r="7" spans="1:4" x14ac:dyDescent="0.2">
      <c r="B7" s="96"/>
      <c r="C7" s="97"/>
      <c r="D7" s="98"/>
    </row>
    <row r="8" spans="1:4" x14ac:dyDescent="0.2">
      <c r="A8" s="99" t="s">
        <v>443</v>
      </c>
      <c r="B8" s="100"/>
      <c r="C8" s="101"/>
      <c r="D8" s="102">
        <f>SUM(C9:C13)</f>
        <v>0</v>
      </c>
    </row>
    <row r="9" spans="1:4" x14ac:dyDescent="0.2">
      <c r="A9" s="103"/>
      <c r="B9" s="104" t="s">
        <v>444</v>
      </c>
      <c r="C9" s="105">
        <v>0</v>
      </c>
      <c r="D9" s="106"/>
    </row>
    <row r="10" spans="1:4" x14ac:dyDescent="0.2">
      <c r="A10" s="103"/>
      <c r="B10" s="104" t="s">
        <v>445</v>
      </c>
      <c r="C10" s="105">
        <v>0</v>
      </c>
      <c r="D10" s="107"/>
    </row>
    <row r="11" spans="1:4" x14ac:dyDescent="0.2">
      <c r="A11" s="103"/>
      <c r="B11" s="104" t="s">
        <v>446</v>
      </c>
      <c r="C11" s="105">
        <v>0</v>
      </c>
      <c r="D11" s="107"/>
    </row>
    <row r="12" spans="1:4" x14ac:dyDescent="0.2">
      <c r="A12" s="103"/>
      <c r="B12" s="104" t="s">
        <v>447</v>
      </c>
      <c r="C12" s="105">
        <v>0</v>
      </c>
      <c r="D12" s="107"/>
    </row>
    <row r="13" spans="1:4" x14ac:dyDescent="0.2">
      <c r="A13" s="108" t="s">
        <v>448</v>
      </c>
      <c r="B13" s="104"/>
      <c r="C13" s="105">
        <v>0</v>
      </c>
      <c r="D13" s="107"/>
    </row>
    <row r="14" spans="1:4" x14ac:dyDescent="0.2">
      <c r="B14" s="109"/>
      <c r="C14" s="110"/>
      <c r="D14" s="111"/>
    </row>
    <row r="15" spans="1:4" x14ac:dyDescent="0.2">
      <c r="A15" s="99" t="s">
        <v>449</v>
      </c>
      <c r="B15" s="100"/>
      <c r="C15" s="101"/>
      <c r="D15" s="102">
        <f>SUM(C16:C19)</f>
        <v>0</v>
      </c>
    </row>
    <row r="16" spans="1:4" x14ac:dyDescent="0.2">
      <c r="A16" s="103"/>
      <c r="B16" s="104" t="s">
        <v>450</v>
      </c>
      <c r="C16" s="105">
        <v>0</v>
      </c>
      <c r="D16" s="106"/>
    </row>
    <row r="17" spans="1:4" x14ac:dyDescent="0.2">
      <c r="A17" s="103"/>
      <c r="B17" s="104" t="s">
        <v>451</v>
      </c>
      <c r="C17" s="105">
        <v>0</v>
      </c>
      <c r="D17" s="107"/>
    </row>
    <row r="18" spans="1:4" x14ac:dyDescent="0.2">
      <c r="A18" s="103"/>
      <c r="B18" s="104" t="s">
        <v>452</v>
      </c>
      <c r="C18" s="105">
        <v>0</v>
      </c>
      <c r="D18" s="107"/>
    </row>
    <row r="19" spans="1:4" x14ac:dyDescent="0.2">
      <c r="A19" s="108" t="s">
        <v>453</v>
      </c>
      <c r="B19" s="112"/>
      <c r="C19" s="113">
        <v>0</v>
      </c>
      <c r="D19" s="107"/>
    </row>
    <row r="20" spans="1:4" x14ac:dyDescent="0.2">
      <c r="B20" s="114"/>
      <c r="C20" s="115"/>
      <c r="D20" s="111"/>
    </row>
    <row r="21" spans="1:4" x14ac:dyDescent="0.2">
      <c r="A21" s="92" t="s">
        <v>454</v>
      </c>
      <c r="B21" s="92"/>
      <c r="C21" s="116"/>
      <c r="D21" s="94">
        <f>+D6+D8-D15</f>
        <v>4962220545.1599998</v>
      </c>
    </row>
    <row r="23" spans="1:4" x14ac:dyDescent="0.2">
      <c r="A23" s="95" t="s">
        <v>208</v>
      </c>
    </row>
  </sheetData>
  <mergeCells count="4">
    <mergeCell ref="A1:D1"/>
    <mergeCell ref="A2:D2"/>
    <mergeCell ref="A3:D3"/>
    <mergeCell ref="A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37"/>
  <sheetViews>
    <sheetView showGridLines="0" topLeftCell="A21" workbookViewId="0">
      <selection activeCell="C33" sqref="C33:D33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31.85546875" style="138" customWidth="1"/>
    <col min="5" max="16384" width="11.42578125" style="95"/>
  </cols>
  <sheetData>
    <row r="1" spans="1:4" s="118" customFormat="1" ht="18.95" customHeight="1" x14ac:dyDescent="0.25">
      <c r="A1" s="117" t="s">
        <v>0</v>
      </c>
      <c r="B1" s="117"/>
      <c r="C1" s="117"/>
      <c r="D1" s="117"/>
    </row>
    <row r="2" spans="1:4" s="118" customFormat="1" ht="18.95" customHeight="1" x14ac:dyDescent="0.25">
      <c r="A2" s="117" t="s">
        <v>455</v>
      </c>
      <c r="B2" s="117"/>
      <c r="C2" s="117"/>
      <c r="D2" s="117"/>
    </row>
    <row r="3" spans="1:4" s="118" customFormat="1" ht="18.95" customHeight="1" x14ac:dyDescent="0.25">
      <c r="A3" s="117" t="s">
        <v>4</v>
      </c>
      <c r="B3" s="117"/>
      <c r="C3" s="117"/>
      <c r="D3" s="117"/>
    </row>
    <row r="4" spans="1:4" s="120" customFormat="1" x14ac:dyDescent="0.2">
      <c r="A4" s="119"/>
      <c r="B4" s="119"/>
      <c r="C4" s="119"/>
      <c r="D4" s="119"/>
    </row>
    <row r="5" spans="1:4" x14ac:dyDescent="0.2">
      <c r="A5" s="121" t="s">
        <v>456</v>
      </c>
      <c r="B5" s="122"/>
      <c r="C5" s="123"/>
      <c r="D5" s="124">
        <v>5176164290.2200003</v>
      </c>
    </row>
    <row r="6" spans="1:4" x14ac:dyDescent="0.2">
      <c r="A6" s="125"/>
      <c r="B6" s="96"/>
      <c r="C6" s="126"/>
      <c r="D6" s="127"/>
    </row>
    <row r="7" spans="1:4" x14ac:dyDescent="0.2">
      <c r="A7" s="99" t="s">
        <v>457</v>
      </c>
      <c r="B7" s="128"/>
      <c r="C7" s="123"/>
      <c r="D7" s="129">
        <f>SUM(C8:C24)</f>
        <v>0</v>
      </c>
    </row>
    <row r="8" spans="1:4" x14ac:dyDescent="0.2">
      <c r="A8" s="103"/>
      <c r="B8" s="130" t="s">
        <v>458</v>
      </c>
      <c r="C8" s="105">
        <v>0</v>
      </c>
      <c r="D8" s="131"/>
    </row>
    <row r="9" spans="1:4" x14ac:dyDescent="0.2">
      <c r="A9" s="103"/>
      <c r="B9" s="130" t="s">
        <v>459</v>
      </c>
      <c r="C9" s="105">
        <v>0</v>
      </c>
      <c r="D9" s="132"/>
    </row>
    <row r="10" spans="1:4" x14ac:dyDescent="0.2">
      <c r="A10" s="103"/>
      <c r="B10" s="130" t="s">
        <v>460</v>
      </c>
      <c r="C10" s="105">
        <v>0</v>
      </c>
      <c r="D10" s="132"/>
    </row>
    <row r="11" spans="1:4" x14ac:dyDescent="0.2">
      <c r="A11" s="103"/>
      <c r="B11" s="130" t="s">
        <v>461</v>
      </c>
      <c r="C11" s="105">
        <v>0</v>
      </c>
      <c r="D11" s="132"/>
    </row>
    <row r="12" spans="1:4" x14ac:dyDescent="0.2">
      <c r="A12" s="103"/>
      <c r="B12" s="130" t="s">
        <v>462</v>
      </c>
      <c r="C12" s="105">
        <v>0</v>
      </c>
      <c r="D12" s="132"/>
    </row>
    <row r="13" spans="1:4" x14ac:dyDescent="0.2">
      <c r="A13" s="103"/>
      <c r="B13" s="130" t="s">
        <v>463</v>
      </c>
      <c r="C13" s="105">
        <v>0</v>
      </c>
      <c r="D13" s="132"/>
    </row>
    <row r="14" spans="1:4" x14ac:dyDescent="0.2">
      <c r="A14" s="103"/>
      <c r="B14" s="130" t="s">
        <v>464</v>
      </c>
      <c r="C14" s="105">
        <v>0</v>
      </c>
      <c r="D14" s="132"/>
    </row>
    <row r="15" spans="1:4" x14ac:dyDescent="0.2">
      <c r="A15" s="103"/>
      <c r="B15" s="130" t="s">
        <v>465</v>
      </c>
      <c r="C15" s="105">
        <v>0</v>
      </c>
      <c r="D15" s="132"/>
    </row>
    <row r="16" spans="1:4" x14ac:dyDescent="0.2">
      <c r="A16" s="103"/>
      <c r="B16" s="130" t="s">
        <v>466</v>
      </c>
      <c r="C16" s="105">
        <v>0</v>
      </c>
      <c r="D16" s="132"/>
    </row>
    <row r="17" spans="1:4" x14ac:dyDescent="0.2">
      <c r="A17" s="103"/>
      <c r="B17" s="130" t="s">
        <v>467</v>
      </c>
      <c r="C17" s="105">
        <v>0</v>
      </c>
      <c r="D17" s="132"/>
    </row>
    <row r="18" spans="1:4" x14ac:dyDescent="0.2">
      <c r="A18" s="103"/>
      <c r="B18" s="130" t="s">
        <v>468</v>
      </c>
      <c r="C18" s="105">
        <v>0</v>
      </c>
      <c r="D18" s="132"/>
    </row>
    <row r="19" spans="1:4" x14ac:dyDescent="0.2">
      <c r="A19" s="103"/>
      <c r="B19" s="130" t="s">
        <v>469</v>
      </c>
      <c r="C19" s="105">
        <v>0</v>
      </c>
      <c r="D19" s="132"/>
    </row>
    <row r="20" spans="1:4" x14ac:dyDescent="0.2">
      <c r="A20" s="103"/>
      <c r="B20" s="130" t="s">
        <v>470</v>
      </c>
      <c r="C20" s="105">
        <v>0</v>
      </c>
      <c r="D20" s="132"/>
    </row>
    <row r="21" spans="1:4" x14ac:dyDescent="0.2">
      <c r="A21" s="103"/>
      <c r="B21" s="130" t="s">
        <v>471</v>
      </c>
      <c r="C21" s="105">
        <v>0</v>
      </c>
      <c r="D21" s="132"/>
    </row>
    <row r="22" spans="1:4" x14ac:dyDescent="0.2">
      <c r="A22" s="103"/>
      <c r="B22" s="130" t="s">
        <v>472</v>
      </c>
      <c r="C22" s="105">
        <v>0</v>
      </c>
      <c r="D22" s="132"/>
    </row>
    <row r="23" spans="1:4" x14ac:dyDescent="0.2">
      <c r="A23" s="103"/>
      <c r="B23" s="130" t="s">
        <v>473</v>
      </c>
      <c r="C23" s="105">
        <v>0</v>
      </c>
      <c r="D23" s="132"/>
    </row>
    <row r="24" spans="1:4" x14ac:dyDescent="0.2">
      <c r="A24" s="103"/>
      <c r="B24" s="133" t="s">
        <v>474</v>
      </c>
      <c r="C24" s="105">
        <v>0</v>
      </c>
      <c r="D24" s="132"/>
    </row>
    <row r="25" spans="1:4" x14ac:dyDescent="0.2">
      <c r="A25" s="125"/>
      <c r="B25" s="134"/>
      <c r="C25" s="135"/>
      <c r="D25" s="136"/>
    </row>
    <row r="26" spans="1:4" x14ac:dyDescent="0.2">
      <c r="A26" s="99" t="s">
        <v>475</v>
      </c>
      <c r="B26" s="128"/>
      <c r="C26" s="137"/>
      <c r="D26" s="129">
        <f>SUM(C27:C33)</f>
        <v>10245559.15</v>
      </c>
    </row>
    <row r="27" spans="1:4" x14ac:dyDescent="0.2">
      <c r="A27" s="103"/>
      <c r="B27" s="130" t="s">
        <v>476</v>
      </c>
      <c r="C27" s="105">
        <v>10245524.300000001</v>
      </c>
      <c r="D27" s="131"/>
    </row>
    <row r="28" spans="1:4" x14ac:dyDescent="0.2">
      <c r="A28" s="103"/>
      <c r="B28" s="130" t="s">
        <v>384</v>
      </c>
      <c r="C28" s="105">
        <v>0</v>
      </c>
      <c r="D28" s="132"/>
    </row>
    <row r="29" spans="1:4" x14ac:dyDescent="0.2">
      <c r="A29" s="103"/>
      <c r="B29" s="130" t="s">
        <v>477</v>
      </c>
      <c r="C29" s="105">
        <v>0</v>
      </c>
      <c r="D29" s="132"/>
    </row>
    <row r="30" spans="1:4" x14ac:dyDescent="0.2">
      <c r="A30" s="103"/>
      <c r="B30" s="130" t="s">
        <v>478</v>
      </c>
      <c r="C30" s="105">
        <v>0</v>
      </c>
      <c r="D30" s="132"/>
    </row>
    <row r="31" spans="1:4" x14ac:dyDescent="0.2">
      <c r="A31" s="103"/>
      <c r="B31" s="130" t="s">
        <v>479</v>
      </c>
      <c r="C31" s="105">
        <v>0</v>
      </c>
      <c r="D31" s="132"/>
    </row>
    <row r="32" spans="1:4" x14ac:dyDescent="0.2">
      <c r="A32" s="103"/>
      <c r="B32" s="130" t="s">
        <v>480</v>
      </c>
      <c r="C32" s="105">
        <v>34.85</v>
      </c>
      <c r="D32" s="132"/>
    </row>
    <row r="33" spans="1:4" x14ac:dyDescent="0.2">
      <c r="A33" s="103"/>
      <c r="B33" s="133" t="s">
        <v>481</v>
      </c>
      <c r="C33" s="113">
        <v>0</v>
      </c>
      <c r="D33" s="132"/>
    </row>
    <row r="34" spans="1:4" x14ac:dyDescent="0.2">
      <c r="A34" s="125"/>
      <c r="B34" s="134"/>
      <c r="C34" s="135"/>
      <c r="D34" s="136"/>
    </row>
    <row r="35" spans="1:4" x14ac:dyDescent="0.2">
      <c r="A35" s="122" t="s">
        <v>482</v>
      </c>
      <c r="B35" s="122"/>
      <c r="C35" s="123"/>
      <c r="D35" s="124">
        <f>+D5-D7+D26</f>
        <v>5186409849.3699999</v>
      </c>
    </row>
    <row r="37" spans="1:4" x14ac:dyDescent="0.2">
      <c r="A37" s="95" t="s">
        <v>208</v>
      </c>
    </row>
  </sheetData>
  <mergeCells count="4">
    <mergeCell ref="A1:D1"/>
    <mergeCell ref="A2:D2"/>
    <mergeCell ref="A3:D3"/>
    <mergeCell ref="A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19</vt:i4>
      </vt:variant>
    </vt:vector>
  </HeadingPairs>
  <TitlesOfParts>
    <vt:vector size="30" baseType="lpstr">
      <vt:lpstr>Notas a los Edos Financiero (2</vt:lpstr>
      <vt:lpstr>ESF (2)</vt:lpstr>
      <vt:lpstr>EA (1)</vt:lpstr>
      <vt:lpstr>EA (4)</vt:lpstr>
      <vt:lpstr>EA (2)</vt:lpstr>
      <vt:lpstr>VHP</vt:lpstr>
      <vt:lpstr>EFE</vt:lpstr>
      <vt:lpstr>Conciliacion_Ig</vt:lpstr>
      <vt:lpstr>Conciliacion_Eg</vt:lpstr>
      <vt:lpstr>Memoria</vt:lpstr>
      <vt:lpstr>Memoria (I)</vt:lpstr>
      <vt:lpstr>'EA (1)'!A</vt:lpstr>
      <vt:lpstr>'EA (1)'!Área_de_impresión</vt:lpstr>
      <vt:lpstr>Conciliacion_Eg!Print_Area</vt:lpstr>
      <vt:lpstr>Conciliacion_Ig!Print_Area</vt:lpstr>
      <vt:lpstr>'EA (1)'!Print_Area</vt:lpstr>
      <vt:lpstr>'EA (2)'!Print_Area</vt:lpstr>
      <vt:lpstr>'EA (4)'!Print_Area</vt:lpstr>
      <vt:lpstr>EFE!Print_Area</vt:lpstr>
      <vt:lpstr>'ESF (2)'!Print_Area</vt:lpstr>
      <vt:lpstr>Memoria!Print_Area</vt:lpstr>
      <vt:lpstr>'Notas a los Edos Financiero (2'!Print_Area</vt:lpstr>
      <vt:lpstr>VHP!Print_Area</vt:lpstr>
      <vt:lpstr>'EA (1)'!Print_Titles</vt:lpstr>
      <vt:lpstr>'EA (2)'!Print_Titles</vt:lpstr>
      <vt:lpstr>EFE!Print_Titles</vt:lpstr>
      <vt:lpstr>'ESF (2)'!Print_Titles</vt:lpstr>
      <vt:lpstr>'EA (2)'!S</vt:lpstr>
      <vt:lpstr>'EA (1)'!Títulos_a_imprimir</vt:lpstr>
      <vt:lpstr>'EA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2019-01-22T19:40:22Z</dcterms:created>
  <dcterms:modified xsi:type="dcterms:W3CDTF">2019-01-22T19:40:49Z</dcterms:modified>
</cp:coreProperties>
</file>