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21\Auditorìa\ASF\LDF\Proyecciones\Definitivos\"/>
    </mc:Choice>
  </mc:AlternateContent>
  <xr:revisionPtr revIDLastSave="0" documentId="13_ncr:1_{5D90952C-88C0-46F5-BAB7-D5758EED2187}" xr6:coauthVersionLast="36" xr6:coauthVersionMax="36" xr10:uidLastSave="{00000000-0000-0000-0000-000000000000}"/>
  <bookViews>
    <workbookView xWindow="0" yWindow="0" windowWidth="33513" windowHeight="15473" xr2:uid="{00000000-000D-0000-FFFF-FFFF00000000}"/>
  </bookViews>
  <sheets>
    <sheet name="Formato 7 b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_xlnm.Print_Area" localSheetId="0">'Formato 7 b)'!$A$1:$G$33</definedName>
  </definedNames>
  <calcPr calcId="191029"/>
</workbook>
</file>

<file path=xl/calcChain.xml><?xml version="1.0" encoding="utf-8"?>
<calcChain xmlns="http://schemas.openxmlformats.org/spreadsheetml/2006/main">
  <c r="C30" i="1" l="1"/>
  <c r="D30" i="1" s="1"/>
  <c r="E30" i="1" s="1"/>
  <c r="F30" i="1" s="1"/>
  <c r="G30" i="1" s="1"/>
  <c r="C19" i="1"/>
  <c r="D19" i="1" s="1"/>
  <c r="E19" i="1" s="1"/>
  <c r="F19" i="1" s="1"/>
  <c r="G19" i="1" s="1"/>
  <c r="B21" i="1" l="1"/>
  <c r="B10" i="1"/>
  <c r="C21" i="1" l="1"/>
  <c r="C10" i="1"/>
  <c r="B32" i="1"/>
  <c r="D21" i="1" l="1"/>
  <c r="E10" i="1"/>
  <c r="C32" i="1"/>
  <c r="D10" i="1"/>
  <c r="G21" i="1"/>
  <c r="F21" i="1"/>
  <c r="E21" i="1"/>
  <c r="F10" i="1"/>
  <c r="G10" i="1"/>
  <c r="D32" i="1" l="1"/>
  <c r="E32" i="1"/>
  <c r="G32" i="1"/>
  <c r="F32" i="1"/>
</calcChain>
</file>

<file path=xl/sharedStrings.xml><?xml version="1.0" encoding="utf-8"?>
<sst xmlns="http://schemas.openxmlformats.org/spreadsheetml/2006/main" count="29" uniqueCount="21">
  <si>
    <t>Formatos 7</t>
  </si>
  <si>
    <t>Proyecciones y Resultados de Ingresos y Egresos - LDF</t>
  </si>
  <si>
    <t>Formato 7 b)  Proyecciones de Egresos -LDF</t>
  </si>
  <si>
    <t>GUANAJUATO, GTO./INSTITUTO DE SALUD PÚBLICA DEL ESTADO DE GUANAJUATO</t>
  </si>
  <si>
    <t>(PESOS)</t>
  </si>
  <si>
    <t>(CIFRAS NOMINALES)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</si>
  <si>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</si>
  <si>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</si>
  <si>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</si>
  <si>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</si>
  <si>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</si>
  <si>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</si>
  <si>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</si>
  <si>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</si>
  <si>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</si>
  <si>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</si>
  <si>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</si>
  <si>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</si>
  <si>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</si>
  <si>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Egresos Proyectados (3 = 1 + 2)</t>
    </r>
  </si>
  <si>
    <t>Proyecciones de Egresos - LDF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</si>
</sst>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_ ;\-#,##0.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9" xfId="0" applyFont="1" applyBorder="1" applyAlignment="1">
      <alignment horizontal="left" vertical="center" wrapText="1" indent="1"/>
    </xf>
    <xf numFmtId="4" fontId="5" fillId="0" borderId="6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 indent="3"/>
    </xf>
    <xf numFmtId="4" fontId="7" fillId="0" borderId="6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9" fillId="0" borderId="0" xfId="0" applyFont="1"/>
    <xf numFmtId="43" fontId="7" fillId="0" borderId="6" xfId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0" xfId="0" applyFill="1" applyBorder="1"/>
    <xf numFmtId="43" fontId="9" fillId="0" borderId="0" xfId="1" applyFont="1" applyFill="1" applyBorder="1"/>
    <xf numFmtId="43" fontId="0" fillId="0" borderId="0" xfId="0" applyNumberFormat="1" applyFill="1" applyBorder="1"/>
    <xf numFmtId="43" fontId="2" fillId="0" borderId="0" xfId="0" applyNumberFormat="1" applyFont="1" applyFill="1" applyBorder="1"/>
    <xf numFmtId="164" fontId="2" fillId="0" borderId="0" xfId="0" applyNumberFormat="1" applyFont="1" applyFill="1" applyBorder="1"/>
    <xf numFmtId="43" fontId="0" fillId="0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18/Informes%20trimestrales%20ASEG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zoomScaleNormal="100" workbookViewId="0">
      <selection activeCell="L19" sqref="L19"/>
    </sheetView>
  </sheetViews>
  <sheetFormatPr baseColWidth="10" defaultRowHeight="15.05" x14ac:dyDescent="0.3"/>
  <cols>
    <col min="1" max="1" width="33.5546875" customWidth="1"/>
    <col min="2" max="2" width="16.88671875" bestFit="1" customWidth="1"/>
    <col min="3" max="7" width="13.88671875" bestFit="1" customWidth="1"/>
  </cols>
  <sheetData>
    <row r="1" spans="1:7" x14ac:dyDescent="0.3">
      <c r="A1" s="16" t="s">
        <v>0</v>
      </c>
      <c r="B1" s="16"/>
      <c r="C1" s="16"/>
      <c r="D1" s="16"/>
      <c r="E1" s="16"/>
      <c r="F1" s="16"/>
      <c r="G1" s="16"/>
    </row>
    <row r="2" spans="1:7" x14ac:dyDescent="0.3">
      <c r="A2" s="16" t="s">
        <v>1</v>
      </c>
      <c r="B2" s="16"/>
      <c r="C2" s="16"/>
      <c r="D2" s="16"/>
      <c r="E2" s="16"/>
      <c r="F2" s="16"/>
      <c r="G2" s="16"/>
    </row>
    <row r="3" spans="1:7" ht="15.75" thickBot="1" x14ac:dyDescent="0.35">
      <c r="A3" s="17" t="s">
        <v>2</v>
      </c>
      <c r="B3" s="17"/>
      <c r="C3" s="17"/>
      <c r="D3" s="17"/>
      <c r="E3" s="17"/>
      <c r="F3" s="17"/>
      <c r="G3" s="17"/>
    </row>
    <row r="4" spans="1:7" x14ac:dyDescent="0.3">
      <c r="A4" s="18" t="s">
        <v>3</v>
      </c>
      <c r="B4" s="19"/>
      <c r="C4" s="19"/>
      <c r="D4" s="19"/>
      <c r="E4" s="19"/>
      <c r="F4" s="19"/>
      <c r="G4" s="20"/>
    </row>
    <row r="5" spans="1:7" x14ac:dyDescent="0.3">
      <c r="A5" s="11" t="s">
        <v>20</v>
      </c>
      <c r="B5" s="12"/>
      <c r="C5" s="12"/>
      <c r="D5" s="12"/>
      <c r="E5" s="12"/>
      <c r="F5" s="12"/>
      <c r="G5" s="13"/>
    </row>
    <row r="6" spans="1:7" x14ac:dyDescent="0.3">
      <c r="A6" s="11" t="s">
        <v>4</v>
      </c>
      <c r="B6" s="12"/>
      <c r="C6" s="12"/>
      <c r="D6" s="12"/>
      <c r="E6" s="12"/>
      <c r="F6" s="12"/>
      <c r="G6" s="13"/>
    </row>
    <row r="7" spans="1:7" ht="15.75" thickBot="1" x14ac:dyDescent="0.35">
      <c r="A7" s="11" t="s">
        <v>5</v>
      </c>
      <c r="B7" s="12"/>
      <c r="C7" s="12"/>
      <c r="D7" s="12"/>
      <c r="E7" s="12"/>
      <c r="F7" s="12"/>
      <c r="G7" s="13"/>
    </row>
    <row r="8" spans="1:7" x14ac:dyDescent="0.3">
      <c r="A8" s="21" t="s">
        <v>6</v>
      </c>
      <c r="B8" s="14">
        <v>2020</v>
      </c>
      <c r="C8" s="14">
        <v>2021</v>
      </c>
      <c r="D8" s="14">
        <v>2022</v>
      </c>
      <c r="E8" s="14">
        <v>2023</v>
      </c>
      <c r="F8" s="14">
        <v>2024</v>
      </c>
      <c r="G8" s="14">
        <v>2025</v>
      </c>
    </row>
    <row r="9" spans="1:7" ht="27.85" customHeight="1" thickBot="1" x14ac:dyDescent="0.35">
      <c r="A9" s="22"/>
      <c r="B9" s="15"/>
      <c r="C9" s="15"/>
      <c r="D9" s="15"/>
      <c r="E9" s="15"/>
      <c r="F9" s="15"/>
      <c r="G9" s="15"/>
    </row>
    <row r="10" spans="1:7" x14ac:dyDescent="0.3">
      <c r="A10" s="1" t="s">
        <v>7</v>
      </c>
      <c r="B10" s="2">
        <f>SUM(B11:B19)</f>
        <v>5255502592.4499998</v>
      </c>
      <c r="C10" s="2">
        <f t="shared" ref="C10:G10" si="0">SUM(C11:C19)</f>
        <v>5534044229.8498497</v>
      </c>
      <c r="D10" s="2">
        <f t="shared" si="0"/>
        <v>5838416662.4915905</v>
      </c>
      <c r="E10" s="2">
        <f t="shared" si="0"/>
        <v>6165367995.5911207</v>
      </c>
      <c r="F10" s="2">
        <f t="shared" si="0"/>
        <v>6516793971.3398142</v>
      </c>
      <c r="G10" s="2">
        <f t="shared" si="0"/>
        <v>6888251227.7061825</v>
      </c>
    </row>
    <row r="11" spans="1:7" x14ac:dyDescent="0.3">
      <c r="A11" s="3" t="s">
        <v>8</v>
      </c>
      <c r="B11" s="10">
        <v>3200278955.8600001</v>
      </c>
      <c r="C11" s="10">
        <v>3369893740.5205798</v>
      </c>
      <c r="D11" s="10">
        <v>3555237896.2492113</v>
      </c>
      <c r="E11" s="10">
        <v>3754331218.4391675</v>
      </c>
      <c r="F11" s="10">
        <v>3968328097.8901997</v>
      </c>
      <c r="G11" s="10">
        <v>4194522799.4699407</v>
      </c>
    </row>
    <row r="12" spans="1:7" x14ac:dyDescent="0.3">
      <c r="A12" s="3" t="s">
        <v>9</v>
      </c>
      <c r="B12" s="10">
        <v>1165276705.6100001</v>
      </c>
      <c r="C12" s="10">
        <v>1227036371.0073302</v>
      </c>
      <c r="D12" s="10">
        <v>1294523371.4127333</v>
      </c>
      <c r="E12" s="10">
        <v>1367016680.2118464</v>
      </c>
      <c r="F12" s="10">
        <v>1444936630.9839215</v>
      </c>
      <c r="G12" s="10">
        <v>1527298018.9500051</v>
      </c>
    </row>
    <row r="13" spans="1:7" x14ac:dyDescent="0.3">
      <c r="A13" s="3" t="s">
        <v>10</v>
      </c>
      <c r="B13" s="10">
        <v>773195057.90999997</v>
      </c>
      <c r="C13" s="10">
        <v>814174395.97922993</v>
      </c>
      <c r="D13" s="10">
        <v>858953987.75808752</v>
      </c>
      <c r="E13" s="10">
        <v>907055411.0725404</v>
      </c>
      <c r="F13" s="10">
        <v>958757569.5036751</v>
      </c>
      <c r="G13" s="10">
        <v>1013406750.9653845</v>
      </c>
    </row>
    <row r="14" spans="1:7" ht="20.95" x14ac:dyDescent="0.3">
      <c r="A14" s="3" t="s">
        <v>11</v>
      </c>
      <c r="B14" s="10"/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3">
      <c r="A15" s="3" t="s">
        <v>12</v>
      </c>
      <c r="B15" s="10">
        <v>962575.07000000007</v>
      </c>
      <c r="C15" s="10">
        <v>1013591.54871</v>
      </c>
      <c r="D15" s="10">
        <v>1069339.0838890499</v>
      </c>
      <c r="E15" s="10">
        <v>1129222.0725868368</v>
      </c>
      <c r="F15" s="10">
        <v>1193587.7307242863</v>
      </c>
      <c r="G15" s="10">
        <v>1261622.2313755706</v>
      </c>
    </row>
    <row r="16" spans="1:7" x14ac:dyDescent="0.3">
      <c r="A16" s="3" t="s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20.95" x14ac:dyDescent="0.3">
      <c r="A17" s="3" t="s">
        <v>14</v>
      </c>
      <c r="B17" s="10">
        <v>115789298</v>
      </c>
      <c r="C17" s="10">
        <v>121926130.794</v>
      </c>
      <c r="D17" s="10">
        <v>128632067.98766999</v>
      </c>
      <c r="E17" s="10">
        <v>135835463.79497951</v>
      </c>
      <c r="F17" s="10">
        <v>143578085.23129335</v>
      </c>
      <c r="G17" s="10">
        <v>151762036.08947706</v>
      </c>
    </row>
    <row r="18" spans="1:7" x14ac:dyDescent="0.3">
      <c r="A18" s="3" t="s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x14ac:dyDescent="0.3">
      <c r="A19" s="3" t="s">
        <v>16</v>
      </c>
      <c r="B19" s="10">
        <v>0</v>
      </c>
      <c r="C19" s="10">
        <f t="shared" ref="C19" si="1">B19*1.053</f>
        <v>0</v>
      </c>
      <c r="D19" s="10">
        <f t="shared" ref="D19" si="2">C19*1.055</f>
        <v>0</v>
      </c>
      <c r="E19" s="10">
        <f t="shared" ref="E19" si="3">D19*1.056</f>
        <v>0</v>
      </c>
      <c r="F19" s="10">
        <f t="shared" ref="F19:G19" si="4">E19*1.057</f>
        <v>0</v>
      </c>
      <c r="G19" s="10">
        <f t="shared" si="4"/>
        <v>0</v>
      </c>
    </row>
    <row r="20" spans="1:7" x14ac:dyDescent="0.3">
      <c r="A20" s="5"/>
      <c r="B20" s="10"/>
      <c r="C20" s="10"/>
      <c r="D20" s="10"/>
      <c r="E20" s="10"/>
      <c r="F20" s="10"/>
      <c r="G20" s="10"/>
    </row>
    <row r="21" spans="1:7" x14ac:dyDescent="0.3">
      <c r="A21" s="1" t="s">
        <v>17</v>
      </c>
      <c r="B21" s="2">
        <f>SUM(B22:B30)</f>
        <v>3726146703</v>
      </c>
      <c r="C21" s="2">
        <f t="shared" ref="C21:G21" si="5">SUM(C22:C30)</f>
        <v>3923632478.2589993</v>
      </c>
      <c r="D21" s="2">
        <f t="shared" si="5"/>
        <v>4139432264.5632443</v>
      </c>
      <c r="E21" s="2">
        <f t="shared" si="5"/>
        <v>4371240471.3787861</v>
      </c>
      <c r="F21" s="2">
        <f t="shared" si="5"/>
        <v>4620401178.2473774</v>
      </c>
      <c r="G21" s="2">
        <f t="shared" si="5"/>
        <v>4883764045.4074774</v>
      </c>
    </row>
    <row r="22" spans="1:7" x14ac:dyDescent="0.3">
      <c r="A22" s="3" t="s">
        <v>8</v>
      </c>
      <c r="B22" s="10">
        <v>3040263960</v>
      </c>
      <c r="C22" s="10">
        <v>3201397949.8799996</v>
      </c>
      <c r="D22" s="10">
        <v>3377474837.1233993</v>
      </c>
      <c r="E22" s="10">
        <v>3566613428.0023098</v>
      </c>
      <c r="F22" s="10">
        <v>3769910393.3984413</v>
      </c>
      <c r="G22" s="10">
        <v>3984795285.8221521</v>
      </c>
    </row>
    <row r="23" spans="1:7" x14ac:dyDescent="0.3">
      <c r="A23" s="3" t="s">
        <v>9</v>
      </c>
      <c r="B23" s="10">
        <v>197331566.44999999</v>
      </c>
      <c r="C23" s="10">
        <v>207790139.47184998</v>
      </c>
      <c r="D23" s="10">
        <v>219218597.1428017</v>
      </c>
      <c r="E23" s="10">
        <v>231494838.5827986</v>
      </c>
      <c r="F23" s="10">
        <v>244690044.38201812</v>
      </c>
      <c r="G23" s="10">
        <v>258637376.91179314</v>
      </c>
    </row>
    <row r="24" spans="1:7" x14ac:dyDescent="0.3">
      <c r="A24" s="3" t="s">
        <v>10</v>
      </c>
      <c r="B24" s="10">
        <v>463066954</v>
      </c>
      <c r="C24" s="10">
        <v>487609502.56199998</v>
      </c>
      <c r="D24" s="10">
        <v>514428025.20290995</v>
      </c>
      <c r="E24" s="10">
        <v>543235994.61427295</v>
      </c>
      <c r="F24" s="10">
        <v>574200446.3072865</v>
      </c>
      <c r="G24" s="10">
        <v>606929871.74680185</v>
      </c>
    </row>
    <row r="25" spans="1:7" ht="20.95" x14ac:dyDescent="0.3">
      <c r="A25" s="3" t="s">
        <v>11</v>
      </c>
      <c r="B25" s="10">
        <v>1031000</v>
      </c>
      <c r="C25" s="10">
        <v>1085643</v>
      </c>
      <c r="D25" s="10">
        <v>1145353.365</v>
      </c>
      <c r="E25" s="10">
        <v>1209493.15344</v>
      </c>
      <c r="F25" s="10">
        <v>1278434.2631860799</v>
      </c>
      <c r="G25" s="10">
        <v>1351305.0161876865</v>
      </c>
    </row>
    <row r="26" spans="1:7" x14ac:dyDescent="0.3">
      <c r="A26" s="3" t="s">
        <v>12</v>
      </c>
      <c r="B26" s="10">
        <v>24408223</v>
      </c>
      <c r="C26" s="10">
        <v>25701858.818999998</v>
      </c>
      <c r="D26" s="10">
        <v>27115461.054044995</v>
      </c>
      <c r="E26" s="10">
        <v>28633926.873071518</v>
      </c>
      <c r="F26" s="10">
        <v>30266060.704836592</v>
      </c>
      <c r="G26" s="10">
        <v>31991226.165012278</v>
      </c>
    </row>
    <row r="27" spans="1:7" x14ac:dyDescent="0.3">
      <c r="A27" s="3" t="s">
        <v>13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20.95" x14ac:dyDescent="0.3">
      <c r="A28" s="3" t="s">
        <v>14</v>
      </c>
      <c r="B28" s="10">
        <v>44999.55</v>
      </c>
      <c r="C28" s="10">
        <v>47384.526149999998</v>
      </c>
      <c r="D28" s="10">
        <v>49990.675088249998</v>
      </c>
      <c r="E28" s="10">
        <v>52790.152893192004</v>
      </c>
      <c r="F28" s="10">
        <v>55799.191608103945</v>
      </c>
      <c r="G28" s="10">
        <v>58979.745529765867</v>
      </c>
    </row>
    <row r="29" spans="1:7" x14ac:dyDescent="0.3">
      <c r="A29" s="3" t="s">
        <v>18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x14ac:dyDescent="0.3">
      <c r="A30" s="3" t="s">
        <v>16</v>
      </c>
      <c r="B30" s="10">
        <v>0</v>
      </c>
      <c r="C30" s="10">
        <f t="shared" ref="C30" si="6">B30*1.053</f>
        <v>0</v>
      </c>
      <c r="D30" s="10">
        <f t="shared" ref="D30" si="7">C30*1.055</f>
        <v>0</v>
      </c>
      <c r="E30" s="10">
        <f t="shared" ref="E30" si="8">D30*1.056</f>
        <v>0</v>
      </c>
      <c r="F30" s="10">
        <f t="shared" ref="F30:G30" si="9">E30*1.057</f>
        <v>0</v>
      </c>
      <c r="G30" s="10">
        <f t="shared" si="9"/>
        <v>0</v>
      </c>
    </row>
    <row r="31" spans="1:7" x14ac:dyDescent="0.3">
      <c r="A31" s="5"/>
      <c r="B31" s="4"/>
      <c r="C31" s="4"/>
      <c r="D31" s="4"/>
      <c r="E31" s="4"/>
      <c r="F31" s="4"/>
      <c r="G31" s="4"/>
    </row>
    <row r="32" spans="1:7" x14ac:dyDescent="0.3">
      <c r="A32" s="1" t="s">
        <v>19</v>
      </c>
      <c r="B32" s="2">
        <f>+B10+B21</f>
        <v>8981649295.4500008</v>
      </c>
      <c r="C32" s="2">
        <f t="shared" ref="C32:G32" si="10">+C10+C21</f>
        <v>9457676708.1088486</v>
      </c>
      <c r="D32" s="2">
        <f t="shared" si="10"/>
        <v>9977848927.0548344</v>
      </c>
      <c r="E32" s="2">
        <f t="shared" si="10"/>
        <v>10536608466.969906</v>
      </c>
      <c r="F32" s="2">
        <f t="shared" si="10"/>
        <v>11137195149.587193</v>
      </c>
      <c r="G32" s="2">
        <f t="shared" si="10"/>
        <v>11772015273.113659</v>
      </c>
    </row>
    <row r="33" spans="1:8" ht="15.75" thickBot="1" x14ac:dyDescent="0.35">
      <c r="A33" s="6"/>
      <c r="B33" s="7"/>
      <c r="C33" s="7"/>
      <c r="D33" s="7"/>
      <c r="E33" s="7"/>
      <c r="F33" s="7"/>
      <c r="G33" s="7"/>
    </row>
    <row r="34" spans="1:8" x14ac:dyDescent="0.3">
      <c r="A34" s="8"/>
      <c r="B34" s="9"/>
      <c r="C34" s="9"/>
      <c r="D34" s="9"/>
      <c r="E34" s="9"/>
      <c r="F34" s="9"/>
      <c r="G34" s="9"/>
    </row>
    <row r="35" spans="1:8" x14ac:dyDescent="0.3">
      <c r="A35" s="23"/>
      <c r="B35" s="24"/>
      <c r="C35" s="24"/>
      <c r="D35" s="24"/>
      <c r="E35" s="24"/>
      <c r="F35" s="24"/>
      <c r="G35" s="24"/>
      <c r="H35" s="23"/>
    </row>
    <row r="36" spans="1:8" x14ac:dyDescent="0.3">
      <c r="A36" s="23"/>
      <c r="B36" s="25"/>
      <c r="C36" s="25"/>
      <c r="D36" s="25"/>
      <c r="E36" s="25"/>
      <c r="F36" s="25"/>
      <c r="G36" s="25"/>
      <c r="H36" s="23"/>
    </row>
    <row r="37" spans="1:8" x14ac:dyDescent="0.3">
      <c r="A37" s="23"/>
      <c r="B37" s="23"/>
      <c r="C37" s="26"/>
      <c r="D37" s="26"/>
      <c r="E37" s="26"/>
      <c r="F37" s="26"/>
      <c r="G37" s="26"/>
      <c r="H37" s="23"/>
    </row>
    <row r="38" spans="1:8" x14ac:dyDescent="0.3">
      <c r="A38" s="23"/>
      <c r="B38" s="23"/>
      <c r="C38" s="27"/>
      <c r="D38" s="27"/>
      <c r="E38" s="27"/>
      <c r="F38" s="27"/>
      <c r="G38" s="27"/>
      <c r="H38" s="23"/>
    </row>
    <row r="39" spans="1:8" x14ac:dyDescent="0.3">
      <c r="A39" s="23"/>
      <c r="B39" s="23"/>
      <c r="C39" s="23"/>
      <c r="D39" s="23"/>
      <c r="E39" s="23"/>
      <c r="F39" s="23"/>
      <c r="G39" s="23"/>
      <c r="H39" s="23"/>
    </row>
    <row r="40" spans="1:8" x14ac:dyDescent="0.3">
      <c r="A40" s="23"/>
      <c r="B40" s="23"/>
      <c r="C40" s="23"/>
      <c r="D40" s="23"/>
      <c r="E40" s="23"/>
      <c r="F40" s="23"/>
      <c r="G40" s="23"/>
      <c r="H40" s="23"/>
    </row>
    <row r="41" spans="1:8" x14ac:dyDescent="0.3">
      <c r="A41" s="23"/>
      <c r="B41" s="23"/>
      <c r="C41" s="23"/>
      <c r="D41" s="23"/>
      <c r="E41" s="23"/>
      <c r="F41" s="23"/>
      <c r="G41" s="23"/>
      <c r="H41" s="23"/>
    </row>
    <row r="42" spans="1:8" x14ac:dyDescent="0.3">
      <c r="A42" s="23"/>
      <c r="B42" s="23"/>
      <c r="C42" s="23"/>
      <c r="D42" s="23"/>
      <c r="E42" s="23"/>
      <c r="F42" s="23"/>
      <c r="G42" s="23"/>
      <c r="H42" s="23"/>
    </row>
    <row r="43" spans="1:8" x14ac:dyDescent="0.3">
      <c r="A43" s="23"/>
      <c r="B43" s="28"/>
      <c r="C43" s="23"/>
      <c r="D43" s="23"/>
      <c r="E43" s="23"/>
      <c r="F43" s="23"/>
      <c r="G43" s="23"/>
      <c r="H43" s="23"/>
    </row>
    <row r="44" spans="1:8" x14ac:dyDescent="0.3">
      <c r="A44" s="23"/>
      <c r="B44" s="25"/>
      <c r="C44" s="23"/>
      <c r="D44" s="23"/>
      <c r="E44" s="23"/>
      <c r="F44" s="23"/>
      <c r="G44" s="23"/>
      <c r="H44" s="23"/>
    </row>
    <row r="45" spans="1:8" x14ac:dyDescent="0.3">
      <c r="A45" s="23"/>
      <c r="B45" s="23"/>
      <c r="C45" s="23"/>
      <c r="D45" s="23"/>
      <c r="E45" s="23"/>
      <c r="F45" s="23"/>
      <c r="G45" s="23"/>
      <c r="H45" s="23"/>
    </row>
    <row r="46" spans="1:8" x14ac:dyDescent="0.3">
      <c r="A46" s="23"/>
      <c r="B46" s="23"/>
      <c r="C46" s="23"/>
      <c r="D46" s="23"/>
      <c r="E46" s="23"/>
      <c r="F46" s="23"/>
      <c r="G46" s="23"/>
      <c r="H46" s="23"/>
    </row>
  </sheetData>
  <mergeCells count="14">
    <mergeCell ref="A6:G6"/>
    <mergeCell ref="B8:B9"/>
    <mergeCell ref="A1:G1"/>
    <mergeCell ref="A2:G2"/>
    <mergeCell ref="A3:G3"/>
    <mergeCell ref="A4:G4"/>
    <mergeCell ref="A5:G5"/>
    <mergeCell ref="A7:G7"/>
    <mergeCell ref="A8:A9"/>
    <mergeCell ref="C8:C9"/>
    <mergeCell ref="D8:D9"/>
    <mergeCell ref="E8:E9"/>
    <mergeCell ref="F8:F9"/>
    <mergeCell ref="G8:G9"/>
  </mergeCells>
  <dataValidations disablePrompts="1" count="1">
    <dataValidation allowBlank="1" showInputMessage="1" showErrorMessage="1" prompt="Año 1 (d)" sqref="B8:G9" xr:uid="{00000000-0002-0000-0000-000000000000}"/>
  </dataValidations>
  <printOptions horizontalCentered="1"/>
  <pageMargins left="0.31496062992125984" right="0.31496062992125984" top="0.74803149606299213" bottom="0.74803149606299213" header="0.31496062992125984" footer="0.31496062992125984"/>
  <pageSetup scale="9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b)</vt:lpstr>
      <vt:lpstr>'Formato 7 b)'!Área_de_impresión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2020-05-20T18:29:06Z</cp:lastPrinted>
  <dcterms:created xsi:type="dcterms:W3CDTF">2018-04-19T21:13:36Z</dcterms:created>
  <dcterms:modified xsi:type="dcterms:W3CDTF">2021-06-22T21:36:29Z</dcterms:modified>
</cp:coreProperties>
</file>