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5BB98233-154E-43A3-A2FB-C1F2A007AA22}" xr6:coauthVersionLast="36" xr6:coauthVersionMax="36" xr10:uidLastSave="{00000000-0000-0000-0000-000000000000}"/>
  <bookViews>
    <workbookView xWindow="0" yWindow="0" windowWidth="28800" windowHeight="12210" xr2:uid="{58F9DCF1-9A92-437E-9D7F-FD32C07AE539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G60" i="1"/>
  <c r="G59" i="1"/>
  <c r="G58" i="1"/>
  <c r="G57" i="1"/>
  <c r="D56" i="1"/>
  <c r="G56" i="1" s="1"/>
  <c r="G55" i="1"/>
  <c r="G54" i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E43" i="1" s="1"/>
  <c r="C44" i="1"/>
  <c r="C43" i="1" s="1"/>
  <c r="B44" i="1"/>
  <c r="B43" i="1" s="1"/>
  <c r="D41" i="1"/>
  <c r="G41" i="1" s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8" i="1"/>
  <c r="G28" i="1" s="1"/>
  <c r="F27" i="1"/>
  <c r="E27" i="1"/>
  <c r="C27" i="1"/>
  <c r="B27" i="1"/>
  <c r="G26" i="1"/>
  <c r="G25" i="1"/>
  <c r="G24" i="1"/>
  <c r="G23" i="1"/>
  <c r="D22" i="1"/>
  <c r="G22" i="1" s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B10" i="1"/>
  <c r="B9" i="1" s="1"/>
  <c r="E9" i="1"/>
  <c r="E77" i="1" l="1"/>
  <c r="B77" i="1"/>
  <c r="G53" i="1"/>
  <c r="G71" i="1"/>
  <c r="C9" i="1"/>
  <c r="D27" i="1"/>
  <c r="F43" i="1"/>
  <c r="F77" i="1" s="1"/>
  <c r="C77" i="1"/>
  <c r="G19" i="1"/>
  <c r="G37" i="1"/>
  <c r="G44" i="1"/>
  <c r="G61" i="1"/>
  <c r="D37" i="1"/>
  <c r="D9" i="1" s="1"/>
  <c r="D44" i="1"/>
  <c r="D61" i="1"/>
  <c r="D71" i="1"/>
  <c r="G29" i="1"/>
  <c r="G27" i="1" s="1"/>
  <c r="G9" i="1" l="1"/>
  <c r="G43" i="1"/>
  <c r="G77" i="1" s="1"/>
  <c r="D43" i="1"/>
  <c r="D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<sst xmlns="http://schemas.openxmlformats.org/spreadsheetml/2006/main" count="137" uniqueCount="107">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</sst>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 xr:uid="{2309F550-29BA-4F5D-AC09-955B640E5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FC3A-3A87-46EA-B987-C9528A98BB0A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4.710937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7153973938.9700003</v>
      </c>
      <c r="C9" s="21">
        <f t="shared" ref="C9:G9" si="0">C10+C19+C27+C37</f>
        <v>793477046.41999996</v>
      </c>
      <c r="D9" s="21">
        <f t="shared" si="0"/>
        <v>7947450985.3900003</v>
      </c>
      <c r="E9" s="21">
        <f t="shared" si="0"/>
        <v>3159022996.98</v>
      </c>
      <c r="F9" s="21">
        <f t="shared" si="0"/>
        <v>3159022996.98</v>
      </c>
      <c r="G9" s="21">
        <f t="shared" si="0"/>
        <v>4788427988.4099998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>D11-E11</f>
        <v>0</v>
      </c>
      <c r="H11" s="26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ref="G12:G18" si="2">D12-E12</f>
        <v>0</v>
      </c>
      <c r="H12" s="26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2"/>
        <v>0</v>
      </c>
      <c r="H13" s="26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2"/>
        <v>0</v>
      </c>
      <c r="H14" s="26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2"/>
        <v>0</v>
      </c>
      <c r="H15" s="26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2"/>
        <v>0</v>
      </c>
      <c r="H16" s="26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2"/>
        <v>0</v>
      </c>
      <c r="H17" s="26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2"/>
        <v>0</v>
      </c>
      <c r="H18" s="26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7153973938.9700003</v>
      </c>
      <c r="C19" s="24">
        <f t="shared" ref="C19:F19" si="3">SUM(C20:C26)</f>
        <v>793477046.41999996</v>
      </c>
      <c r="D19" s="24">
        <f t="shared" si="3"/>
        <v>7947450985.3900003</v>
      </c>
      <c r="E19" s="24">
        <f t="shared" si="3"/>
        <v>3159022996.98</v>
      </c>
      <c r="F19" s="24">
        <f t="shared" si="3"/>
        <v>3159022996.98</v>
      </c>
      <c r="G19" s="24">
        <f>SUM(G20:G26)</f>
        <v>4788427988.4099998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ref="G20:G26" si="4">D20-E20</f>
        <v>0</v>
      </c>
      <c r="H20" s="26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4"/>
        <v>0</v>
      </c>
      <c r="H21" s="26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7">
        <v>7153973938.9700003</v>
      </c>
      <c r="C22" s="27">
        <v>793477046.41999996</v>
      </c>
      <c r="D22" s="24">
        <f t="shared" ref="D22" si="5">B22+C22</f>
        <v>7947450985.3900003</v>
      </c>
      <c r="E22" s="27">
        <v>3159022996.98</v>
      </c>
      <c r="F22" s="27">
        <v>3159022996.98</v>
      </c>
      <c r="G22" s="24">
        <f t="shared" si="4"/>
        <v>4788427988.4099998</v>
      </c>
      <c r="H22" s="26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4"/>
        <v>0</v>
      </c>
      <c r="H23" s="26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4"/>
        <v>0</v>
      </c>
      <c r="H24" s="26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4"/>
        <v>0</v>
      </c>
      <c r="H25" s="26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4"/>
        <v>0</v>
      </c>
      <c r="H26" s="26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6">SUM(C28:C36)</f>
        <v>0</v>
      </c>
      <c r="D27" s="24">
        <f t="shared" si="6"/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4">
        <v>0</v>
      </c>
      <c r="C28" s="24">
        <v>0</v>
      </c>
      <c r="D28" s="24">
        <f t="shared" ref="D28:D36" si="7">B28+C28</f>
        <v>0</v>
      </c>
      <c r="E28" s="24">
        <v>0</v>
      </c>
      <c r="F28" s="24">
        <v>0</v>
      </c>
      <c r="G28" s="24">
        <f t="shared" ref="G28:G36" si="8">D28-E28</f>
        <v>0</v>
      </c>
      <c r="H28" s="26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4">
        <v>0</v>
      </c>
      <c r="C29" s="24">
        <v>0</v>
      </c>
      <c r="D29" s="24">
        <f t="shared" si="7"/>
        <v>0</v>
      </c>
      <c r="E29" s="24">
        <v>0</v>
      </c>
      <c r="F29" s="24">
        <v>0</v>
      </c>
      <c r="G29" s="24">
        <f t="shared" si="8"/>
        <v>0</v>
      </c>
      <c r="H29" s="26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7"/>
        <v>0</v>
      </c>
      <c r="E30" s="24">
        <v>0</v>
      </c>
      <c r="F30" s="24">
        <v>0</v>
      </c>
      <c r="G30" s="24">
        <f t="shared" si="8"/>
        <v>0</v>
      </c>
      <c r="H30" s="26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4">
        <v>0</v>
      </c>
      <c r="C31" s="24">
        <v>0</v>
      </c>
      <c r="D31" s="24">
        <f t="shared" si="7"/>
        <v>0</v>
      </c>
      <c r="E31" s="24">
        <v>0</v>
      </c>
      <c r="F31" s="24">
        <v>0</v>
      </c>
      <c r="G31" s="24">
        <f t="shared" si="8"/>
        <v>0</v>
      </c>
      <c r="H31" s="26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4">
        <v>0</v>
      </c>
      <c r="C32" s="24">
        <v>0</v>
      </c>
      <c r="D32" s="24">
        <f t="shared" si="7"/>
        <v>0</v>
      </c>
      <c r="E32" s="24">
        <v>0</v>
      </c>
      <c r="F32" s="24">
        <v>0</v>
      </c>
      <c r="G32" s="24">
        <f t="shared" si="8"/>
        <v>0</v>
      </c>
      <c r="H32" s="26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4">
        <v>0</v>
      </c>
      <c r="C33" s="24">
        <v>0</v>
      </c>
      <c r="D33" s="24">
        <f t="shared" si="7"/>
        <v>0</v>
      </c>
      <c r="E33" s="24">
        <v>0</v>
      </c>
      <c r="F33" s="24">
        <v>0</v>
      </c>
      <c r="G33" s="24">
        <f t="shared" si="8"/>
        <v>0</v>
      </c>
      <c r="H33" s="26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4">
        <v>0</v>
      </c>
      <c r="C34" s="24">
        <v>0</v>
      </c>
      <c r="D34" s="24">
        <f t="shared" si="7"/>
        <v>0</v>
      </c>
      <c r="E34" s="24">
        <v>0</v>
      </c>
      <c r="F34" s="24">
        <v>0</v>
      </c>
      <c r="G34" s="24">
        <f t="shared" si="8"/>
        <v>0</v>
      </c>
      <c r="H34" s="26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4">
        <v>0</v>
      </c>
      <c r="C35" s="24">
        <v>0</v>
      </c>
      <c r="D35" s="24">
        <f t="shared" si="7"/>
        <v>0</v>
      </c>
      <c r="E35" s="24">
        <v>0</v>
      </c>
      <c r="F35" s="24">
        <v>0</v>
      </c>
      <c r="G35" s="24">
        <f t="shared" si="8"/>
        <v>0</v>
      </c>
      <c r="H35" s="26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7"/>
        <v>0</v>
      </c>
      <c r="E36" s="24">
        <v>0</v>
      </c>
      <c r="F36" s="24">
        <v>0</v>
      </c>
      <c r="G36" s="24">
        <f t="shared" si="8"/>
        <v>0</v>
      </c>
      <c r="H36" s="26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9">SUM(C38:C41)</f>
        <v>0</v>
      </c>
      <c r="D37" s="24">
        <f t="shared" si="9"/>
        <v>0</v>
      </c>
      <c r="E37" s="24">
        <f t="shared" si="9"/>
        <v>0</v>
      </c>
      <c r="F37" s="24">
        <f t="shared" si="9"/>
        <v>0</v>
      </c>
      <c r="G37" s="24">
        <f t="shared" si="9"/>
        <v>0</v>
      </c>
      <c r="P37" s="22"/>
      <c r="Q37" s="22"/>
      <c r="R37" s="22"/>
      <c r="S37" s="22"/>
      <c r="T37" s="22"/>
      <c r="U37" s="22"/>
    </row>
    <row r="38" spans="1:21" x14ac:dyDescent="0.25">
      <c r="A38" s="28" t="s">
        <v>67</v>
      </c>
      <c r="B38" s="24">
        <v>0</v>
      </c>
      <c r="C38" s="24">
        <v>0</v>
      </c>
      <c r="D38" s="24">
        <f t="shared" ref="D38:D41" si="10">B38+C38</f>
        <v>0</v>
      </c>
      <c r="E38" s="24">
        <v>0</v>
      </c>
      <c r="F38" s="24">
        <v>0</v>
      </c>
      <c r="G38" s="24">
        <f t="shared" ref="G38:G41" si="11">D38-E38</f>
        <v>0</v>
      </c>
      <c r="H38" s="26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4">
        <v>0</v>
      </c>
      <c r="C39" s="24">
        <v>0</v>
      </c>
      <c r="D39" s="24">
        <f t="shared" si="10"/>
        <v>0</v>
      </c>
      <c r="E39" s="24">
        <v>0</v>
      </c>
      <c r="F39" s="24">
        <v>0</v>
      </c>
      <c r="G39" s="24">
        <f t="shared" si="11"/>
        <v>0</v>
      </c>
      <c r="H39" s="26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0"/>
        <v>0</v>
      </c>
      <c r="E40" s="24">
        <v>0</v>
      </c>
      <c r="F40" s="24">
        <v>0</v>
      </c>
      <c r="G40" s="24">
        <f t="shared" si="11"/>
        <v>0</v>
      </c>
      <c r="H40" s="26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0"/>
        <v>0</v>
      </c>
      <c r="E41" s="24">
        <v>0</v>
      </c>
      <c r="F41" s="24">
        <v>0</v>
      </c>
      <c r="G41" s="24">
        <f t="shared" si="11"/>
        <v>0</v>
      </c>
      <c r="H41" s="26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8459393555</v>
      </c>
      <c r="C43" s="31">
        <f t="shared" ref="C43:G43" si="12">C44+C53+C61+C71</f>
        <v>490511199.16000003</v>
      </c>
      <c r="D43" s="31">
        <f t="shared" si="12"/>
        <v>8949904754.1599998</v>
      </c>
      <c r="E43" s="31">
        <f t="shared" si="12"/>
        <v>3279000979.54</v>
      </c>
      <c r="F43" s="31">
        <f t="shared" si="12"/>
        <v>3279000979.54</v>
      </c>
      <c r="G43" s="31">
        <f t="shared" si="12"/>
        <v>5670903774.6199999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3">SUM(C45:C52)</f>
        <v>0</v>
      </c>
      <c r="D44" s="24">
        <f t="shared" si="13"/>
        <v>0</v>
      </c>
      <c r="E44" s="24">
        <f t="shared" si="13"/>
        <v>0</v>
      </c>
      <c r="F44" s="24">
        <f t="shared" si="13"/>
        <v>0</v>
      </c>
      <c r="G44" s="24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4">
        <v>0</v>
      </c>
      <c r="C45" s="24">
        <v>0</v>
      </c>
      <c r="D45" s="24">
        <f t="shared" ref="D45:D52" si="14">B45+C45</f>
        <v>0</v>
      </c>
      <c r="E45" s="24">
        <v>0</v>
      </c>
      <c r="F45" s="24">
        <v>0</v>
      </c>
      <c r="G45" s="24">
        <f t="shared" ref="G45:G52" si="15">D45-E45</f>
        <v>0</v>
      </c>
      <c r="H45" s="26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4">
        <v>0</v>
      </c>
      <c r="C46" s="24">
        <v>0</v>
      </c>
      <c r="D46" s="24">
        <f t="shared" si="14"/>
        <v>0</v>
      </c>
      <c r="E46" s="24">
        <v>0</v>
      </c>
      <c r="F46" s="24">
        <v>0</v>
      </c>
      <c r="G46" s="24">
        <f t="shared" si="15"/>
        <v>0</v>
      </c>
      <c r="H46" s="26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4">
        <v>0</v>
      </c>
      <c r="C47" s="24">
        <v>0</v>
      </c>
      <c r="D47" s="24">
        <f t="shared" si="14"/>
        <v>0</v>
      </c>
      <c r="E47" s="24">
        <v>0</v>
      </c>
      <c r="F47" s="24">
        <v>0</v>
      </c>
      <c r="G47" s="24">
        <f t="shared" si="15"/>
        <v>0</v>
      </c>
      <c r="H47" s="26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4"/>
        <v>0</v>
      </c>
      <c r="E48" s="24">
        <v>0</v>
      </c>
      <c r="F48" s="24">
        <v>0</v>
      </c>
      <c r="G48" s="24">
        <f t="shared" si="15"/>
        <v>0</v>
      </c>
      <c r="H48" s="26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4">
        <v>0</v>
      </c>
      <c r="C49" s="24">
        <v>0</v>
      </c>
      <c r="D49" s="24">
        <f t="shared" si="14"/>
        <v>0</v>
      </c>
      <c r="E49" s="24">
        <v>0</v>
      </c>
      <c r="F49" s="24">
        <v>0</v>
      </c>
      <c r="G49" s="24">
        <f t="shared" si="15"/>
        <v>0</v>
      </c>
      <c r="H49" s="26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4"/>
        <v>0</v>
      </c>
      <c r="E50" s="24">
        <v>0</v>
      </c>
      <c r="F50" s="24">
        <v>0</v>
      </c>
      <c r="G50" s="24">
        <f t="shared" si="15"/>
        <v>0</v>
      </c>
      <c r="H50" s="26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4">
        <v>0</v>
      </c>
      <c r="C51" s="24">
        <v>0</v>
      </c>
      <c r="D51" s="24">
        <f t="shared" si="14"/>
        <v>0</v>
      </c>
      <c r="E51" s="24">
        <v>0</v>
      </c>
      <c r="F51" s="24">
        <v>0</v>
      </c>
      <c r="G51" s="24">
        <f t="shared" si="15"/>
        <v>0</v>
      </c>
      <c r="H51" s="26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4">
        <v>0</v>
      </c>
      <c r="C52" s="24">
        <v>0</v>
      </c>
      <c r="D52" s="24">
        <f t="shared" si="14"/>
        <v>0</v>
      </c>
      <c r="E52" s="24">
        <v>0</v>
      </c>
      <c r="F52" s="24">
        <v>0</v>
      </c>
      <c r="G52" s="24">
        <f t="shared" si="15"/>
        <v>0</v>
      </c>
      <c r="H52" s="26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>SUM(B54:B60)</f>
        <v>8459393555</v>
      </c>
      <c r="C53" s="24">
        <f t="shared" ref="C53:F53" si="16">SUM(C54:C60)</f>
        <v>490511199.16000003</v>
      </c>
      <c r="D53" s="24">
        <f t="shared" si="16"/>
        <v>8949904754.1599998</v>
      </c>
      <c r="E53" s="24">
        <f t="shared" si="16"/>
        <v>3279000979.54</v>
      </c>
      <c r="F53" s="24">
        <f t="shared" si="16"/>
        <v>3279000979.54</v>
      </c>
      <c r="G53" s="24">
        <f>SUM(G54:G60)</f>
        <v>5670903774.6199999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ref="G54:G60" si="17">D54-E54</f>
        <v>0</v>
      </c>
      <c r="H54" s="26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17"/>
        <v>0</v>
      </c>
      <c r="H55" s="26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7">
        <v>8459393555</v>
      </c>
      <c r="C56" s="27">
        <v>490511199.16000003</v>
      </c>
      <c r="D56" s="24">
        <f t="shared" ref="D56" si="18">B56+C56</f>
        <v>8949904754.1599998</v>
      </c>
      <c r="E56" s="27">
        <v>3279000979.54</v>
      </c>
      <c r="F56" s="27">
        <v>3279000979.54</v>
      </c>
      <c r="G56" s="24">
        <f t="shared" si="17"/>
        <v>5670903774.6199999</v>
      </c>
      <c r="H56" s="26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17"/>
        <v>0</v>
      </c>
      <c r="H57" s="26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17"/>
        <v>0</v>
      </c>
      <c r="H58" s="26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17"/>
        <v>0</v>
      </c>
      <c r="H59" s="26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17"/>
        <v>0</v>
      </c>
      <c r="H60" s="26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19">SUM(C62:C70)</f>
        <v>0</v>
      </c>
      <c r="D61" s="24">
        <f t="shared" si="19"/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4">
        <v>0</v>
      </c>
      <c r="C62" s="24">
        <v>0</v>
      </c>
      <c r="D62" s="24">
        <f t="shared" ref="D62:D70" si="20">B62+C62</f>
        <v>0</v>
      </c>
      <c r="E62" s="24">
        <v>0</v>
      </c>
      <c r="F62" s="24">
        <v>0</v>
      </c>
      <c r="G62" s="24">
        <f t="shared" ref="G62:G70" si="21">D62-E62</f>
        <v>0</v>
      </c>
      <c r="H62" s="26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4">
        <v>0</v>
      </c>
      <c r="C63" s="24">
        <v>0</v>
      </c>
      <c r="D63" s="24">
        <f t="shared" si="20"/>
        <v>0</v>
      </c>
      <c r="E63" s="24">
        <v>0</v>
      </c>
      <c r="F63" s="24">
        <v>0</v>
      </c>
      <c r="G63" s="24">
        <f t="shared" si="21"/>
        <v>0</v>
      </c>
      <c r="H63" s="26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0"/>
        <v>0</v>
      </c>
      <c r="E64" s="24">
        <v>0</v>
      </c>
      <c r="F64" s="24">
        <v>0</v>
      </c>
      <c r="G64" s="24">
        <f t="shared" si="21"/>
        <v>0</v>
      </c>
      <c r="H64" s="26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0"/>
        <v>0</v>
      </c>
      <c r="E65" s="24">
        <v>0</v>
      </c>
      <c r="F65" s="24">
        <v>0</v>
      </c>
      <c r="G65" s="24">
        <f t="shared" si="21"/>
        <v>0</v>
      </c>
      <c r="H65" s="26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4">
        <v>0</v>
      </c>
      <c r="C66" s="24">
        <v>0</v>
      </c>
      <c r="D66" s="24">
        <f t="shared" si="20"/>
        <v>0</v>
      </c>
      <c r="E66" s="24">
        <v>0</v>
      </c>
      <c r="F66" s="24">
        <v>0</v>
      </c>
      <c r="G66" s="24">
        <f t="shared" si="21"/>
        <v>0</v>
      </c>
      <c r="H66" s="26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0"/>
        <v>0</v>
      </c>
      <c r="E67" s="24">
        <v>0</v>
      </c>
      <c r="F67" s="24">
        <v>0</v>
      </c>
      <c r="G67" s="24">
        <f t="shared" si="21"/>
        <v>0</v>
      </c>
      <c r="H67" s="26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0"/>
        <v>0</v>
      </c>
      <c r="E68" s="24">
        <v>0</v>
      </c>
      <c r="F68" s="24">
        <v>0</v>
      </c>
      <c r="G68" s="24">
        <f t="shared" si="21"/>
        <v>0</v>
      </c>
      <c r="H68" s="26" t="s">
        <v>98</v>
      </c>
      <c r="P68" s="22"/>
      <c r="Q68" s="22"/>
      <c r="R68" s="22"/>
      <c r="S68" s="22"/>
      <c r="T68" s="22"/>
      <c r="U68" s="22"/>
    </row>
    <row r="69" spans="1:21" x14ac:dyDescent="0.25">
      <c r="A69" s="28" t="s">
        <v>62</v>
      </c>
      <c r="B69" s="24">
        <v>0</v>
      </c>
      <c r="C69" s="24">
        <v>0</v>
      </c>
      <c r="D69" s="24">
        <f t="shared" si="20"/>
        <v>0</v>
      </c>
      <c r="E69" s="24">
        <v>0</v>
      </c>
      <c r="F69" s="24">
        <v>0</v>
      </c>
      <c r="G69" s="24">
        <f t="shared" si="21"/>
        <v>0</v>
      </c>
      <c r="H69" s="26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0"/>
        <v>0</v>
      </c>
      <c r="E70" s="24">
        <v>0</v>
      </c>
      <c r="F70" s="24">
        <v>0</v>
      </c>
      <c r="G70" s="24">
        <f t="shared" si="21"/>
        <v>0</v>
      </c>
      <c r="H70" s="26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2">SUM(C72:C75)</f>
        <v>0</v>
      </c>
      <c r="D71" s="33">
        <f t="shared" si="22"/>
        <v>0</v>
      </c>
      <c r="E71" s="33">
        <f t="shared" si="22"/>
        <v>0</v>
      </c>
      <c r="F71" s="33">
        <f t="shared" si="22"/>
        <v>0</v>
      </c>
      <c r="G71" s="33">
        <f t="shared" si="22"/>
        <v>0</v>
      </c>
      <c r="P71" s="22"/>
      <c r="Q71" s="22"/>
      <c r="R71" s="22"/>
      <c r="S71" s="22"/>
      <c r="T71" s="22"/>
      <c r="U71" s="22"/>
    </row>
    <row r="72" spans="1:21" x14ac:dyDescent="0.25">
      <c r="A72" s="28" t="s">
        <v>67</v>
      </c>
      <c r="B72" s="24">
        <v>0</v>
      </c>
      <c r="C72" s="24">
        <v>0</v>
      </c>
      <c r="D72" s="24">
        <f t="shared" ref="D72:D75" si="23">B72+C72</f>
        <v>0</v>
      </c>
      <c r="E72" s="24">
        <v>0</v>
      </c>
      <c r="F72" s="24">
        <v>0</v>
      </c>
      <c r="G72" s="24">
        <f t="shared" ref="G72:G75" si="24">D72-E72</f>
        <v>0</v>
      </c>
      <c r="H72" s="26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4">
        <v>0</v>
      </c>
      <c r="C73" s="24">
        <v>0</v>
      </c>
      <c r="D73" s="24">
        <f t="shared" si="23"/>
        <v>0</v>
      </c>
      <c r="E73" s="24">
        <v>0</v>
      </c>
      <c r="F73" s="24">
        <v>0</v>
      </c>
      <c r="G73" s="24">
        <f t="shared" si="24"/>
        <v>0</v>
      </c>
      <c r="H73" s="26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3"/>
        <v>0</v>
      </c>
      <c r="E74" s="24">
        <v>0</v>
      </c>
      <c r="F74" s="24">
        <v>0</v>
      </c>
      <c r="G74" s="24">
        <f t="shared" si="24"/>
        <v>0</v>
      </c>
      <c r="H74" s="26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3"/>
        <v>0</v>
      </c>
      <c r="E75" s="24">
        <v>0</v>
      </c>
      <c r="F75" s="24">
        <v>0</v>
      </c>
      <c r="G75" s="24">
        <f t="shared" si="24"/>
        <v>0</v>
      </c>
      <c r="H75" s="26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15613367493.970001</v>
      </c>
      <c r="C77" s="31">
        <f t="shared" ref="C77:G77" si="25">C9+C43</f>
        <v>1283988245.5799999</v>
      </c>
      <c r="D77" s="31">
        <f t="shared" si="25"/>
        <v>16897355739.549999</v>
      </c>
      <c r="E77" s="31">
        <f t="shared" si="25"/>
        <v>6438023976.5200005</v>
      </c>
      <c r="F77" s="31">
        <f t="shared" si="25"/>
        <v>6438023976.5200005</v>
      </c>
      <c r="G77" s="31">
        <f t="shared" si="25"/>
        <v>10459331763.029999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2023-07-24T21:41:49Z</cp:lastPrinted>
  <dcterms:created xsi:type="dcterms:W3CDTF">2023-07-24T21:40:53Z</dcterms:created>
  <dcterms:modified xsi:type="dcterms:W3CDTF">2023-07-24T21:42:21Z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