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s="1"/>
  <c r="D21" i="1" s="1"/>
  <c r="D22" i="1" s="1"/>
  <c r="D30" i="1" s="1"/>
  <c r="C7" i="1"/>
  <c r="E20" i="1" l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<sst xmlns="http://schemas.openxmlformats.org/spreadsheetml/2006/main" count="64" uniqueCount="44">
  <si>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</si>
  <si>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</si>
  <si>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</si>
  <si>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</si>
  <si>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</si>
  <si>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</si>
  <si>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</si>
  <si>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</si>
  <si>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</si>
  <si>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</si>
  <si>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</si>
  <si>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</si>
  <si>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</si>
  <si>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</si>
  <si>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</si>
  <si>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</si>
  <si>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</si>
  <si>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</si>
  <si>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</si>
  <si>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</si>
  <si>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</si>
  <si>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</si>
  <si>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</si>
  <si>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</si>
  <si>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</si>
  <si>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</si>
  <si>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</si>
  <si>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</si>
  <si>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</si>
  <si>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</si>
  <si>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</si>
  <si>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</si>
  <si>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</si>
  <si>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</si>
  <si>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</si>
  <si>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</si>
  <si>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</si>
  <si>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</si>
  <si>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</si>
  <si>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</si>
  <si>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</si>
  <si>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</si>
  <si>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</si>
  <si>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 xml:space="preserve">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</si>
</sst>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K5" sqref="K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4449618499</v>
      </c>
      <c r="D7" s="8">
        <f t="shared" ref="D7:E7" si="0">SUM(D8:D10)</f>
        <v>2485978915.1699996</v>
      </c>
      <c r="E7" s="8">
        <f t="shared" si="0"/>
        <v>2485978915.1699996</v>
      </c>
    </row>
    <row r="8" spans="1:6" x14ac:dyDescent="0.2">
      <c r="A8" s="6"/>
      <c r="B8" s="9" t="s">
        <v>5</v>
      </c>
      <c r="C8" s="10">
        <v>16575297</v>
      </c>
      <c r="D8" s="10">
        <v>259602106.44999999</v>
      </c>
      <c r="E8" s="10">
        <v>259602106.44999999</v>
      </c>
    </row>
    <row r="9" spans="1:6" x14ac:dyDescent="0.2">
      <c r="A9" s="6"/>
      <c r="B9" s="9" t="s">
        <v>6</v>
      </c>
      <c r="C9" s="10">
        <v>4433043202</v>
      </c>
      <c r="D9" s="10">
        <v>2226376808.7199998</v>
      </c>
      <c r="E9" s="10">
        <v>2226376808.7199998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4449618499</v>
      </c>
      <c r="D12" s="8">
        <f t="shared" ref="D12:E12" si="1">SUM(D13:D14)</f>
        <v>1559020538.8199999</v>
      </c>
      <c r="E12" s="8">
        <f t="shared" si="1"/>
        <v>1544866944.97</v>
      </c>
      <c r="F12" s="24" t="s">
        <v>42</v>
      </c>
    </row>
    <row r="13" spans="1:6" x14ac:dyDescent="0.2">
      <c r="A13" s="6"/>
      <c r="B13" s="9" t="s">
        <v>9</v>
      </c>
      <c r="C13" s="10">
        <v>16575297</v>
      </c>
      <c r="D13" s="10">
        <v>121558023.58</v>
      </c>
      <c r="E13" s="10">
        <v>107404429.73</v>
      </c>
    </row>
    <row r="14" spans="1:6" x14ac:dyDescent="0.2">
      <c r="A14" s="6"/>
      <c r="B14" s="9" t="s">
        <v>10</v>
      </c>
      <c r="C14" s="10">
        <v>4433043202</v>
      </c>
      <c r="D14" s="10">
        <v>1437462515.24</v>
      </c>
      <c r="E14" s="10">
        <v>1437462515.24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260297734.85000002</v>
      </c>
      <c r="E16" s="8">
        <f>SUM(E17:E18)</f>
        <v>260297734.85000002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7491812.7400000002</v>
      </c>
      <c r="E17" s="10">
        <v>7491812.7400000002</v>
      </c>
    </row>
    <row r="18" spans="1:5" x14ac:dyDescent="0.2">
      <c r="A18" s="6"/>
      <c r="B18" s="9" t="s">
        <v>13</v>
      </c>
      <c r="C18" s="12"/>
      <c r="D18" s="10">
        <v>252805922.11000001</v>
      </c>
      <c r="E18" s="10">
        <v>252805922.11000001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1187256111.1999998</v>
      </c>
      <c r="E20" s="8">
        <f>E7-E12+E16</f>
        <v>1201409705.0499997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1187256111.1999998</v>
      </c>
      <c r="E21" s="8">
        <f t="shared" si="2"/>
        <v>1201409705.0499997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926958376.34999979</v>
      </c>
      <c r="E22" s="8">
        <f>E21-E16</f>
        <v>941111970.19999969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926958376.34999979</v>
      </c>
      <c r="E30" s="8">
        <f t="shared" si="4"/>
        <v>941111970.19999969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16575297</v>
      </c>
      <c r="D45" s="10">
        <v>259602106.44999999</v>
      </c>
      <c r="E45" s="10">
        <v>259602106.44999999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16575297</v>
      </c>
      <c r="D50" s="10">
        <v>121558023.58</v>
      </c>
      <c r="E50" s="10">
        <v>107404429.73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7491812.7400000002</v>
      </c>
      <c r="E52" s="10">
        <v>7491812.7400000002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145535895.61000001</v>
      </c>
      <c r="E54" s="8">
        <f t="shared" si="9"/>
        <v>159689489.45999998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145535895.61000001</v>
      </c>
      <c r="E55" s="8">
        <f t="shared" si="10"/>
        <v>159689489.45999998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4433043202</v>
      </c>
      <c r="D59" s="10">
        <v>2226376808.7199998</v>
      </c>
      <c r="E59" s="10">
        <v>2226376808.7199998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4433043202</v>
      </c>
      <c r="D64" s="10">
        <v>1437462515.24</v>
      </c>
      <c r="E64" s="10">
        <v>1437462515.24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252805922.11000001</v>
      </c>
      <c r="E66" s="10">
        <v>252805922.11000001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536108371.36999977</v>
      </c>
      <c r="E68" s="8">
        <f>E59+E60-E64-E66</f>
        <v>536108371.36999977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536108371.36999977</v>
      </c>
      <c r="E69" s="8">
        <f t="shared" si="12"/>
        <v>536108371.36999977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2017-07-18T14:22:40Z</cp:lastPrinted>
  <dcterms:created xsi:type="dcterms:W3CDTF">2017-01-11T17:21:42Z</dcterms:created>
  <dcterms:modified xsi:type="dcterms:W3CDTF">2017-07-18T14:22:50Z</dcterms:modified>
</cp:coreProperties>
</file>