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75" windowWidth="18900" windowHeight="7335"/>
  </bookViews>
  <sheets>
    <sheet name="2 IADPyOP" sheetId="1" r:id="rId1"/>
  </sheets>
  <calcPr calcId="145621"/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  <c r="C27" i="1"/>
  <c r="I22" i="1"/>
  <c r="H22" i="1"/>
  <c r="G22" i="1"/>
  <c r="F22" i="1"/>
  <c r="E22" i="1"/>
  <c r="D22" i="1"/>
  <c r="C22" i="1"/>
  <c r="G18" i="1"/>
  <c r="I13" i="1"/>
  <c r="H13" i="1"/>
  <c r="G13" i="1"/>
  <c r="F13" i="1"/>
  <c r="E13" i="1"/>
  <c r="D13" i="1"/>
  <c r="C13" i="1"/>
  <c r="I9" i="1"/>
  <c r="H9" i="1"/>
  <c r="H8" i="1" s="1"/>
  <c r="H20" i="1" s="1"/>
  <c r="G9" i="1"/>
  <c r="F9" i="1"/>
  <c r="F8" i="1" s="1"/>
  <c r="F20" i="1" s="1"/>
  <c r="E9" i="1"/>
  <c r="D9" i="1"/>
  <c r="D8" i="1" s="1"/>
  <c r="D20" i="1" s="1"/>
  <c r="C9" i="1"/>
  <c r="I8" i="1"/>
  <c r="I20" i="1" s="1"/>
  <c r="G8" i="1"/>
  <c r="G20" i="1" s="1"/>
  <c r="E8" i="1"/>
  <c r="E20" i="1" s="1"/>
  <c r="C8" i="1"/>
  <c r="C20" i="1" s="1"/>
</calcChain>
</file>

<file path=xl/sharedStrings.xml><?xml version="1.0" encoding="utf-8"?>
<sst xmlns="http://schemas.openxmlformats.org/spreadsheetml/2006/main" count="46" uniqueCount="44">
  <si>
    <t>RÉGIMEN DE PROTECCIÓN SOCIAL EN SALUD DEL ESTADO DE GUANAJUATO., Gobierno del Estado de Guanajuato (a)</t>
  </si>
  <si>
    <t>Informe Analítico de la Deuda Pública y Otros Pasivos - LDF</t>
  </si>
  <si>
    <t>Al 31 de marzo de 2019 y al 31 de diciembre de 2018 (b)</t>
  </si>
  <si>
    <t>(PESOS)</t>
  </si>
  <si>
    <t>Denominación de la Deuda Pública y Otros Pasivos (c)</t>
  </si>
  <si>
    <t>Saldo al 31 de diciembre de 2018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</si>
  <si>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</si>
  <si>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</si>
  <si>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</si>
  <si>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</si>
  <si>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</si>
  <si>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</si>
  <si>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</si>
  <si>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</si>
  <si>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</si>
  <si>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</si>
  <si>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</si>
  <si>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</si>
  <si>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</si>
  <si>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</si>
  <si>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</si>
  <si>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</si>
  <si>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</si>
  <si>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</si>
  <si>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</si>
  <si>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</si>
  <si>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</si>
  <si>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</si>
  <si>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</si>
  <si>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</si>
  <si>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</si>
  <si>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</si>
  <si>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</rPr>
      <t>1</t>
    </r>
    <r>
      <rPr>
        <sz val="12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</si>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</sst>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  <scheme val="minor"/>
    </font>
    <font>
      <vertAlign val="superscript"/>
      <sz val="12"/>
      <name val="Calibri"/>
      <family val="2"/>
    </font>
    <font>
      <sz val="12"/>
      <name val="Calibri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</cellStyleXfs>
  <cellXfs count="38">
    <xf numFmtId="0" fontId="0" fillId="0" borderId="0" xfId="0"/>
    <xf numFmtId="0" fontId="4" fillId="0" borderId="1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43" fontId="2" fillId="0" borderId="11" xfId="1" applyFont="1" applyFill="1" applyBorder="1" applyAlignment="1" applyProtection="1">
      <alignment vertical="center"/>
      <protection locked="0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10" fillId="3" borderId="0" xfId="0" applyFont="1" applyFill="1" applyProtection="1">
      <protection hidden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</cellXfs>
  <cellStyles count="5">
    <cellStyle name="Millare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0</xdr:rowOff>
    </xdr:from>
    <xdr:to>
      <xdr:col>4</xdr:col>
      <xdr:colOff>238125</xdr:colOff>
      <xdr:row>1</xdr:row>
      <xdr:rowOff>28575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0"/>
          <a:ext cx="1003300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53</xdr:row>
      <xdr:rowOff>19050</xdr:rowOff>
    </xdr:from>
    <xdr:to>
      <xdr:col>8</xdr:col>
      <xdr:colOff>438150</xdr:colOff>
      <xdr:row>55</xdr:row>
      <xdr:rowOff>98425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182350"/>
          <a:ext cx="104711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14503</xdr:colOff>
      <xdr:row>39</xdr:row>
      <xdr:rowOff>156660</xdr:rowOff>
    </xdr:from>
    <xdr:ext cx="3317448" cy="937629"/>
    <xdr:sp macro="" textlink="">
      <xdr:nvSpPr>
        <xdr:cNvPr id="4" name="3 Rectángulo"/>
        <xdr:cNvSpPr/>
      </xdr:nvSpPr>
      <xdr:spPr>
        <a:xfrm>
          <a:off x="5443753" y="8551360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6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5.7109375" customWidth="1"/>
    <col min="2" max="2" width="56.85546875" bestFit="1" customWidth="1"/>
    <col min="3" max="4" width="15.140625" bestFit="1" customWidth="1"/>
    <col min="5" max="5" width="15.28515625" customWidth="1"/>
    <col min="6" max="6" width="17.42578125" customWidth="1"/>
    <col min="7" max="7" width="15.28515625" bestFit="1" customWidth="1"/>
    <col min="8" max="8" width="12.5703125" customWidth="1"/>
    <col min="9" max="9" width="19.28515625" bestFit="1" customWidth="1"/>
    <col min="10" max="10" width="5.7109375" customWidth="1"/>
  </cols>
  <sheetData>
    <row r="1" spans="2:9" ht="33.75" customHeight="1" x14ac:dyDescent="0.25">
      <c r="C1" s="1"/>
      <c r="D1" s="1"/>
      <c r="E1" s="1"/>
      <c r="F1" s="1"/>
      <c r="G1" s="1"/>
      <c r="H1" s="1"/>
    </row>
    <row r="2" spans="2:9" x14ac:dyDescent="0.25">
      <c r="B2" s="25" t="s">
        <v>0</v>
      </c>
      <c r="C2" s="26"/>
      <c r="D2" s="26"/>
      <c r="E2" s="26"/>
      <c r="F2" s="26"/>
      <c r="G2" s="26"/>
      <c r="H2" s="26"/>
      <c r="I2" s="27"/>
    </row>
    <row r="3" spans="2:9" x14ac:dyDescent="0.25">
      <c r="B3" s="28" t="s">
        <v>1</v>
      </c>
      <c r="C3" s="29"/>
      <c r="D3" s="29"/>
      <c r="E3" s="29"/>
      <c r="F3" s="29"/>
      <c r="G3" s="29"/>
      <c r="H3" s="29"/>
      <c r="I3" s="30"/>
    </row>
    <row r="4" spans="2:9" x14ac:dyDescent="0.25">
      <c r="B4" s="31" t="s">
        <v>2</v>
      </c>
      <c r="C4" s="32"/>
      <c r="D4" s="32"/>
      <c r="E4" s="32"/>
      <c r="F4" s="32"/>
      <c r="G4" s="32"/>
      <c r="H4" s="32"/>
      <c r="I4" s="33"/>
    </row>
    <row r="5" spans="2:9" x14ac:dyDescent="0.25">
      <c r="B5" s="34" t="s">
        <v>3</v>
      </c>
      <c r="C5" s="35"/>
      <c r="D5" s="35"/>
      <c r="E5" s="35"/>
      <c r="F5" s="35"/>
      <c r="G5" s="35"/>
      <c r="H5" s="35"/>
      <c r="I5" s="36"/>
    </row>
    <row r="6" spans="2:9" ht="60" x14ac:dyDescent="0.25">
      <c r="B6" s="2" t="s">
        <v>4</v>
      </c>
      <c r="C6" s="3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4" t="s">
        <v>11</v>
      </c>
    </row>
    <row r="7" spans="2:9" x14ac:dyDescent="0.25">
      <c r="B7" s="5"/>
      <c r="C7" s="5"/>
      <c r="D7" s="5"/>
      <c r="E7" s="5"/>
      <c r="F7" s="5"/>
      <c r="G7" s="5"/>
      <c r="H7" s="5"/>
      <c r="I7" s="5"/>
    </row>
    <row r="8" spans="2:9" x14ac:dyDescent="0.25">
      <c r="B8" s="6" t="s">
        <v>12</v>
      </c>
      <c r="C8" s="7">
        <f t="shared" ref="C8:I8" si="0">+C9+C13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</row>
    <row r="9" spans="2:9" x14ac:dyDescent="0.25">
      <c r="B9" s="8" t="s">
        <v>13</v>
      </c>
      <c r="C9" s="9">
        <f>+SUM(C10:C12)</f>
        <v>0</v>
      </c>
      <c r="D9" s="9">
        <f t="shared" ref="D9:I9" si="1">+SUM(D10:D12)</f>
        <v>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</row>
    <row r="10" spans="2:9" x14ac:dyDescent="0.25">
      <c r="B10" s="10" t="s">
        <v>14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</row>
    <row r="11" spans="2:9" x14ac:dyDescent="0.25">
      <c r="B11" s="10" t="s">
        <v>15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</row>
    <row r="12" spans="2:9" x14ac:dyDescent="0.25">
      <c r="B12" s="10" t="s">
        <v>16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2:9" x14ac:dyDescent="0.25">
      <c r="B13" s="8" t="s">
        <v>17</v>
      </c>
      <c r="C13" s="9">
        <f>+SUM(C14:C16)</f>
        <v>0</v>
      </c>
      <c r="D13" s="9">
        <f t="shared" ref="D13:I13" si="2">+SUM(D14:D16)</f>
        <v>0</v>
      </c>
      <c r="E13" s="9">
        <f t="shared" si="2"/>
        <v>0</v>
      </c>
      <c r="F13" s="9">
        <f t="shared" si="2"/>
        <v>0</v>
      </c>
      <c r="G13" s="9">
        <f t="shared" si="2"/>
        <v>0</v>
      </c>
      <c r="H13" s="9">
        <f t="shared" si="2"/>
        <v>0</v>
      </c>
      <c r="I13" s="9">
        <f t="shared" si="2"/>
        <v>0</v>
      </c>
    </row>
    <row r="14" spans="2:9" x14ac:dyDescent="0.25">
      <c r="B14" s="10" t="s">
        <v>18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2:9" x14ac:dyDescent="0.25">
      <c r="B15" s="10" t="s">
        <v>19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2:9" x14ac:dyDescent="0.25">
      <c r="B16" s="10" t="s">
        <v>20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2:9" x14ac:dyDescent="0.25">
      <c r="B17" s="11"/>
      <c r="C17" s="5"/>
      <c r="D17" s="5"/>
      <c r="E17" s="5"/>
      <c r="F17" s="5"/>
      <c r="G17" s="5"/>
      <c r="H17" s="5"/>
      <c r="I17" s="5"/>
    </row>
    <row r="18" spans="2:9" x14ac:dyDescent="0.25">
      <c r="B18" s="6" t="s">
        <v>21</v>
      </c>
      <c r="C18" s="12">
        <v>309875990.50999999</v>
      </c>
      <c r="D18" s="12">
        <v>-287895728.63</v>
      </c>
      <c r="E18" s="13"/>
      <c r="F18" s="13"/>
      <c r="G18" s="12">
        <f>+C18+D18-E18+F18</f>
        <v>21980261.879999995</v>
      </c>
      <c r="H18" s="13"/>
      <c r="I18" s="13"/>
    </row>
    <row r="19" spans="2:9" x14ac:dyDescent="0.25">
      <c r="B19" s="14"/>
      <c r="C19" s="15"/>
      <c r="D19" s="15"/>
      <c r="E19" s="15"/>
      <c r="F19" s="15"/>
      <c r="G19" s="15"/>
      <c r="H19" s="15"/>
      <c r="I19" s="15"/>
    </row>
    <row r="20" spans="2:9" x14ac:dyDescent="0.25">
      <c r="B20" s="6" t="s">
        <v>22</v>
      </c>
      <c r="C20" s="12">
        <f>+C8+C18</f>
        <v>309875990.50999999</v>
      </c>
      <c r="D20" s="12">
        <f t="shared" ref="D20:I20" si="3">+D8+D18</f>
        <v>-287895728.63</v>
      </c>
      <c r="E20" s="7">
        <f t="shared" si="3"/>
        <v>0</v>
      </c>
      <c r="F20" s="7">
        <f t="shared" si="3"/>
        <v>0</v>
      </c>
      <c r="G20" s="12">
        <f t="shared" si="3"/>
        <v>21980261.879999995</v>
      </c>
      <c r="H20" s="7">
        <f t="shared" si="3"/>
        <v>0</v>
      </c>
      <c r="I20" s="7">
        <f t="shared" si="3"/>
        <v>0</v>
      </c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ht="17.25" x14ac:dyDescent="0.25">
      <c r="B22" s="6" t="s">
        <v>23</v>
      </c>
      <c r="C22" s="7">
        <f>+SUM(C23:C25)</f>
        <v>0</v>
      </c>
      <c r="D22" s="7">
        <f t="shared" ref="D22:I22" si="4">+SUM(D23:D25)</f>
        <v>0</v>
      </c>
      <c r="E22" s="7">
        <f t="shared" si="4"/>
        <v>0</v>
      </c>
      <c r="F22" s="7">
        <f t="shared" si="4"/>
        <v>0</v>
      </c>
      <c r="G22" s="7">
        <f t="shared" si="4"/>
        <v>0</v>
      </c>
      <c r="H22" s="7">
        <f t="shared" si="4"/>
        <v>0</v>
      </c>
      <c r="I22" s="7">
        <f t="shared" si="4"/>
        <v>0</v>
      </c>
    </row>
    <row r="23" spans="2:9" x14ac:dyDescent="0.25">
      <c r="B23" s="16" t="s">
        <v>24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2:9" x14ac:dyDescent="0.25">
      <c r="B24" s="16" t="s">
        <v>25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</row>
    <row r="25" spans="2:9" x14ac:dyDescent="0.25">
      <c r="B25" s="16" t="s">
        <v>26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2:9" x14ac:dyDescent="0.25">
      <c r="B26" s="17" t="s">
        <v>27</v>
      </c>
      <c r="C26" s="11"/>
      <c r="D26" s="11"/>
      <c r="E26" s="11"/>
      <c r="F26" s="11"/>
      <c r="G26" s="11"/>
      <c r="H26" s="11"/>
      <c r="I26" s="11"/>
    </row>
    <row r="27" spans="2:9" ht="17.25" x14ac:dyDescent="0.25">
      <c r="B27" s="6" t="s">
        <v>28</v>
      </c>
      <c r="C27" s="7">
        <f>+SUM(C28:C30)</f>
        <v>0</v>
      </c>
      <c r="D27" s="7">
        <f t="shared" ref="D27:I27" si="5">+SUM(D28:D30)</f>
        <v>0</v>
      </c>
      <c r="E27" s="7">
        <f t="shared" si="5"/>
        <v>0</v>
      </c>
      <c r="F27" s="7">
        <f t="shared" si="5"/>
        <v>0</v>
      </c>
      <c r="G27" s="7">
        <f t="shared" si="5"/>
        <v>0</v>
      </c>
      <c r="H27" s="7">
        <f t="shared" si="5"/>
        <v>0</v>
      </c>
      <c r="I27" s="7">
        <f t="shared" si="5"/>
        <v>0</v>
      </c>
    </row>
    <row r="28" spans="2:9" x14ac:dyDescent="0.25">
      <c r="B28" s="16" t="s">
        <v>29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2:9" x14ac:dyDescent="0.25">
      <c r="B29" s="16" t="s">
        <v>30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2:9" x14ac:dyDescent="0.25">
      <c r="B30" s="16" t="s">
        <v>31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2:9" x14ac:dyDescent="0.25">
      <c r="B31" s="18" t="s">
        <v>27</v>
      </c>
      <c r="C31" s="19"/>
      <c r="D31" s="19"/>
      <c r="E31" s="19"/>
      <c r="F31" s="19"/>
      <c r="G31" s="19"/>
      <c r="H31" s="19"/>
      <c r="I31" s="19"/>
    </row>
    <row r="32" spans="2:9" x14ac:dyDescent="0.25">
      <c r="B32" s="20"/>
    </row>
    <row r="33" spans="2:9" x14ac:dyDescent="0.25">
      <c r="B33" s="37" t="s">
        <v>32</v>
      </c>
      <c r="C33" s="37"/>
      <c r="D33" s="37"/>
      <c r="E33" s="37"/>
      <c r="F33" s="37"/>
      <c r="G33" s="37"/>
      <c r="H33" s="37"/>
      <c r="I33" s="37"/>
    </row>
    <row r="34" spans="2:9" x14ac:dyDescent="0.25">
      <c r="B34" s="37"/>
      <c r="C34" s="37"/>
      <c r="D34" s="37"/>
      <c r="E34" s="37"/>
      <c r="F34" s="37"/>
      <c r="G34" s="37"/>
      <c r="H34" s="37"/>
      <c r="I34" s="37"/>
    </row>
    <row r="35" spans="2:9" x14ac:dyDescent="0.25">
      <c r="B35" s="37"/>
      <c r="C35" s="37"/>
      <c r="D35" s="37"/>
      <c r="E35" s="37"/>
      <c r="F35" s="37"/>
      <c r="G35" s="37"/>
      <c r="H35" s="37"/>
      <c r="I35" s="37"/>
    </row>
    <row r="36" spans="2:9" x14ac:dyDescent="0.25">
      <c r="B36" s="37"/>
      <c r="C36" s="37"/>
      <c r="D36" s="37"/>
      <c r="E36" s="37"/>
      <c r="F36" s="37"/>
      <c r="G36" s="37"/>
      <c r="H36" s="37"/>
      <c r="I36" s="37"/>
    </row>
    <row r="37" spans="2:9" x14ac:dyDescent="0.25">
      <c r="B37" s="37"/>
      <c r="C37" s="37"/>
      <c r="D37" s="37"/>
      <c r="E37" s="37"/>
      <c r="F37" s="37"/>
      <c r="G37" s="37"/>
      <c r="H37" s="37"/>
      <c r="I37" s="37"/>
    </row>
    <row r="38" spans="2:9" x14ac:dyDescent="0.25">
      <c r="B38" s="20"/>
    </row>
    <row r="39" spans="2:9" ht="45" x14ac:dyDescent="0.25">
      <c r="B39" s="2" t="s">
        <v>33</v>
      </c>
      <c r="C39" s="2" t="s">
        <v>34</v>
      </c>
      <c r="D39" s="2" t="s">
        <v>35</v>
      </c>
      <c r="E39" s="2" t="s">
        <v>36</v>
      </c>
      <c r="F39" s="2" t="s">
        <v>37</v>
      </c>
      <c r="G39" s="4" t="s">
        <v>38</v>
      </c>
    </row>
    <row r="40" spans="2:9" x14ac:dyDescent="0.25">
      <c r="B40" s="14"/>
      <c r="C40" s="15"/>
      <c r="D40" s="15"/>
      <c r="E40" s="15"/>
      <c r="F40" s="15"/>
      <c r="G40" s="15"/>
    </row>
    <row r="41" spans="2:9" x14ac:dyDescent="0.25">
      <c r="B41" s="6" t="s">
        <v>39</v>
      </c>
      <c r="C41" s="7"/>
      <c r="D41" s="7"/>
      <c r="E41" s="7"/>
      <c r="F41" s="7"/>
      <c r="G41" s="7"/>
    </row>
    <row r="42" spans="2:9" x14ac:dyDescent="0.25">
      <c r="B42" s="16" t="s">
        <v>40</v>
      </c>
      <c r="C42" s="9"/>
      <c r="D42" s="9"/>
      <c r="E42" s="9"/>
      <c r="F42" s="9"/>
      <c r="G42" s="9"/>
      <c r="H42" s="21"/>
      <c r="I42" s="21"/>
    </row>
    <row r="43" spans="2:9" x14ac:dyDescent="0.25">
      <c r="B43" s="16" t="s">
        <v>41</v>
      </c>
      <c r="C43" s="9"/>
      <c r="D43" s="9"/>
      <c r="E43" s="9"/>
      <c r="F43" s="9"/>
      <c r="G43" s="9"/>
      <c r="H43" s="21"/>
      <c r="I43" s="21"/>
    </row>
    <row r="44" spans="2:9" x14ac:dyDescent="0.25">
      <c r="B44" s="16" t="s">
        <v>42</v>
      </c>
      <c r="C44" s="9"/>
      <c r="D44" s="9"/>
      <c r="E44" s="9"/>
      <c r="F44" s="9"/>
      <c r="G44" s="9"/>
      <c r="H44" s="21"/>
      <c r="I44" s="21"/>
    </row>
    <row r="45" spans="2:9" x14ac:dyDescent="0.25">
      <c r="B45" s="22" t="s">
        <v>27</v>
      </c>
      <c r="C45" s="23"/>
      <c r="D45" s="23"/>
      <c r="E45" s="23"/>
      <c r="F45" s="23"/>
      <c r="G45" s="23"/>
    </row>
    <row r="46" spans="2:9" x14ac:dyDescent="0.25">
      <c r="B46" s="24" t="s">
        <v>43</v>
      </c>
    </row>
  </sheetData>
  <mergeCells count="5">
    <mergeCell ref="B2:I2"/>
    <mergeCell ref="B3:I3"/>
    <mergeCell ref="B4:I4"/>
    <mergeCell ref="B5:I5"/>
    <mergeCell ref="B33:I37"/>
  </mergeCells>
  <printOptions horizontalCentered="1"/>
  <pageMargins left="0.39370078740157483" right="0.39370078740157483" top="0.78740157480314965" bottom="0.78740157480314965" header="0" footer="0"/>
  <pageSetup scale="54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IADPyOP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Luz Macias</cp:lastModifiedBy>
  <dcterms:created xsi:type="dcterms:W3CDTF">2019-04-25T15:30:36Z</dcterms:created>
  <dcterms:modified xsi:type="dcterms:W3CDTF">2019-04-25T15:58:23Z</dcterms:modified>
</cp:coreProperties>
</file>