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2" windowWidth="23256" windowHeight="1206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H27"/>
  <c r="G27"/>
  <c r="F27"/>
  <c r="E27"/>
  <c r="D27"/>
  <c r="C27"/>
  <c r="B27"/>
  <c r="H22"/>
  <c r="G22"/>
  <c r="F22"/>
  <c r="E22"/>
  <c r="D22"/>
  <c r="C22"/>
  <c r="B22"/>
  <c r="F14"/>
  <c r="F13" s="1"/>
  <c r="H13"/>
  <c r="G13"/>
  <c r="E13"/>
  <c r="D13"/>
  <c r="D8" s="1"/>
  <c r="D20" s="1"/>
  <c r="C13"/>
  <c r="B13"/>
  <c r="F12"/>
  <c r="F11"/>
  <c r="F10"/>
  <c r="H9"/>
  <c r="G9"/>
  <c r="E9"/>
  <c r="E8" s="1"/>
  <c r="E20" s="1"/>
  <c r="D9"/>
  <c r="C9"/>
  <c r="C8" s="1"/>
  <c r="C20" s="1"/>
  <c r="B9"/>
  <c r="H8"/>
  <c r="H20" s="1"/>
  <c r="B8"/>
  <c r="B20" s="1"/>
  <c r="F9" l="1"/>
  <c r="G8"/>
  <c r="G20" s="1"/>
  <c r="F8"/>
  <c r="F20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<sst xmlns="http://schemas.openxmlformats.org/spreadsheetml/2006/main" count="46" uniqueCount="44">
  <si>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</si>
  <si>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Instituto de Salud Pública del Estado de Guanajuato</t>
  </si>
  <si>
    <t>Informe Analítico de la Deuda Pública y Otros Pasivos - LDF</t>
  </si>
  <si>
    <t>Al 31 de Diciembre de 2018 y al 31 de Diciembre de 2019</t>
  </si>
  <si>
    <t>(PESOS)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</si>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</sst>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0" fontId="9" fillId="0" borderId="0"/>
    <xf numFmtId="0" fontId="9" fillId="0" borderId="0">
      <alignment vertical="center"/>
    </xf>
    <xf numFmtId="0" fontId="11" fillId="0" borderId="0"/>
    <xf numFmtId="0" fontId="9" fillId="0" borderId="0"/>
    <xf numFmtId="0" fontId="1" fillId="0" borderId="0"/>
    <xf numFmtId="0" fontId="11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0" fontId="2" fillId="0" borderId="5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>
      <alignment horizontal="left" vertical="center" indent="5"/>
    </xf>
    <xf numFmtId="0" fontId="2" fillId="0" borderId="0" xfId="0" applyFont="1"/>
    <xf numFmtId="0" fontId="3" fillId="0" borderId="5" xfId="0" applyFont="1" applyFill="1" applyBorder="1" applyAlignment="1">
      <alignment horizontal="left" vertical="center" indent="7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horizontal="right"/>
    </xf>
    <xf numFmtId="4" fontId="3" fillId="2" borderId="13" xfId="1" applyNumberFormat="1" applyFont="1" applyFill="1" applyBorder="1" applyAlignment="1">
      <alignment horizontal="right"/>
    </xf>
    <xf numFmtId="0" fontId="3" fillId="0" borderId="12" xfId="0" applyFont="1" applyBorder="1" applyAlignment="1">
      <alignment vertical="center"/>
    </xf>
    <xf numFmtId="4" fontId="3" fillId="0" borderId="12" xfId="1" applyNumberFormat="1" applyFont="1" applyBorder="1" applyAlignment="1">
      <alignment horizontal="right"/>
    </xf>
    <xf numFmtId="4" fontId="3" fillId="0" borderId="12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left" vertical="center" indent="5"/>
      <protection locked="0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" fontId="3" fillId="0" borderId="14" xfId="1" applyNumberFormat="1" applyFont="1" applyFill="1" applyBorder="1" applyAlignment="1">
      <alignment horizontal="right"/>
    </xf>
    <xf numFmtId="4" fontId="3" fillId="0" borderId="12" xfId="0" applyNumberFormat="1" applyFont="1" applyBorder="1"/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14" xfId="0" applyFont="1" applyBorder="1"/>
    <xf numFmtId="4" fontId="3" fillId="0" borderId="14" xfId="0" applyNumberFormat="1" applyFont="1" applyBorder="1"/>
    <xf numFmtId="0" fontId="8" fillId="0" borderId="0" xfId="0" applyFont="1" applyAlignment="1"/>
    <xf numFmtId="0" fontId="8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</cellXfs>
  <cellStyles count="25">
    <cellStyle name="Euro" xfId="3"/>
    <cellStyle name="Millares" xfId="1" builtin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10"/>
    <cellStyle name="Moneda 2" xfId="11"/>
    <cellStyle name="Moneda 3" xfId="12"/>
    <cellStyle name="Moneda 4" xfId="13"/>
    <cellStyle name="Normal" xfId="0" builtinId="0"/>
    <cellStyle name="Normal 2" xfId="14"/>
    <cellStyle name="Normal 2 2" xfId="2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al 7" xfId="22"/>
    <cellStyle name="Porcentaje 2" xfId="23"/>
    <cellStyle name="Porcentual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tabSelected="1" workbookViewId="0">
      <selection activeCell="H45" sqref="A1:H45"/>
    </sheetView>
  </sheetViews>
  <sheetFormatPr baseColWidth="10" defaultColWidth="11.44140625" defaultRowHeight="11.4"/>
  <cols>
    <col min="1" max="1" width="63.109375" style="2" bestFit="1" customWidth="1"/>
    <col min="2" max="2" width="25.88671875" style="2" bestFit="1" customWidth="1"/>
    <col min="3" max="3" width="19.88671875" style="2" bestFit="1" customWidth="1"/>
    <col min="4" max="4" width="20.5546875" style="2" bestFit="1" customWidth="1"/>
    <col min="5" max="5" width="27.109375" style="2" bestFit="1" customWidth="1"/>
    <col min="6" max="6" width="28" style="2" bestFit="1" customWidth="1"/>
    <col min="7" max="7" width="23.44140625" style="2" bestFit="1" customWidth="1"/>
    <col min="8" max="8" width="26" style="2" bestFit="1" customWidth="1"/>
    <col min="9" max="9" width="2.33203125" style="2" customWidth="1"/>
    <col min="10" max="16384" width="11.44140625" style="2"/>
  </cols>
  <sheetData>
    <row r="1" spans="1:9" ht="12">
      <c r="A1" s="34" t="s">
        <v>0</v>
      </c>
      <c r="B1" s="34"/>
      <c r="C1" s="34"/>
      <c r="D1" s="34"/>
      <c r="E1" s="34"/>
      <c r="F1" s="34"/>
      <c r="G1" s="34"/>
      <c r="H1" s="34"/>
      <c r="I1" s="1"/>
    </row>
    <row r="2" spans="1:9" ht="12">
      <c r="A2" s="35" t="s">
        <v>1</v>
      </c>
      <c r="B2" s="36"/>
      <c r="C2" s="36"/>
      <c r="D2" s="36"/>
      <c r="E2" s="36"/>
      <c r="F2" s="36"/>
      <c r="G2" s="36"/>
      <c r="H2" s="37"/>
    </row>
    <row r="3" spans="1:9" ht="12">
      <c r="A3" s="38" t="s">
        <v>2</v>
      </c>
      <c r="B3" s="39"/>
      <c r="C3" s="39"/>
      <c r="D3" s="39"/>
      <c r="E3" s="39"/>
      <c r="F3" s="39"/>
      <c r="G3" s="39"/>
      <c r="H3" s="40"/>
    </row>
    <row r="4" spans="1:9" ht="12">
      <c r="A4" s="41" t="s">
        <v>3</v>
      </c>
      <c r="B4" s="42"/>
      <c r="C4" s="42"/>
      <c r="D4" s="42"/>
      <c r="E4" s="42"/>
      <c r="F4" s="42"/>
      <c r="G4" s="42"/>
      <c r="H4" s="43"/>
    </row>
    <row r="5" spans="1:9" ht="12">
      <c r="A5" s="44" t="s">
        <v>4</v>
      </c>
      <c r="B5" s="45"/>
      <c r="C5" s="45"/>
      <c r="D5" s="45"/>
      <c r="E5" s="45"/>
      <c r="F5" s="45"/>
      <c r="G5" s="45"/>
      <c r="H5" s="46"/>
    </row>
    <row r="6" spans="1:9" ht="49.5" customHeight="1">
      <c r="A6" s="3" t="s">
        <v>5</v>
      </c>
      <c r="B6" s="4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5" t="s">
        <v>12</v>
      </c>
      <c r="I6" s="6"/>
    </row>
    <row r="7" spans="1:9">
      <c r="A7" s="7"/>
      <c r="B7" s="8"/>
      <c r="C7" s="8"/>
      <c r="D7" s="8"/>
      <c r="E7" s="8"/>
      <c r="F7" s="8"/>
      <c r="G7" s="8"/>
      <c r="H7" s="9"/>
      <c r="I7" s="6"/>
    </row>
    <row r="8" spans="1:9" ht="12">
      <c r="A8" s="10" t="s">
        <v>13</v>
      </c>
      <c r="B8" s="11">
        <f>B9+B13</f>
        <v>0</v>
      </c>
      <c r="C8" s="11">
        <f>C9+C13</f>
        <v>0</v>
      </c>
      <c r="D8" s="11">
        <f t="shared" ref="D8:H8" si="0">D9+D13</f>
        <v>0</v>
      </c>
      <c r="E8" s="11">
        <f t="shared" si="0"/>
        <v>0</v>
      </c>
      <c r="F8" s="11">
        <f>F9+F13</f>
        <v>0</v>
      </c>
      <c r="G8" s="11">
        <f t="shared" si="0"/>
        <v>0</v>
      </c>
      <c r="H8" s="11">
        <f t="shared" si="0"/>
        <v>0</v>
      </c>
    </row>
    <row r="9" spans="1:9" s="13" customFormat="1" ht="12">
      <c r="A9" s="12" t="s">
        <v>14</v>
      </c>
      <c r="B9" s="11">
        <f>SUM(B10:B12)</f>
        <v>0</v>
      </c>
      <c r="C9" s="11">
        <f t="shared" ref="C9:H9" si="1">SUM(C10:C12)</f>
        <v>0</v>
      </c>
      <c r="D9" s="11">
        <f t="shared" si="1"/>
        <v>0</v>
      </c>
      <c r="E9" s="11">
        <f t="shared" si="1"/>
        <v>0</v>
      </c>
      <c r="F9" s="11">
        <f>B9+C9-D9+E9</f>
        <v>0</v>
      </c>
      <c r="G9" s="11">
        <f t="shared" si="1"/>
        <v>0</v>
      </c>
      <c r="H9" s="11">
        <f t="shared" si="1"/>
        <v>0</v>
      </c>
    </row>
    <row r="10" spans="1:9">
      <c r="A10" s="14" t="s">
        <v>15</v>
      </c>
      <c r="B10" s="15">
        <v>0</v>
      </c>
      <c r="C10" s="15">
        <v>0</v>
      </c>
      <c r="D10" s="15">
        <v>0</v>
      </c>
      <c r="E10" s="15">
        <v>0</v>
      </c>
      <c r="F10" s="15">
        <f>B10+C10-D10+E10</f>
        <v>0</v>
      </c>
      <c r="G10" s="15">
        <v>0</v>
      </c>
      <c r="H10" s="15"/>
    </row>
    <row r="11" spans="1:9">
      <c r="A11" s="14" t="s">
        <v>16</v>
      </c>
      <c r="B11" s="15">
        <v>0</v>
      </c>
      <c r="C11" s="15">
        <v>0</v>
      </c>
      <c r="D11" s="15">
        <v>0</v>
      </c>
      <c r="E11" s="15">
        <v>0</v>
      </c>
      <c r="F11" s="15">
        <f>B11+C11-D11+E11</f>
        <v>0</v>
      </c>
      <c r="G11" s="15">
        <v>0</v>
      </c>
      <c r="H11" s="15"/>
    </row>
    <row r="12" spans="1:9">
      <c r="A12" s="14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f>B12+C12-D12+E12</f>
        <v>0</v>
      </c>
      <c r="G12" s="15">
        <v>0</v>
      </c>
      <c r="H12" s="15"/>
    </row>
    <row r="13" spans="1:9" s="13" customFormat="1" ht="12">
      <c r="A13" s="12" t="s">
        <v>18</v>
      </c>
      <c r="B13" s="11">
        <f>SUM(B14)</f>
        <v>0</v>
      </c>
      <c r="C13" s="11">
        <f>C14</f>
        <v>0</v>
      </c>
      <c r="D13" s="11">
        <f t="shared" ref="D13:H13" si="2">D14</f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</row>
    <row r="14" spans="1:9">
      <c r="A14" s="14" t="s">
        <v>19</v>
      </c>
      <c r="B14" s="15">
        <v>0</v>
      </c>
      <c r="C14" s="15">
        <v>0</v>
      </c>
      <c r="D14" s="15">
        <v>0</v>
      </c>
      <c r="E14" s="15">
        <v>0</v>
      </c>
      <c r="F14" s="15">
        <f>B14+C14-D14+E14</f>
        <v>0</v>
      </c>
      <c r="G14" s="15">
        <v>0</v>
      </c>
      <c r="H14" s="15">
        <v>0</v>
      </c>
    </row>
    <row r="15" spans="1:9">
      <c r="A15" s="14" t="s">
        <v>20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9">
      <c r="A16" s="14" t="s">
        <v>21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>
      <c r="A17" s="16"/>
      <c r="B17" s="17"/>
      <c r="C17" s="17"/>
      <c r="D17" s="17"/>
      <c r="E17" s="17"/>
      <c r="F17" s="17"/>
      <c r="G17" s="17"/>
      <c r="H17" s="17"/>
    </row>
    <row r="18" spans="1:8" ht="12">
      <c r="A18" s="10" t="s">
        <v>22</v>
      </c>
      <c r="B18" s="15">
        <v>949116839.99000001</v>
      </c>
      <c r="C18" s="18"/>
      <c r="D18" s="18"/>
      <c r="E18" s="18"/>
      <c r="F18" s="15">
        <v>509553075.22000003</v>
      </c>
      <c r="G18" s="18"/>
      <c r="H18" s="18"/>
    </row>
    <row r="19" spans="1:8">
      <c r="A19" s="19"/>
      <c r="B19" s="20"/>
      <c r="C19" s="20"/>
      <c r="D19" s="20"/>
      <c r="E19" s="20"/>
      <c r="F19" s="20"/>
      <c r="G19" s="20"/>
      <c r="H19" s="20"/>
    </row>
    <row r="20" spans="1:8" ht="12">
      <c r="A20" s="10" t="s">
        <v>23</v>
      </c>
      <c r="B20" s="11">
        <f t="shared" ref="B20:H20" si="3">B8+B18</f>
        <v>949116839.99000001</v>
      </c>
      <c r="C20" s="11">
        <f t="shared" si="3"/>
        <v>0</v>
      </c>
      <c r="D20" s="11">
        <f t="shared" si="3"/>
        <v>0</v>
      </c>
      <c r="E20" s="11">
        <f t="shared" si="3"/>
        <v>0</v>
      </c>
      <c r="F20" s="11">
        <f t="shared" si="3"/>
        <v>509553075.22000003</v>
      </c>
      <c r="G20" s="11">
        <f t="shared" si="3"/>
        <v>0</v>
      </c>
      <c r="H20" s="11">
        <f t="shared" si="3"/>
        <v>0</v>
      </c>
    </row>
    <row r="21" spans="1:8">
      <c r="A21" s="16"/>
      <c r="B21" s="21"/>
      <c r="C21" s="21"/>
      <c r="D21" s="21"/>
      <c r="E21" s="21"/>
      <c r="F21" s="21"/>
      <c r="G21" s="21"/>
      <c r="H21" s="21"/>
    </row>
    <row r="22" spans="1:8" ht="13.8">
      <c r="A22" s="10" t="s">
        <v>24</v>
      </c>
      <c r="B22" s="11">
        <f t="shared" ref="B22:H22" si="4">SUM(B23:B25)</f>
        <v>0</v>
      </c>
      <c r="C22" s="11">
        <f t="shared" si="4"/>
        <v>0</v>
      </c>
      <c r="D22" s="11">
        <f t="shared" si="4"/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</row>
    <row r="23" spans="1:8">
      <c r="A23" s="22" t="s">
        <v>25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>
      <c r="A24" s="22" t="s">
        <v>26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>
      <c r="A25" s="22" t="s">
        <v>27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>
      <c r="A26" s="23" t="s">
        <v>28</v>
      </c>
      <c r="B26" s="21"/>
      <c r="C26" s="21"/>
      <c r="D26" s="21"/>
      <c r="E26" s="21"/>
      <c r="F26" s="21"/>
      <c r="G26" s="21"/>
      <c r="H26" s="21"/>
    </row>
    <row r="27" spans="1:8" ht="13.8">
      <c r="A27" s="10" t="s">
        <v>29</v>
      </c>
      <c r="B27" s="11">
        <f>SUM(B28:B30)</f>
        <v>0</v>
      </c>
      <c r="C27" s="11">
        <f t="shared" ref="C27:H27" si="5">SUM(C28:C30)</f>
        <v>0</v>
      </c>
      <c r="D27" s="11">
        <f t="shared" si="5"/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</row>
    <row r="28" spans="1:8">
      <c r="A28" s="22" t="s">
        <v>30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>
      <c r="A29" s="22" t="s">
        <v>31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>
      <c r="A30" s="22" t="s">
        <v>32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>
      <c r="A31" s="24" t="s">
        <v>28</v>
      </c>
      <c r="B31" s="25"/>
      <c r="C31" s="25"/>
      <c r="D31" s="25"/>
      <c r="E31" s="25"/>
      <c r="F31" s="25"/>
      <c r="G31" s="25"/>
      <c r="H31" s="25"/>
    </row>
    <row r="32" spans="1:8">
      <c r="A32" s="1"/>
    </row>
    <row r="33" spans="1:27">
      <c r="A33" s="47" t="s">
        <v>33</v>
      </c>
      <c r="B33" s="47"/>
      <c r="C33" s="47"/>
      <c r="D33" s="47"/>
      <c r="E33" s="47"/>
      <c r="F33" s="47"/>
      <c r="G33" s="47"/>
      <c r="H33" s="47"/>
    </row>
    <row r="34" spans="1:27">
      <c r="A34" s="47"/>
      <c r="B34" s="47"/>
      <c r="C34" s="47"/>
      <c r="D34" s="47"/>
      <c r="E34" s="47"/>
      <c r="F34" s="47"/>
      <c r="G34" s="47"/>
      <c r="H34" s="47"/>
    </row>
    <row r="35" spans="1:27">
      <c r="A35" s="47"/>
      <c r="B35" s="47"/>
      <c r="C35" s="47"/>
      <c r="D35" s="47"/>
      <c r="E35" s="47"/>
      <c r="F35" s="47"/>
      <c r="G35" s="47"/>
      <c r="H35" s="47"/>
    </row>
    <row r="36" spans="1:27">
      <c r="A36" s="47"/>
      <c r="B36" s="47"/>
      <c r="C36" s="47"/>
      <c r="D36" s="47"/>
      <c r="E36" s="47"/>
      <c r="F36" s="47"/>
      <c r="G36" s="47"/>
      <c r="H36" s="47"/>
    </row>
    <row r="37" spans="1:27">
      <c r="A37" s="47"/>
      <c r="B37" s="47"/>
      <c r="C37" s="47"/>
      <c r="D37" s="47"/>
      <c r="E37" s="47"/>
      <c r="F37" s="47"/>
      <c r="G37" s="47"/>
      <c r="H37" s="47"/>
    </row>
    <row r="38" spans="1:27">
      <c r="A38" s="1"/>
    </row>
    <row r="39" spans="1:27" ht="24">
      <c r="A39" s="3" t="s">
        <v>34</v>
      </c>
      <c r="B39" s="3" t="s">
        <v>35</v>
      </c>
      <c r="C39" s="3" t="s">
        <v>36</v>
      </c>
      <c r="D39" s="3" t="s">
        <v>37</v>
      </c>
      <c r="E39" s="3" t="s">
        <v>38</v>
      </c>
      <c r="F39" s="5" t="s">
        <v>39</v>
      </c>
    </row>
    <row r="40" spans="1:27">
      <c r="A40" s="19"/>
      <c r="B40" s="26"/>
      <c r="C40" s="26"/>
      <c r="D40" s="26"/>
      <c r="E40" s="26"/>
      <c r="F40" s="26"/>
    </row>
    <row r="41" spans="1:27" ht="12">
      <c r="A41" s="10" t="s">
        <v>40</v>
      </c>
      <c r="B41" s="27">
        <f>SUM(B42:B45)</f>
        <v>0</v>
      </c>
      <c r="C41" s="27">
        <f t="shared" ref="C41:F41" si="6">SUM(C42:C45)</f>
        <v>0</v>
      </c>
      <c r="D41" s="27">
        <f t="shared" si="6"/>
        <v>0</v>
      </c>
      <c r="E41" s="27">
        <f t="shared" si="6"/>
        <v>0</v>
      </c>
      <c r="F41" s="27">
        <f t="shared" si="6"/>
        <v>0</v>
      </c>
    </row>
    <row r="42" spans="1:27">
      <c r="A42" s="22" t="s">
        <v>41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9"/>
      <c r="H42" s="29"/>
    </row>
    <row r="43" spans="1:27">
      <c r="A43" s="22" t="s">
        <v>42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9"/>
      <c r="H43" s="29"/>
    </row>
    <row r="44" spans="1:27">
      <c r="A44" s="22" t="s">
        <v>43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9"/>
      <c r="H44" s="29"/>
    </row>
    <row r="45" spans="1:27">
      <c r="A45" s="30" t="s">
        <v>28</v>
      </c>
      <c r="B45" s="31"/>
      <c r="C45" s="31"/>
      <c r="D45" s="31"/>
      <c r="E45" s="31"/>
      <c r="F45" s="31"/>
    </row>
    <row r="46" spans="1:27" ht="12">
      <c r="A46" s="33"/>
      <c r="B46" s="33"/>
      <c r="C46" s="33"/>
      <c r="D46" s="33"/>
      <c r="E46" s="33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</sheetData>
  <mergeCells count="7">
    <mergeCell ref="A46:F46"/>
    <mergeCell ref="A1:H1"/>
    <mergeCell ref="A2:H2"/>
    <mergeCell ref="A3:H3"/>
    <mergeCell ref="A4:H4"/>
    <mergeCell ref="A5:H5"/>
    <mergeCell ref="A33:H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2020-01-31T19:50:11Z</cp:lastPrinted>
  <dcterms:created xsi:type="dcterms:W3CDTF">2020-01-31T19:49:30Z</dcterms:created>
  <dcterms:modified xsi:type="dcterms:W3CDTF">2020-01-31T23:03:33Z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