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4" sheetId="1" r:id="rId1"/>
  </sheets>
  <definedNames>
    <definedName name="_xlnm.Print_Titles" localSheetId="0">'2014'!$1:$8</definedName>
  </definedNames>
  <calcPr calcId="145621"/>
</workbook>
</file>

<file path=xl/calcChain.xml><?xml version="1.0" encoding="utf-8"?>
<calcChain xmlns="http://schemas.openxmlformats.org/spreadsheetml/2006/main">
  <c r="N124" i="1" l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<sst xmlns="http://schemas.openxmlformats.org/spreadsheetml/2006/main" count="2005" uniqueCount="362">
  <si>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</si>
  <si>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</si>
  <si>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</si>
  <si>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</si>
  <si>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</si>
  <si>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</si>
  <si>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</si>
  <si>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</si>
  <si>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</si>
  <si>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</si>
  <si>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</si>
  <si>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</si>
  <si>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</si>
  <si>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</si>
  <si>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</si>
  <si>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</si>
  <si>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</si>
  <si>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</si>
  <si>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</si>
  <si>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</si>
  <si>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</si>
  <si>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</si>
  <si>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</si>
  <si>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</si>
  <si>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</si>
  <si>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</si>
  <si>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</si>
  <si>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</si>
  <si>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</si>
  <si>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</si>
  <si>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</si>
  <si>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</si>
  <si>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</si>
  <si>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</si>
  <si>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$ 664,603,328.00</t>
  </si>
  <si>
    <t>$ 641,476,707.56</t>
  </si>
  <si>
    <t>NA</t>
  </si>
  <si>
    <t>122 - Sueldos base al personal eventual</t>
  </si>
  <si>
    <t>$ 0.00</t>
  </si>
  <si>
    <t>$ 112,081,344.86</t>
  </si>
  <si>
    <t>131 - Primas por años de servicios efectivos prestados</t>
  </si>
  <si>
    <t>$ 7,188,153.00</t>
  </si>
  <si>
    <t>$ 11,128,346.69</t>
  </si>
  <si>
    <t>132 - Primas de vacaciones, dominical y gratificación de fin de año</t>
  </si>
  <si>
    <t>$ 119,105,125.00</t>
  </si>
  <si>
    <t>$ 144,244,808.30</t>
  </si>
  <si>
    <t>134 - Compensaciones</t>
  </si>
  <si>
    <t>$ 589,923,254.00</t>
  </si>
  <si>
    <t>$ 739,014,535.90</t>
  </si>
  <si>
    <t>141 - Aportaciones de seguridad social</t>
  </si>
  <si>
    <t>$ 89,384,924.00</t>
  </si>
  <si>
    <t>$ 95,887,387.05</t>
  </si>
  <si>
    <t>142 - Aportaciones a fondos de vivienda</t>
  </si>
  <si>
    <t>$ 32,701,337.00</t>
  </si>
  <si>
    <t>$ 45,140,454.84</t>
  </si>
  <si>
    <t>143 - Aportaciones al sistema para el retiro</t>
  </si>
  <si>
    <t>$ 16,437,300.00</t>
  </si>
  <si>
    <t>$ 51,200,256.46</t>
  </si>
  <si>
    <t>144 - Aportaciones para seguros</t>
  </si>
  <si>
    <t>$ 4,705,533.00</t>
  </si>
  <si>
    <t>$ 8,865,691.62</t>
  </si>
  <si>
    <t>151 - Cuotas para el fondo de ahorro y fondo de trabajo</t>
  </si>
  <si>
    <t>154 - Prestaciones contractuales</t>
  </si>
  <si>
    <t>$ 60,241,807.00</t>
  </si>
  <si>
    <t>$ 115,091,783.62</t>
  </si>
  <si>
    <t>159 - Otras prestaciones sociales y económicas</t>
  </si>
  <si>
    <t>$ 42,432,858.00</t>
  </si>
  <si>
    <t>$ 48,054,787.64</t>
  </si>
  <si>
    <t>161 - Previsiones de carácter laboral, económica y de seguridad social</t>
  </si>
  <si>
    <t>171 - Estímulos</t>
  </si>
  <si>
    <t>$ 155,058,063.00</t>
  </si>
  <si>
    <t>$ 64,045,134.57</t>
  </si>
  <si>
    <t>172 - Recompensas</t>
  </si>
  <si>
    <t>211 - Materiales, útiles y equipos menores de oficina</t>
  </si>
  <si>
    <t>$ 11,190,466.00</t>
  </si>
  <si>
    <t>$ 7,107,015.84</t>
  </si>
  <si>
    <t>212 - Materiales y útiles de impresión y reproducción</t>
  </si>
  <si>
    <t>$ 1,877,540.00</t>
  </si>
  <si>
    <t>$ 182,683.78</t>
  </si>
  <si>
    <t>213 - No Existe en catálogo</t>
  </si>
  <si>
    <t>$ 5,800.00</t>
  </si>
  <si>
    <t>214 - Materiales, ¿tiles y equipos menores de tecnolog¿as de la informaci¿n y comunicaciones</t>
  </si>
  <si>
    <t>$ 7,622,746.00</t>
  </si>
  <si>
    <t>$ 5,435,697.26</t>
  </si>
  <si>
    <t>215 - Material impreso e informaci¿n digital</t>
  </si>
  <si>
    <t>$ 1,744,095.00</t>
  </si>
  <si>
    <t>$ 767,591.59</t>
  </si>
  <si>
    <t>216 - Material de limpieza</t>
  </si>
  <si>
    <t>$ 2,108,763.00</t>
  </si>
  <si>
    <t>$ 1,441,822.56</t>
  </si>
  <si>
    <t>217 - Materiales y útiles de enseñanza</t>
  </si>
  <si>
    <t>$ 728,825.00</t>
  </si>
  <si>
    <t>$ 124,109.40</t>
  </si>
  <si>
    <t>221 - Productos alimenticios para personas</t>
  </si>
  <si>
    <t>$ 2,080,532.00</t>
  </si>
  <si>
    <t>$ 2,291,357.86</t>
  </si>
  <si>
    <t>223 - Utensilios para el servicio de alimentación</t>
  </si>
  <si>
    <t>$ 1,694,819.00</t>
  </si>
  <si>
    <t>$ 1,030,767.42</t>
  </si>
  <si>
    <t>237 - Productos de cuero, piel, plástico y hule adquiridos como materia prima</t>
  </si>
  <si>
    <t>$ 28,225.00</t>
  </si>
  <si>
    <t>241 - Productos minerales no metálicos</t>
  </si>
  <si>
    <t>$ 423,415.00</t>
  </si>
  <si>
    <t>$ 100,182.53</t>
  </si>
  <si>
    <t>242 - Cemento y productos de concreto</t>
  </si>
  <si>
    <t>$ 302,055.00</t>
  </si>
  <si>
    <t>$ 53,928.86</t>
  </si>
  <si>
    <t>243 - Cal, yeso y productos de yeso</t>
  </si>
  <si>
    <t>$ 275,405.00</t>
  </si>
  <si>
    <t>$ 20,321.85</t>
  </si>
  <si>
    <t>244 - Madera y productos de madera</t>
  </si>
  <si>
    <t>$ 513,875.00</t>
  </si>
  <si>
    <t>$ 214,763.70</t>
  </si>
  <si>
    <t>245 - Vidrio y productos de vidrio</t>
  </si>
  <si>
    <t>$ 518,117.00</t>
  </si>
  <si>
    <t>$ 95,911.49</t>
  </si>
  <si>
    <t>246 - Material eléctrico y electrónico</t>
  </si>
  <si>
    <t>$ 3,690,252.00</t>
  </si>
  <si>
    <t>$ 2,020,378.03</t>
  </si>
  <si>
    <t>247 - Artículos metálicos para la construcción</t>
  </si>
  <si>
    <t>$ 1,354,240.00</t>
  </si>
  <si>
    <t>$ 920,877.67</t>
  </si>
  <si>
    <t>248 - Materiales complementarios</t>
  </si>
  <si>
    <t>$ 1,913,522.00</t>
  </si>
  <si>
    <t>$ 679,571.84</t>
  </si>
  <si>
    <t>249 - Otros materiales y artículos de construcción y reparación</t>
  </si>
  <si>
    <t>$ 2,156,659.00</t>
  </si>
  <si>
    <t>$ 1,337,248.08</t>
  </si>
  <si>
    <t>251 - Productos químicos básicos</t>
  </si>
  <si>
    <t>$ 284,322.00</t>
  </si>
  <si>
    <t>$ 1,273,543.15</t>
  </si>
  <si>
    <t>252 - Fertilizantes, pesticidas y otros agroquímicos</t>
  </si>
  <si>
    <t>$ 1,777,000.00</t>
  </si>
  <si>
    <t>$ 447,678.00</t>
  </si>
  <si>
    <t>253 - Medicinas y productos farmacéuticos</t>
  </si>
  <si>
    <t>$ 72,731,110.00</t>
  </si>
  <si>
    <t>$ 174,038,630.75</t>
  </si>
  <si>
    <t>254 - Materiales, accesorios y suministros médicos</t>
  </si>
  <si>
    <t>$ 1,554,300.00</t>
  </si>
  <si>
    <t>$ 7,015,705.76</t>
  </si>
  <si>
    <t>255 - Materiales, accesorios y suministros de laboratorio</t>
  </si>
  <si>
    <t>$ 1,039,500.00</t>
  </si>
  <si>
    <t>$ 1,195,773.28</t>
  </si>
  <si>
    <t>256 - Fibras sintéticas, hules, plásticos y derivados</t>
  </si>
  <si>
    <t>$ 295,083.00</t>
  </si>
  <si>
    <t>$ 398,759.61</t>
  </si>
  <si>
    <t>259 - Otros productos químicos</t>
  </si>
  <si>
    <t>$ 329,591.00</t>
  </si>
  <si>
    <t>$ 65,899.48</t>
  </si>
  <si>
    <t>261 - Combustibles, lubricantes y aditivos</t>
  </si>
  <si>
    <t>$ 35,322,386.00</t>
  </si>
  <si>
    <t>$ 32,094,164.86</t>
  </si>
  <si>
    <t>271 - Vestuario y uniformes</t>
  </si>
  <si>
    <t>$ 3,198,700.00</t>
  </si>
  <si>
    <t>$ 5,817,901.53</t>
  </si>
  <si>
    <t>272 - Prendas de seguridad y protección personal</t>
  </si>
  <si>
    <t>$ 972,218.00</t>
  </si>
  <si>
    <t>$ 217,659.82</t>
  </si>
  <si>
    <t>273 - Artículos deportivos</t>
  </si>
  <si>
    <t>$ 101,778.00</t>
  </si>
  <si>
    <t>$ 21,715.20</t>
  </si>
  <si>
    <t>274 - Productos textiles</t>
  </si>
  <si>
    <t>$ 58,406.00</t>
  </si>
  <si>
    <t>$ 31,545.19</t>
  </si>
  <si>
    <t>275 - Blancos y otros productos textiles, excepto prendas de vestir</t>
  </si>
  <si>
    <t>$ 652,485.00</t>
  </si>
  <si>
    <t>$ 231,789.24</t>
  </si>
  <si>
    <t>283 - Prendas de protección para seguridad pública y nacional</t>
  </si>
  <si>
    <t>$ 94.00</t>
  </si>
  <si>
    <t>291 - Herramientas menores</t>
  </si>
  <si>
    <t>$ 1,525,571.00</t>
  </si>
  <si>
    <t>$ 735,229.64</t>
  </si>
  <si>
    <t>292 - Refacciones y accesorios menores de edificios</t>
  </si>
  <si>
    <t>$ 1,365,686.00</t>
  </si>
  <si>
    <t>$ 917,281.59</t>
  </si>
  <si>
    <t>293 - Refacciones y accesorios menores de mobiliario y equipo de administración, educacional y recreativo</t>
  </si>
  <si>
    <t>$ 745,246.00</t>
  </si>
  <si>
    <t>$ 220,108.86</t>
  </si>
  <si>
    <t>294 - Refacciones y accesorios menores de equipo de cómputo y tecnologías de la información</t>
  </si>
  <si>
    <t>$ 1,850,684.00</t>
  </si>
  <si>
    <t>$ 839,354.67</t>
  </si>
  <si>
    <t>295 - Refacciones y accesorios menores de equipo e instrumental médico y de laboratorio</t>
  </si>
  <si>
    <t>$ 3,338,629.00</t>
  </si>
  <si>
    <t>$ 3,064,900.93</t>
  </si>
  <si>
    <t>296 - Refacciones y accesorios menores de equipo de transporte</t>
  </si>
  <si>
    <t>$ 1,614,140.00</t>
  </si>
  <si>
    <t>$ 932,857.74</t>
  </si>
  <si>
    <t>297 - Refacciones y accesorios menores de equipo de defensa y seguridad</t>
  </si>
  <si>
    <t>$ 28,000.00</t>
  </si>
  <si>
    <t>298 - Refacciones y accesorios menores de maquinaria y otros equipos</t>
  </si>
  <si>
    <t>$ 842,275.00</t>
  </si>
  <si>
    <t>$ 236,889.19</t>
  </si>
  <si>
    <t>299 - Refacciones y accesorios menores otros bienes muebles</t>
  </si>
  <si>
    <t>$ 561,375.00</t>
  </si>
  <si>
    <t>$ 295,851.15</t>
  </si>
  <si>
    <t>311 - Energía eléctrica</t>
  </si>
  <si>
    <t>$ 4,555,450.00</t>
  </si>
  <si>
    <t>$ 4,653,919.80</t>
  </si>
  <si>
    <t>312 - Gas</t>
  </si>
  <si>
    <t>$ 66,100.00</t>
  </si>
  <si>
    <t>$ 1,219,278.96</t>
  </si>
  <si>
    <t>313 - Agua</t>
  </si>
  <si>
    <t>$ 981,925.00</t>
  </si>
  <si>
    <t>$ 1,001,316.19</t>
  </si>
  <si>
    <t>314 - Telefonía tradicional</t>
  </si>
  <si>
    <t>$ 4,510,700.00</t>
  </si>
  <si>
    <t>$ 3,655,967.61</t>
  </si>
  <si>
    <t>315 - Telefonía celular</t>
  </si>
  <si>
    <t>$ 2,154,400.00</t>
  </si>
  <si>
    <t>$ 2,480,846.31</t>
  </si>
  <si>
    <t>316 - Servicios de telecomunicaciones y satélites</t>
  </si>
  <si>
    <t>$ 839,300.00</t>
  </si>
  <si>
    <t>$ 290,880.05</t>
  </si>
  <si>
    <t>317 - Servicios de acceso de Internet, redes y procesamiento de información</t>
  </si>
  <si>
    <t>$ 593,000.00</t>
  </si>
  <si>
    <t>$ 454,987.27</t>
  </si>
  <si>
    <t>318 - Servicios postales y telegráficos</t>
  </si>
  <si>
    <t>$ 1,205,426.00</t>
  </si>
  <si>
    <t>$ 1,187,583.81</t>
  </si>
  <si>
    <t>319 - Servicios integrales y otros servicios</t>
  </si>
  <si>
    <t>$ 50,000.00</t>
  </si>
  <si>
    <t>322 - Arrendamiento de edificios</t>
  </si>
  <si>
    <t>$ 18,919,427.00</t>
  </si>
  <si>
    <t>$ 18,772,293.89</t>
  </si>
  <si>
    <t>323 - Arrendamiento de mobiliario y equipo de administración, educacional y recreativo</t>
  </si>
  <si>
    <t>$ 5,814,727.00</t>
  </si>
  <si>
    <t>$ 8,528,438.51</t>
  </si>
  <si>
    <t>324 - Arrendamiento de equipo e instrumental médico y de laboratorio</t>
  </si>
  <si>
    <t>$ 572,300.00</t>
  </si>
  <si>
    <t>$ 265,999.99</t>
  </si>
  <si>
    <t>325 - Arrendamiento de equipo de transporte</t>
  </si>
  <si>
    <t>$ 3,519,161.38</t>
  </si>
  <si>
    <t>326 - Arrendamiento de maquinaria, otros equipos y herramientas</t>
  </si>
  <si>
    <t>$ 15,870.00</t>
  </si>
  <si>
    <t>327 - Arrendamiento de activos intangibles</t>
  </si>
  <si>
    <t>$ 943,900.00</t>
  </si>
  <si>
    <t>$ 648,017.44</t>
  </si>
  <si>
    <t>329 - Otros arrendamientos</t>
  </si>
  <si>
    <t>$ 147,700.00</t>
  </si>
  <si>
    <t>$ 3,679.76</t>
  </si>
  <si>
    <t>331 - Servicios legales, de contabilidad, auditoría y relacionados</t>
  </si>
  <si>
    <t>$ 53,100.00</t>
  </si>
  <si>
    <t>$ 52,448.00</t>
  </si>
  <si>
    <t>332 - Servicios de diseño, arquitectura, ingeniería y actividades relacionadas</t>
  </si>
  <si>
    <t>$ 495,637.32</t>
  </si>
  <si>
    <t>333 - Servicios de consultoría administrativa, procesos, técnica y en tecnologías de la información</t>
  </si>
  <si>
    <t>$ 17,000.00</t>
  </si>
  <si>
    <t>$ 138,000.00</t>
  </si>
  <si>
    <t>334 - Servicios de capacitación</t>
  </si>
  <si>
    <t>$ 7,905,538.00</t>
  </si>
  <si>
    <t>$ 5,278,904.90</t>
  </si>
  <si>
    <t>335 - Servicios de investigación científica y desarrollo</t>
  </si>
  <si>
    <t>$ 121,000.00</t>
  </si>
  <si>
    <t>336 - Servicios de apoyo administrativo, traducción, fotocopiado e impresión</t>
  </si>
  <si>
    <t>$ 14,004,509.00</t>
  </si>
  <si>
    <t>$ 8,062,015.88</t>
  </si>
  <si>
    <t>338 - Servicios de vigilancia</t>
  </si>
  <si>
    <t>$ 19,427,455.00</t>
  </si>
  <si>
    <t>$ 11,795,241.37</t>
  </si>
  <si>
    <t>339 - Servicios profesionales, científicos y técnicos integrales</t>
  </si>
  <si>
    <t>$ 21,366,045.00</t>
  </si>
  <si>
    <t>$ 13,237,968.31</t>
  </si>
  <si>
    <t>341 - Servicios financieros y bancarios</t>
  </si>
  <si>
    <t>$ 412,900.00</t>
  </si>
  <si>
    <t>$ 6,199.04</t>
  </si>
  <si>
    <t>344 - Seguros de responsabilidad patrimonial y fianzas</t>
  </si>
  <si>
    <t>345 - Seguro de bienes patrimoniales</t>
  </si>
  <si>
    <t>$ 8,226,400.00</t>
  </si>
  <si>
    <t>$ 4,770,182.99</t>
  </si>
  <si>
    <t>346 - Almacenaje, envase y embalaje</t>
  </si>
  <si>
    <t>$ 18,065,135.00</t>
  </si>
  <si>
    <t>$ 20,871,256.84</t>
  </si>
  <si>
    <t>347 - Fletes y maniobras</t>
  </si>
  <si>
    <t>$ 359,400.00</t>
  </si>
  <si>
    <t>$ 337,295.76</t>
  </si>
  <si>
    <t>351 - Conservación y mantenimiento menor de inmuebles</t>
  </si>
  <si>
    <t>$ 11,765,887.00</t>
  </si>
  <si>
    <t>$ 12,448,564.84</t>
  </si>
  <si>
    <t>352 - Instalación, reparación y mantenimiento de mobiliario y equipo de administración, educacional y recreativo</t>
  </si>
  <si>
    <t>$ 3,117,018.00</t>
  </si>
  <si>
    <t>$ 1,572,180.13</t>
  </si>
  <si>
    <t>353 - Instalación, reparación y mantenimiento de equipo de cómputo y tecnología de la información</t>
  </si>
  <si>
    <t>$ 4,487,490.00</t>
  </si>
  <si>
    <t>$ 2,202,302.57</t>
  </si>
  <si>
    <t>354 - Instalación, reparación y mantenimiento de equipo e instrumental médico y de laboratorio</t>
  </si>
  <si>
    <t>$ 5,961,016.00</t>
  </si>
  <si>
    <t>$ 4,252,850.34</t>
  </si>
  <si>
    <t>355 - Reparación y mantenimiento de equipo de transporte</t>
  </si>
  <si>
    <t>$ 9,958,632.00</t>
  </si>
  <si>
    <t>$ 11,810,508.93</t>
  </si>
  <si>
    <t>356 - Reparación y mantenimiento de equipo de defensa y seguridad</t>
  </si>
  <si>
    <t>$ 22,939.97</t>
  </si>
  <si>
    <t>357 - Instalación, reparación y mantenimiento de maquinaria, otros equipos y herramienta</t>
  </si>
  <si>
    <t>$ 7,569,330.00</t>
  </si>
  <si>
    <t>$ 4,142,449.30</t>
  </si>
  <si>
    <t>358 - Servicios de limpieza y manejo de desechos</t>
  </si>
  <si>
    <t>$ 14,771,978.00</t>
  </si>
  <si>
    <t>359 - Servicios de jardinería y fumigación</t>
  </si>
  <si>
    <t>$ 1,162,792.00</t>
  </si>
  <si>
    <t>$ 493,982.46</t>
  </si>
  <si>
    <t>361 - Difusión por radio, televisión y otros medios de mensajes sobre programas y actividades gubernamentales</t>
  </si>
  <si>
    <t>$ 6,713,503.00</t>
  </si>
  <si>
    <t>$ 7,031,689.54</t>
  </si>
  <si>
    <t>363 - Servicios de creatividad, preproducción y producción de publicidad, excepto Internet</t>
  </si>
  <si>
    <t>$ 630,000.00</t>
  </si>
  <si>
    <t>$ 647,398.72</t>
  </si>
  <si>
    <t>364 - Servicios de revelado de fotografías</t>
  </si>
  <si>
    <t>$ 38,500.00</t>
  </si>
  <si>
    <t>366 - Servicio de creación y difusión de contenido exclusivamente a través de Internet</t>
  </si>
  <si>
    <t>$ 544,000.00</t>
  </si>
  <si>
    <t>$ 59,593.73</t>
  </si>
  <si>
    <t>369 - Otros servicios de información</t>
  </si>
  <si>
    <t>$ 150,000.00</t>
  </si>
  <si>
    <t>371 - Pasajes aéreos</t>
  </si>
  <si>
    <t>$ 1,962,000.00</t>
  </si>
  <si>
    <t>$ 1,522,482.46</t>
  </si>
  <si>
    <t>372 - Pasajes terrestres</t>
  </si>
  <si>
    <t>$ 3,243,317.00</t>
  </si>
  <si>
    <t>$ 1,121,145.45</t>
  </si>
  <si>
    <t>375 - Viáticos en el país</t>
  </si>
  <si>
    <t>$ 8,073,619.00</t>
  </si>
  <si>
    <t>$ 6,216,921.89</t>
  </si>
  <si>
    <t>376 - Viáticos en el extranjero</t>
  </si>
  <si>
    <t>$ 260,000.00</t>
  </si>
  <si>
    <t>$ 163,251.12</t>
  </si>
  <si>
    <t>378 - Servicios integrales de traslado y viáticos</t>
  </si>
  <si>
    <t>$ 46,650.00</t>
  </si>
  <si>
    <t>$ 3,944.00</t>
  </si>
  <si>
    <t>379 - Otros servicios de traslado y hospedaje</t>
  </si>
  <si>
    <t>$ 38,400.00</t>
  </si>
  <si>
    <t>$ 5,368.36</t>
  </si>
  <si>
    <t>381 - Gastos de ceremonial</t>
  </si>
  <si>
    <t>$ 633,625.00</t>
  </si>
  <si>
    <t>382 - Gastos de orden social y cultural</t>
  </si>
  <si>
    <t>$ 5,381,790.00</t>
  </si>
  <si>
    <t>$ 4,980,687.91</t>
  </si>
  <si>
    <t>383 - Congresos y convenciones</t>
  </si>
  <si>
    <t>$ 2,750,402.00</t>
  </si>
  <si>
    <t>$ 3,958,824.10</t>
  </si>
  <si>
    <t>385 - Gastos de representación</t>
  </si>
  <si>
    <t>$ 6,601,151.00</t>
  </si>
  <si>
    <t>$ 7,615,396.95</t>
  </si>
  <si>
    <t>392 - Impuestos y derechos</t>
  </si>
  <si>
    <t>$ 550,974.00</t>
  </si>
  <si>
    <t>$ 686,554.59</t>
  </si>
  <si>
    <t>394 - Sentencias y resoluciones por autoridad competente</t>
  </si>
  <si>
    <t>$ 100,000.00</t>
  </si>
  <si>
    <t>398 - Impuesto sobre nóminas y otros que se deriven de una relación laboral</t>
  </si>
  <si>
    <t>$ 23,721,100.00</t>
  </si>
  <si>
    <t>441 - Ayudas sociales a personas</t>
  </si>
  <si>
    <t>831 - Aportaciones de la Federación a las entidades federativas</t>
  </si>
  <si>
    <t>$ 246,735,985.00</t>
  </si>
  <si>
    <t>1.- PROGRAMA PRESUPUESTARIO</t>
  </si>
  <si>
    <t xml:space="preserve"> - </t>
  </si>
  <si>
    <t>SIN IDENTIFICAR</t>
  </si>
  <si>
    <t>TOTAL DEL PROGRAMA PRESUPUESTARIO</t>
  </si>
  <si>
    <t>$ 2,450,397,384.00</t>
  </si>
  <si>
    <t>$ 2,524,300,832.11</t>
  </si>
  <si>
    <t>Instituto de Salud Pública del Estado de Guanajuato 2014 2</t>
  </si>
  <si>
    <t>$ 11,365,470.86</t>
  </si>
  <si>
    <t>SEGUNDO TRIMESTRE</t>
  </si>
  <si>
    <t>$ 18,947,322.35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</si>
</sst>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4"/>
  <sheetViews>
    <sheetView tabSelected="1" topLeftCell="K1" zoomScale="80" zoomScaleNormal="80" workbookViewId="0">
      <selection activeCell="T12" sqref="T12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" customFormat="1" x14ac:dyDescent="0.25">
      <c r="B3" s="2" t="s">
        <v>2</v>
      </c>
      <c r="C3" s="34">
        <v>2017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2017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29" t="s">
        <v>360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SEGUNDO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1" t="s">
        <v>5</v>
      </c>
      <c r="D5" s="32"/>
      <c r="E5" s="3"/>
      <c r="F5" s="3"/>
      <c r="G5" s="3"/>
      <c r="H5" s="3"/>
      <c r="I5" s="3"/>
      <c r="J5" s="3"/>
      <c r="K5" s="3"/>
      <c r="L5" s="3"/>
      <c r="M5" s="5" t="s">
        <v>4</v>
      </c>
      <c r="N5" s="31" t="s">
        <v>5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2014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358</v>
      </c>
      <c r="K9" s="14"/>
      <c r="L9" s="14"/>
      <c r="M9" s="18" t="str">
        <f>B9</f>
        <v>2.- PARTIDA</v>
      </c>
      <c r="N9" s="19">
        <f>C9</f>
        <v>2014</v>
      </c>
      <c r="O9" s="11" t="s">
        <v>32</v>
      </c>
      <c r="P9" s="20" t="s">
        <v>33</v>
      </c>
      <c r="Q9" s="21" t="s">
        <v>34</v>
      </c>
      <c r="R9" s="21" t="s">
        <v>35</v>
      </c>
      <c r="S9" s="21" t="s">
        <v>35</v>
      </c>
      <c r="T9" s="21" t="s">
        <v>35</v>
      </c>
      <c r="U9" s="21" t="s">
        <v>35</v>
      </c>
      <c r="V9" s="22" t="s">
        <v>35</v>
      </c>
      <c r="W9" s="22" t="s">
        <v>35</v>
      </c>
      <c r="X9" s="16" t="s">
        <v>36</v>
      </c>
    </row>
    <row r="10" spans="2:24" customFormat="1" ht="39.6" x14ac:dyDescent="0.25">
      <c r="B10" s="11" t="s">
        <v>27</v>
      </c>
      <c r="C10" s="12">
        <v>2014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358</v>
      </c>
      <c r="K10" s="14"/>
      <c r="L10" s="14"/>
      <c r="M10" s="18" t="str">
        <f t="shared" ref="M10:N73" si="0">B10</f>
        <v>2.- PARTIDA</v>
      </c>
      <c r="N10" s="19">
        <f t="shared" si="0"/>
        <v>2014</v>
      </c>
      <c r="O10" s="11" t="s">
        <v>32</v>
      </c>
      <c r="P10" s="20" t="s">
        <v>37</v>
      </c>
      <c r="Q10" s="21" t="s">
        <v>38</v>
      </c>
      <c r="R10" s="21" t="s">
        <v>39</v>
      </c>
      <c r="S10" s="21" t="s">
        <v>39</v>
      </c>
      <c r="T10" s="21" t="s">
        <v>39</v>
      </c>
      <c r="U10" s="21" t="s">
        <v>39</v>
      </c>
      <c r="V10" s="22" t="s">
        <v>39</v>
      </c>
      <c r="W10" s="22" t="s">
        <v>39</v>
      </c>
      <c r="X10" s="16" t="s">
        <v>36</v>
      </c>
    </row>
    <row r="11" spans="2:24" customFormat="1" ht="39.6" x14ac:dyDescent="0.25">
      <c r="B11" s="11" t="s">
        <v>27</v>
      </c>
      <c r="C11" s="12">
        <v>2014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358</v>
      </c>
      <c r="K11" s="14"/>
      <c r="L11" s="14"/>
      <c r="M11" s="18" t="str">
        <f t="shared" si="0"/>
        <v>2.- PARTIDA</v>
      </c>
      <c r="N11" s="19">
        <f t="shared" si="0"/>
        <v>2014</v>
      </c>
      <c r="O11" s="11" t="s">
        <v>32</v>
      </c>
      <c r="P11" s="20" t="s">
        <v>40</v>
      </c>
      <c r="Q11" s="21" t="s">
        <v>41</v>
      </c>
      <c r="R11" s="21" t="s">
        <v>42</v>
      </c>
      <c r="S11" s="21" t="s">
        <v>42</v>
      </c>
      <c r="T11" s="21" t="s">
        <v>42</v>
      </c>
      <c r="U11" s="21" t="s">
        <v>42</v>
      </c>
      <c r="V11" s="22" t="s">
        <v>42</v>
      </c>
      <c r="W11" s="22" t="s">
        <v>42</v>
      </c>
      <c r="X11" s="16" t="s">
        <v>36</v>
      </c>
    </row>
    <row r="12" spans="2:24" customFormat="1" ht="39.6" x14ac:dyDescent="0.25">
      <c r="B12" s="11" t="s">
        <v>27</v>
      </c>
      <c r="C12" s="12">
        <v>2014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358</v>
      </c>
      <c r="K12" s="14"/>
      <c r="L12" s="14"/>
      <c r="M12" s="18" t="str">
        <f t="shared" si="0"/>
        <v>2.- PARTIDA</v>
      </c>
      <c r="N12" s="19">
        <f t="shared" si="0"/>
        <v>2014</v>
      </c>
      <c r="O12" s="11" t="s">
        <v>32</v>
      </c>
      <c r="P12" s="20" t="s">
        <v>43</v>
      </c>
      <c r="Q12" s="21" t="s">
        <v>44</v>
      </c>
      <c r="R12" s="21" t="s">
        <v>45</v>
      </c>
      <c r="S12" s="21" t="s">
        <v>45</v>
      </c>
      <c r="T12" s="21" t="s">
        <v>45</v>
      </c>
      <c r="U12" s="21" t="s">
        <v>45</v>
      </c>
      <c r="V12" s="22" t="s">
        <v>45</v>
      </c>
      <c r="W12" s="22" t="s">
        <v>45</v>
      </c>
      <c r="X12" s="16" t="s">
        <v>36</v>
      </c>
    </row>
    <row r="13" spans="2:24" customFormat="1" ht="39.6" x14ac:dyDescent="0.25">
      <c r="B13" s="11" t="s">
        <v>27</v>
      </c>
      <c r="C13" s="12">
        <v>2014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358</v>
      </c>
      <c r="K13" s="14"/>
      <c r="L13" s="14"/>
      <c r="M13" s="18" t="str">
        <f t="shared" si="0"/>
        <v>2.- PARTIDA</v>
      </c>
      <c r="N13" s="19">
        <f t="shared" si="0"/>
        <v>2014</v>
      </c>
      <c r="O13" s="11" t="s">
        <v>32</v>
      </c>
      <c r="P13" s="20" t="s">
        <v>46</v>
      </c>
      <c r="Q13" s="21" t="s">
        <v>47</v>
      </c>
      <c r="R13" s="21" t="s">
        <v>48</v>
      </c>
      <c r="S13" s="21" t="s">
        <v>48</v>
      </c>
      <c r="T13" s="21" t="s">
        <v>48</v>
      </c>
      <c r="U13" s="21" t="s">
        <v>48</v>
      </c>
      <c r="V13" s="22" t="s">
        <v>48</v>
      </c>
      <c r="W13" s="22" t="s">
        <v>48</v>
      </c>
      <c r="X13" s="16" t="s">
        <v>36</v>
      </c>
    </row>
    <row r="14" spans="2:24" customFormat="1" ht="39.6" x14ac:dyDescent="0.25">
      <c r="B14" s="11" t="s">
        <v>27</v>
      </c>
      <c r="C14" s="12">
        <v>2014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358</v>
      </c>
      <c r="K14" s="14"/>
      <c r="L14" s="14"/>
      <c r="M14" s="18" t="str">
        <f t="shared" si="0"/>
        <v>2.- PARTIDA</v>
      </c>
      <c r="N14" s="19">
        <f t="shared" si="0"/>
        <v>2014</v>
      </c>
      <c r="O14" s="11" t="s">
        <v>32</v>
      </c>
      <c r="P14" s="20" t="s">
        <v>49</v>
      </c>
      <c r="Q14" s="21" t="s">
        <v>50</v>
      </c>
      <c r="R14" s="21" t="s">
        <v>51</v>
      </c>
      <c r="S14" s="21" t="s">
        <v>51</v>
      </c>
      <c r="T14" s="21" t="s">
        <v>51</v>
      </c>
      <c r="U14" s="21" t="s">
        <v>51</v>
      </c>
      <c r="V14" s="22" t="s">
        <v>51</v>
      </c>
      <c r="W14" s="22" t="s">
        <v>51</v>
      </c>
      <c r="X14" s="16" t="s">
        <v>36</v>
      </c>
    </row>
    <row r="15" spans="2:24" customFormat="1" ht="39.6" x14ac:dyDescent="0.25">
      <c r="B15" s="11" t="s">
        <v>27</v>
      </c>
      <c r="C15" s="12">
        <v>2014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358</v>
      </c>
      <c r="K15" s="14"/>
      <c r="L15" s="14"/>
      <c r="M15" s="18" t="str">
        <f t="shared" si="0"/>
        <v>2.- PARTIDA</v>
      </c>
      <c r="N15" s="19">
        <f t="shared" si="0"/>
        <v>2014</v>
      </c>
      <c r="O15" s="11" t="s">
        <v>32</v>
      </c>
      <c r="P15" s="20" t="s">
        <v>52</v>
      </c>
      <c r="Q15" s="21" t="s">
        <v>53</v>
      </c>
      <c r="R15" s="21" t="s">
        <v>54</v>
      </c>
      <c r="S15" s="21" t="s">
        <v>54</v>
      </c>
      <c r="T15" s="21" t="s">
        <v>54</v>
      </c>
      <c r="U15" s="21" t="s">
        <v>54</v>
      </c>
      <c r="V15" s="22" t="s">
        <v>54</v>
      </c>
      <c r="W15" s="22" t="s">
        <v>54</v>
      </c>
      <c r="X15" s="16" t="s">
        <v>36</v>
      </c>
    </row>
    <row r="16" spans="2:24" customFormat="1" ht="39.6" x14ac:dyDescent="0.25">
      <c r="B16" s="11" t="s">
        <v>27</v>
      </c>
      <c r="C16" s="12">
        <v>2014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358</v>
      </c>
      <c r="K16" s="14"/>
      <c r="L16" s="14"/>
      <c r="M16" s="18" t="str">
        <f t="shared" si="0"/>
        <v>2.- PARTIDA</v>
      </c>
      <c r="N16" s="19">
        <f t="shared" si="0"/>
        <v>2014</v>
      </c>
      <c r="O16" s="11" t="s">
        <v>32</v>
      </c>
      <c r="P16" s="20" t="s">
        <v>55</v>
      </c>
      <c r="Q16" s="21" t="s">
        <v>56</v>
      </c>
      <c r="R16" s="21" t="s">
        <v>57</v>
      </c>
      <c r="S16" s="21" t="s">
        <v>57</v>
      </c>
      <c r="T16" s="21" t="s">
        <v>57</v>
      </c>
      <c r="U16" s="21" t="s">
        <v>57</v>
      </c>
      <c r="V16" s="22" t="s">
        <v>57</v>
      </c>
      <c r="W16" s="22" t="s">
        <v>57</v>
      </c>
      <c r="X16" s="16" t="s">
        <v>36</v>
      </c>
    </row>
    <row r="17" spans="2:24" customFormat="1" ht="39.6" x14ac:dyDescent="0.25">
      <c r="B17" s="11" t="s">
        <v>27</v>
      </c>
      <c r="C17" s="12">
        <v>2014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358</v>
      </c>
      <c r="K17" s="14"/>
      <c r="L17" s="14"/>
      <c r="M17" s="18" t="str">
        <f t="shared" si="0"/>
        <v>2.- PARTIDA</v>
      </c>
      <c r="N17" s="19">
        <f t="shared" si="0"/>
        <v>2014</v>
      </c>
      <c r="O17" s="11" t="s">
        <v>32</v>
      </c>
      <c r="P17" s="20" t="s">
        <v>58</v>
      </c>
      <c r="Q17" s="21" t="s">
        <v>59</v>
      </c>
      <c r="R17" s="21" t="s">
        <v>60</v>
      </c>
      <c r="S17" s="21" t="s">
        <v>60</v>
      </c>
      <c r="T17" s="21" t="s">
        <v>60</v>
      </c>
      <c r="U17" s="21" t="s">
        <v>60</v>
      </c>
      <c r="V17" s="22" t="s">
        <v>60</v>
      </c>
      <c r="W17" s="22" t="s">
        <v>60</v>
      </c>
      <c r="X17" s="16" t="s">
        <v>36</v>
      </c>
    </row>
    <row r="18" spans="2:24" customFormat="1" ht="39.6" x14ac:dyDescent="0.25">
      <c r="B18" s="11" t="s">
        <v>27</v>
      </c>
      <c r="C18" s="12">
        <v>2014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358</v>
      </c>
      <c r="K18" s="14"/>
      <c r="L18" s="14"/>
      <c r="M18" s="18" t="str">
        <f t="shared" si="0"/>
        <v>2.- PARTIDA</v>
      </c>
      <c r="N18" s="19">
        <f t="shared" si="0"/>
        <v>2014</v>
      </c>
      <c r="O18" s="11" t="s">
        <v>32</v>
      </c>
      <c r="P18" s="20" t="s">
        <v>61</v>
      </c>
      <c r="Q18" s="21" t="s">
        <v>38</v>
      </c>
      <c r="R18" s="21" t="s">
        <v>38</v>
      </c>
      <c r="S18" s="21" t="s">
        <v>38</v>
      </c>
      <c r="T18" s="21" t="s">
        <v>38</v>
      </c>
      <c r="U18" s="21" t="s">
        <v>38</v>
      </c>
      <c r="V18" s="22" t="s">
        <v>38</v>
      </c>
      <c r="W18" s="22" t="s">
        <v>38</v>
      </c>
      <c r="X18" s="16" t="s">
        <v>36</v>
      </c>
    </row>
    <row r="19" spans="2:24" customFormat="1" ht="39.6" x14ac:dyDescent="0.25">
      <c r="B19" s="11" t="s">
        <v>27</v>
      </c>
      <c r="C19" s="12">
        <v>2014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358</v>
      </c>
      <c r="K19" s="14"/>
      <c r="L19" s="14"/>
      <c r="M19" s="18" t="str">
        <f t="shared" si="0"/>
        <v>2.- PARTIDA</v>
      </c>
      <c r="N19" s="19">
        <f t="shared" si="0"/>
        <v>2014</v>
      </c>
      <c r="O19" s="11" t="s">
        <v>32</v>
      </c>
      <c r="P19" s="20" t="s">
        <v>62</v>
      </c>
      <c r="Q19" s="21" t="s">
        <v>63</v>
      </c>
      <c r="R19" s="21" t="s">
        <v>64</v>
      </c>
      <c r="S19" s="21" t="s">
        <v>64</v>
      </c>
      <c r="T19" s="21" t="s">
        <v>64</v>
      </c>
      <c r="U19" s="21" t="s">
        <v>64</v>
      </c>
      <c r="V19" s="22" t="s">
        <v>64</v>
      </c>
      <c r="W19" s="22" t="s">
        <v>64</v>
      </c>
      <c r="X19" s="16" t="s">
        <v>36</v>
      </c>
    </row>
    <row r="20" spans="2:24" customFormat="1" ht="39.6" x14ac:dyDescent="0.25">
      <c r="B20" s="11" t="s">
        <v>27</v>
      </c>
      <c r="C20" s="12">
        <v>2014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358</v>
      </c>
      <c r="K20" s="14"/>
      <c r="L20" s="14"/>
      <c r="M20" s="18" t="str">
        <f t="shared" si="0"/>
        <v>2.- PARTIDA</v>
      </c>
      <c r="N20" s="19">
        <f t="shared" si="0"/>
        <v>2014</v>
      </c>
      <c r="O20" s="11" t="s">
        <v>32</v>
      </c>
      <c r="P20" s="20" t="s">
        <v>65</v>
      </c>
      <c r="Q20" s="21" t="s">
        <v>66</v>
      </c>
      <c r="R20" s="21" t="s">
        <v>67</v>
      </c>
      <c r="S20" s="21" t="s">
        <v>67</v>
      </c>
      <c r="T20" s="21" t="s">
        <v>67</v>
      </c>
      <c r="U20" s="21" t="s">
        <v>67</v>
      </c>
      <c r="V20" s="22" t="s">
        <v>67</v>
      </c>
      <c r="W20" s="22" t="s">
        <v>67</v>
      </c>
      <c r="X20" s="16" t="s">
        <v>36</v>
      </c>
    </row>
    <row r="21" spans="2:24" customFormat="1" ht="39.6" x14ac:dyDescent="0.25">
      <c r="B21" s="11" t="s">
        <v>27</v>
      </c>
      <c r="C21" s="12">
        <v>2014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358</v>
      </c>
      <c r="K21" s="14"/>
      <c r="L21" s="14"/>
      <c r="M21" s="18" t="str">
        <f t="shared" si="0"/>
        <v>2.- PARTIDA</v>
      </c>
      <c r="N21" s="19">
        <f t="shared" si="0"/>
        <v>2014</v>
      </c>
      <c r="O21" s="11" t="s">
        <v>32</v>
      </c>
      <c r="P21" s="20" t="s">
        <v>68</v>
      </c>
      <c r="Q21" s="21" t="s">
        <v>38</v>
      </c>
      <c r="R21" s="21" t="s">
        <v>38</v>
      </c>
      <c r="S21" s="21" t="s">
        <v>38</v>
      </c>
      <c r="T21" s="21" t="s">
        <v>38</v>
      </c>
      <c r="U21" s="21" t="s">
        <v>38</v>
      </c>
      <c r="V21" s="22" t="s">
        <v>38</v>
      </c>
      <c r="W21" s="22" t="s">
        <v>38</v>
      </c>
      <c r="X21" s="16" t="s">
        <v>36</v>
      </c>
    </row>
    <row r="22" spans="2:24" customFormat="1" ht="39.6" x14ac:dyDescent="0.25">
      <c r="B22" s="11" t="s">
        <v>27</v>
      </c>
      <c r="C22" s="12">
        <v>2014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358</v>
      </c>
      <c r="K22" s="14"/>
      <c r="L22" s="14"/>
      <c r="M22" s="18" t="str">
        <f t="shared" si="0"/>
        <v>2.- PARTIDA</v>
      </c>
      <c r="N22" s="19">
        <f t="shared" si="0"/>
        <v>2014</v>
      </c>
      <c r="O22" s="11" t="s">
        <v>32</v>
      </c>
      <c r="P22" s="20" t="s">
        <v>69</v>
      </c>
      <c r="Q22" s="21" t="s">
        <v>70</v>
      </c>
      <c r="R22" s="21" t="s">
        <v>71</v>
      </c>
      <c r="S22" s="21" t="s">
        <v>71</v>
      </c>
      <c r="T22" s="21" t="s">
        <v>71</v>
      </c>
      <c r="U22" s="21" t="s">
        <v>71</v>
      </c>
      <c r="V22" s="22" t="s">
        <v>71</v>
      </c>
      <c r="W22" s="22" t="s">
        <v>71</v>
      </c>
      <c r="X22" s="16" t="s">
        <v>36</v>
      </c>
    </row>
    <row r="23" spans="2:24" customFormat="1" ht="39.6" x14ac:dyDescent="0.25">
      <c r="B23" s="11" t="s">
        <v>27</v>
      </c>
      <c r="C23" s="12">
        <v>2014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358</v>
      </c>
      <c r="K23" s="14"/>
      <c r="L23" s="14"/>
      <c r="M23" s="18" t="str">
        <f t="shared" si="0"/>
        <v>2.- PARTIDA</v>
      </c>
      <c r="N23" s="19">
        <f t="shared" si="0"/>
        <v>2014</v>
      </c>
      <c r="O23" s="11" t="s">
        <v>32</v>
      </c>
      <c r="P23" s="20" t="s">
        <v>72</v>
      </c>
      <c r="Q23" s="21" t="s">
        <v>38</v>
      </c>
      <c r="R23" s="21" t="s">
        <v>38</v>
      </c>
      <c r="S23" s="21" t="s">
        <v>38</v>
      </c>
      <c r="T23" s="21" t="s">
        <v>38</v>
      </c>
      <c r="U23" s="21" t="s">
        <v>38</v>
      </c>
      <c r="V23" s="22" t="s">
        <v>38</v>
      </c>
      <c r="W23" s="22" t="s">
        <v>38</v>
      </c>
      <c r="X23" s="16" t="s">
        <v>36</v>
      </c>
    </row>
    <row r="24" spans="2:24" customFormat="1" ht="39.6" x14ac:dyDescent="0.25">
      <c r="B24" s="11" t="s">
        <v>27</v>
      </c>
      <c r="C24" s="12">
        <v>2014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358</v>
      </c>
      <c r="K24" s="14"/>
      <c r="L24" s="14"/>
      <c r="M24" s="18" t="str">
        <f t="shared" si="0"/>
        <v>2.- PARTIDA</v>
      </c>
      <c r="N24" s="19">
        <f t="shared" si="0"/>
        <v>2014</v>
      </c>
      <c r="O24" s="11" t="s">
        <v>32</v>
      </c>
      <c r="P24" s="20" t="s">
        <v>73</v>
      </c>
      <c r="Q24" s="21" t="s">
        <v>74</v>
      </c>
      <c r="R24" s="21" t="s">
        <v>75</v>
      </c>
      <c r="S24" s="21" t="s">
        <v>75</v>
      </c>
      <c r="T24" s="21" t="s">
        <v>75</v>
      </c>
      <c r="U24" s="21" t="s">
        <v>75</v>
      </c>
      <c r="V24" s="22" t="s">
        <v>75</v>
      </c>
      <c r="W24" s="22" t="s">
        <v>75</v>
      </c>
      <c r="X24" s="16" t="s">
        <v>36</v>
      </c>
    </row>
    <row r="25" spans="2:24" customFormat="1" ht="39.6" x14ac:dyDescent="0.25">
      <c r="B25" s="11" t="s">
        <v>27</v>
      </c>
      <c r="C25" s="12">
        <v>2014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358</v>
      </c>
      <c r="K25" s="14"/>
      <c r="L25" s="14"/>
      <c r="M25" s="18" t="str">
        <f t="shared" si="0"/>
        <v>2.- PARTIDA</v>
      </c>
      <c r="N25" s="19">
        <f t="shared" si="0"/>
        <v>2014</v>
      </c>
      <c r="O25" s="11" t="s">
        <v>32</v>
      </c>
      <c r="P25" s="20" t="s">
        <v>76</v>
      </c>
      <c r="Q25" s="21" t="s">
        <v>77</v>
      </c>
      <c r="R25" s="21" t="s">
        <v>78</v>
      </c>
      <c r="S25" s="21" t="s">
        <v>78</v>
      </c>
      <c r="T25" s="21" t="s">
        <v>78</v>
      </c>
      <c r="U25" s="21" t="s">
        <v>78</v>
      </c>
      <c r="V25" s="22" t="s">
        <v>78</v>
      </c>
      <c r="W25" s="22" t="s">
        <v>78</v>
      </c>
      <c r="X25" s="16" t="s">
        <v>36</v>
      </c>
    </row>
    <row r="26" spans="2:24" customFormat="1" ht="39.6" x14ac:dyDescent="0.25">
      <c r="B26" s="11" t="s">
        <v>27</v>
      </c>
      <c r="C26" s="12">
        <v>2014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358</v>
      </c>
      <c r="K26" s="14"/>
      <c r="L26" s="14"/>
      <c r="M26" s="18" t="str">
        <f t="shared" si="0"/>
        <v>2.- PARTIDA</v>
      </c>
      <c r="N26" s="19">
        <f t="shared" si="0"/>
        <v>2014</v>
      </c>
      <c r="O26" s="11" t="s">
        <v>32</v>
      </c>
      <c r="P26" s="20" t="s">
        <v>79</v>
      </c>
      <c r="Q26" s="21" t="s">
        <v>80</v>
      </c>
      <c r="R26" s="21" t="s">
        <v>38</v>
      </c>
      <c r="S26" s="21" t="s">
        <v>38</v>
      </c>
      <c r="T26" s="21" t="s">
        <v>38</v>
      </c>
      <c r="U26" s="21" t="s">
        <v>38</v>
      </c>
      <c r="V26" s="22" t="s">
        <v>38</v>
      </c>
      <c r="W26" s="22" t="s">
        <v>38</v>
      </c>
      <c r="X26" s="16" t="s">
        <v>36</v>
      </c>
    </row>
    <row r="27" spans="2:24" customFormat="1" ht="39.6" x14ac:dyDescent="0.25">
      <c r="B27" s="11" t="s">
        <v>27</v>
      </c>
      <c r="C27" s="12">
        <v>2014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358</v>
      </c>
      <c r="K27" s="14"/>
      <c r="L27" s="14"/>
      <c r="M27" s="18" t="str">
        <f t="shared" si="0"/>
        <v>2.- PARTIDA</v>
      </c>
      <c r="N27" s="19">
        <f t="shared" si="0"/>
        <v>2014</v>
      </c>
      <c r="O27" s="11" t="s">
        <v>32</v>
      </c>
      <c r="P27" s="20" t="s">
        <v>81</v>
      </c>
      <c r="Q27" s="21" t="s">
        <v>82</v>
      </c>
      <c r="R27" s="21" t="s">
        <v>83</v>
      </c>
      <c r="S27" s="21" t="s">
        <v>83</v>
      </c>
      <c r="T27" s="21" t="s">
        <v>83</v>
      </c>
      <c r="U27" s="21" t="s">
        <v>83</v>
      </c>
      <c r="V27" s="22" t="s">
        <v>83</v>
      </c>
      <c r="W27" s="22" t="s">
        <v>83</v>
      </c>
      <c r="X27" s="16" t="s">
        <v>36</v>
      </c>
    </row>
    <row r="28" spans="2:24" customFormat="1" ht="39.6" x14ac:dyDescent="0.25">
      <c r="B28" s="11" t="s">
        <v>27</v>
      </c>
      <c r="C28" s="12">
        <v>2014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358</v>
      </c>
      <c r="K28" s="14"/>
      <c r="L28" s="14"/>
      <c r="M28" s="18" t="str">
        <f t="shared" si="0"/>
        <v>2.- PARTIDA</v>
      </c>
      <c r="N28" s="19">
        <f t="shared" si="0"/>
        <v>2014</v>
      </c>
      <c r="O28" s="11" t="s">
        <v>32</v>
      </c>
      <c r="P28" s="20" t="s">
        <v>84</v>
      </c>
      <c r="Q28" s="21" t="s">
        <v>85</v>
      </c>
      <c r="R28" s="21" t="s">
        <v>86</v>
      </c>
      <c r="S28" s="21" t="s">
        <v>86</v>
      </c>
      <c r="T28" s="21" t="s">
        <v>86</v>
      </c>
      <c r="U28" s="21" t="s">
        <v>86</v>
      </c>
      <c r="V28" s="22" t="s">
        <v>86</v>
      </c>
      <c r="W28" s="22" t="s">
        <v>86</v>
      </c>
      <c r="X28" s="16" t="s">
        <v>36</v>
      </c>
    </row>
    <row r="29" spans="2:24" customFormat="1" ht="39.6" x14ac:dyDescent="0.25">
      <c r="B29" s="11" t="s">
        <v>27</v>
      </c>
      <c r="C29" s="12">
        <v>2014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358</v>
      </c>
      <c r="K29" s="14"/>
      <c r="L29" s="14"/>
      <c r="M29" s="18" t="str">
        <f t="shared" si="0"/>
        <v>2.- PARTIDA</v>
      </c>
      <c r="N29" s="19">
        <f t="shared" si="0"/>
        <v>2014</v>
      </c>
      <c r="O29" s="11" t="s">
        <v>32</v>
      </c>
      <c r="P29" s="20" t="s">
        <v>87</v>
      </c>
      <c r="Q29" s="21" t="s">
        <v>88</v>
      </c>
      <c r="R29" s="21" t="s">
        <v>89</v>
      </c>
      <c r="S29" s="21" t="s">
        <v>89</v>
      </c>
      <c r="T29" s="21" t="s">
        <v>89</v>
      </c>
      <c r="U29" s="21" t="s">
        <v>89</v>
      </c>
      <c r="V29" s="22" t="s">
        <v>89</v>
      </c>
      <c r="W29" s="22" t="s">
        <v>89</v>
      </c>
      <c r="X29" s="16" t="s">
        <v>36</v>
      </c>
    </row>
    <row r="30" spans="2:24" customFormat="1" ht="39.6" x14ac:dyDescent="0.25">
      <c r="B30" s="11" t="s">
        <v>27</v>
      </c>
      <c r="C30" s="12">
        <v>2014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358</v>
      </c>
      <c r="K30" s="14"/>
      <c r="L30" s="14"/>
      <c r="M30" s="18" t="str">
        <f t="shared" si="0"/>
        <v>2.- PARTIDA</v>
      </c>
      <c r="N30" s="19">
        <f t="shared" si="0"/>
        <v>2014</v>
      </c>
      <c r="O30" s="11" t="s">
        <v>32</v>
      </c>
      <c r="P30" s="20" t="s">
        <v>90</v>
      </c>
      <c r="Q30" s="21" t="s">
        <v>91</v>
      </c>
      <c r="R30" s="21" t="s">
        <v>92</v>
      </c>
      <c r="S30" s="21" t="s">
        <v>92</v>
      </c>
      <c r="T30" s="21" t="s">
        <v>92</v>
      </c>
      <c r="U30" s="21" t="s">
        <v>92</v>
      </c>
      <c r="V30" s="22" t="s">
        <v>92</v>
      </c>
      <c r="W30" s="22" t="s">
        <v>92</v>
      </c>
      <c r="X30" s="16" t="s">
        <v>36</v>
      </c>
    </row>
    <row r="31" spans="2:24" customFormat="1" ht="39.6" x14ac:dyDescent="0.25">
      <c r="B31" s="11" t="s">
        <v>27</v>
      </c>
      <c r="C31" s="12">
        <v>2014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358</v>
      </c>
      <c r="K31" s="14"/>
      <c r="L31" s="14"/>
      <c r="M31" s="18" t="str">
        <f t="shared" si="0"/>
        <v>2.- PARTIDA</v>
      </c>
      <c r="N31" s="19">
        <f t="shared" si="0"/>
        <v>2014</v>
      </c>
      <c r="O31" s="11" t="s">
        <v>32</v>
      </c>
      <c r="P31" s="20" t="s">
        <v>93</v>
      </c>
      <c r="Q31" s="21" t="s">
        <v>94</v>
      </c>
      <c r="R31" s="21" t="s">
        <v>95</v>
      </c>
      <c r="S31" s="21" t="s">
        <v>95</v>
      </c>
      <c r="T31" s="21" t="s">
        <v>95</v>
      </c>
      <c r="U31" s="21" t="s">
        <v>95</v>
      </c>
      <c r="V31" s="22" t="s">
        <v>95</v>
      </c>
      <c r="W31" s="22" t="s">
        <v>95</v>
      </c>
      <c r="X31" s="16" t="s">
        <v>36</v>
      </c>
    </row>
    <row r="32" spans="2:24" customFormat="1" ht="39.6" x14ac:dyDescent="0.25">
      <c r="B32" s="11" t="s">
        <v>27</v>
      </c>
      <c r="C32" s="12">
        <v>2014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358</v>
      </c>
      <c r="K32" s="14"/>
      <c r="L32" s="14"/>
      <c r="M32" s="18" t="str">
        <f t="shared" si="0"/>
        <v>2.- PARTIDA</v>
      </c>
      <c r="N32" s="19">
        <f t="shared" si="0"/>
        <v>2014</v>
      </c>
      <c r="O32" s="11" t="s">
        <v>32</v>
      </c>
      <c r="P32" s="20" t="s">
        <v>96</v>
      </c>
      <c r="Q32" s="21" t="s">
        <v>97</v>
      </c>
      <c r="R32" s="21" t="s">
        <v>98</v>
      </c>
      <c r="S32" s="21" t="s">
        <v>98</v>
      </c>
      <c r="T32" s="21" t="s">
        <v>98</v>
      </c>
      <c r="U32" s="21" t="s">
        <v>98</v>
      </c>
      <c r="V32" s="22" t="s">
        <v>98</v>
      </c>
      <c r="W32" s="22" t="s">
        <v>98</v>
      </c>
      <c r="X32" s="16" t="s">
        <v>36</v>
      </c>
    </row>
    <row r="33" spans="2:24" customFormat="1" ht="39.6" x14ac:dyDescent="0.25">
      <c r="B33" s="11" t="s">
        <v>27</v>
      </c>
      <c r="C33" s="12">
        <v>2014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358</v>
      </c>
      <c r="K33" s="14"/>
      <c r="L33" s="14"/>
      <c r="M33" s="18" t="str">
        <f t="shared" si="0"/>
        <v>2.- PARTIDA</v>
      </c>
      <c r="N33" s="19">
        <f t="shared" si="0"/>
        <v>2014</v>
      </c>
      <c r="O33" s="11" t="s">
        <v>32</v>
      </c>
      <c r="P33" s="20" t="s">
        <v>99</v>
      </c>
      <c r="Q33" s="21" t="s">
        <v>100</v>
      </c>
      <c r="R33" s="21" t="s">
        <v>38</v>
      </c>
      <c r="S33" s="21" t="s">
        <v>38</v>
      </c>
      <c r="T33" s="21" t="s">
        <v>38</v>
      </c>
      <c r="U33" s="21" t="s">
        <v>38</v>
      </c>
      <c r="V33" s="22" t="s">
        <v>38</v>
      </c>
      <c r="W33" s="22" t="s">
        <v>38</v>
      </c>
      <c r="X33" s="16" t="s">
        <v>36</v>
      </c>
    </row>
    <row r="34" spans="2:24" customFormat="1" ht="39.6" x14ac:dyDescent="0.25">
      <c r="B34" s="11" t="s">
        <v>27</v>
      </c>
      <c r="C34" s="12">
        <v>2014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358</v>
      </c>
      <c r="K34" s="14"/>
      <c r="L34" s="14"/>
      <c r="M34" s="18" t="str">
        <f t="shared" si="0"/>
        <v>2.- PARTIDA</v>
      </c>
      <c r="N34" s="19">
        <f t="shared" si="0"/>
        <v>2014</v>
      </c>
      <c r="O34" s="11" t="s">
        <v>32</v>
      </c>
      <c r="P34" s="20" t="s">
        <v>101</v>
      </c>
      <c r="Q34" s="21" t="s">
        <v>102</v>
      </c>
      <c r="R34" s="21" t="s">
        <v>103</v>
      </c>
      <c r="S34" s="21" t="s">
        <v>103</v>
      </c>
      <c r="T34" s="21" t="s">
        <v>103</v>
      </c>
      <c r="U34" s="21" t="s">
        <v>103</v>
      </c>
      <c r="V34" s="22" t="s">
        <v>103</v>
      </c>
      <c r="W34" s="22" t="s">
        <v>103</v>
      </c>
      <c r="X34" s="16" t="s">
        <v>36</v>
      </c>
    </row>
    <row r="35" spans="2:24" customFormat="1" ht="39.6" x14ac:dyDescent="0.25">
      <c r="B35" s="11" t="s">
        <v>27</v>
      </c>
      <c r="C35" s="12">
        <v>2014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358</v>
      </c>
      <c r="K35" s="14"/>
      <c r="L35" s="14"/>
      <c r="M35" s="18" t="str">
        <f t="shared" si="0"/>
        <v>2.- PARTIDA</v>
      </c>
      <c r="N35" s="19">
        <f t="shared" si="0"/>
        <v>2014</v>
      </c>
      <c r="O35" s="11" t="s">
        <v>32</v>
      </c>
      <c r="P35" s="20" t="s">
        <v>104</v>
      </c>
      <c r="Q35" s="21" t="s">
        <v>105</v>
      </c>
      <c r="R35" s="21" t="s">
        <v>106</v>
      </c>
      <c r="S35" s="21" t="s">
        <v>106</v>
      </c>
      <c r="T35" s="21" t="s">
        <v>106</v>
      </c>
      <c r="U35" s="21" t="s">
        <v>106</v>
      </c>
      <c r="V35" s="22" t="s">
        <v>106</v>
      </c>
      <c r="W35" s="22" t="s">
        <v>106</v>
      </c>
      <c r="X35" s="16" t="s">
        <v>36</v>
      </c>
    </row>
    <row r="36" spans="2:24" customFormat="1" ht="39.6" x14ac:dyDescent="0.25">
      <c r="B36" s="11" t="s">
        <v>27</v>
      </c>
      <c r="C36" s="12">
        <v>2014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358</v>
      </c>
      <c r="K36" s="14"/>
      <c r="L36" s="14"/>
      <c r="M36" s="18" t="str">
        <f t="shared" si="0"/>
        <v>2.- PARTIDA</v>
      </c>
      <c r="N36" s="19">
        <f t="shared" si="0"/>
        <v>2014</v>
      </c>
      <c r="O36" s="11" t="s">
        <v>32</v>
      </c>
      <c r="P36" s="20" t="s">
        <v>107</v>
      </c>
      <c r="Q36" s="21" t="s">
        <v>108</v>
      </c>
      <c r="R36" s="21" t="s">
        <v>109</v>
      </c>
      <c r="S36" s="21" t="s">
        <v>109</v>
      </c>
      <c r="T36" s="21" t="s">
        <v>109</v>
      </c>
      <c r="U36" s="21" t="s">
        <v>109</v>
      </c>
      <c r="V36" s="22" t="s">
        <v>109</v>
      </c>
      <c r="W36" s="22" t="s">
        <v>109</v>
      </c>
      <c r="X36" s="16" t="s">
        <v>36</v>
      </c>
    </row>
    <row r="37" spans="2:24" customFormat="1" ht="39.6" x14ac:dyDescent="0.25">
      <c r="B37" s="11" t="s">
        <v>27</v>
      </c>
      <c r="C37" s="12">
        <v>2014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358</v>
      </c>
      <c r="K37" s="14"/>
      <c r="L37" s="14"/>
      <c r="M37" s="18" t="str">
        <f t="shared" si="0"/>
        <v>2.- PARTIDA</v>
      </c>
      <c r="N37" s="19">
        <f t="shared" si="0"/>
        <v>2014</v>
      </c>
      <c r="O37" s="11" t="s">
        <v>32</v>
      </c>
      <c r="P37" s="20" t="s">
        <v>110</v>
      </c>
      <c r="Q37" s="21" t="s">
        <v>111</v>
      </c>
      <c r="R37" s="21" t="s">
        <v>112</v>
      </c>
      <c r="S37" s="21" t="s">
        <v>112</v>
      </c>
      <c r="T37" s="21" t="s">
        <v>112</v>
      </c>
      <c r="U37" s="21" t="s">
        <v>112</v>
      </c>
      <c r="V37" s="22" t="s">
        <v>112</v>
      </c>
      <c r="W37" s="22" t="s">
        <v>112</v>
      </c>
      <c r="X37" s="16" t="s">
        <v>36</v>
      </c>
    </row>
    <row r="38" spans="2:24" customFormat="1" ht="39.6" x14ac:dyDescent="0.25">
      <c r="B38" s="11" t="s">
        <v>27</v>
      </c>
      <c r="C38" s="12">
        <v>2014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358</v>
      </c>
      <c r="K38" s="14"/>
      <c r="L38" s="14"/>
      <c r="M38" s="18" t="str">
        <f t="shared" si="0"/>
        <v>2.- PARTIDA</v>
      </c>
      <c r="N38" s="19">
        <f t="shared" si="0"/>
        <v>2014</v>
      </c>
      <c r="O38" s="11" t="s">
        <v>32</v>
      </c>
      <c r="P38" s="20" t="s">
        <v>113</v>
      </c>
      <c r="Q38" s="21" t="s">
        <v>114</v>
      </c>
      <c r="R38" s="21" t="s">
        <v>115</v>
      </c>
      <c r="S38" s="21" t="s">
        <v>115</v>
      </c>
      <c r="T38" s="21" t="s">
        <v>115</v>
      </c>
      <c r="U38" s="21" t="s">
        <v>115</v>
      </c>
      <c r="V38" s="22" t="s">
        <v>115</v>
      </c>
      <c r="W38" s="22" t="s">
        <v>115</v>
      </c>
      <c r="X38" s="16" t="s">
        <v>36</v>
      </c>
    </row>
    <row r="39" spans="2:24" customFormat="1" ht="39.6" x14ac:dyDescent="0.25">
      <c r="B39" s="11" t="s">
        <v>27</v>
      </c>
      <c r="C39" s="12">
        <v>2014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358</v>
      </c>
      <c r="K39" s="14"/>
      <c r="L39" s="14"/>
      <c r="M39" s="18" t="str">
        <f t="shared" si="0"/>
        <v>2.- PARTIDA</v>
      </c>
      <c r="N39" s="19">
        <f t="shared" si="0"/>
        <v>2014</v>
      </c>
      <c r="O39" s="11" t="s">
        <v>32</v>
      </c>
      <c r="P39" s="20" t="s">
        <v>116</v>
      </c>
      <c r="Q39" s="21" t="s">
        <v>117</v>
      </c>
      <c r="R39" s="21" t="s">
        <v>118</v>
      </c>
      <c r="S39" s="21" t="s">
        <v>118</v>
      </c>
      <c r="T39" s="21" t="s">
        <v>118</v>
      </c>
      <c r="U39" s="21" t="s">
        <v>118</v>
      </c>
      <c r="V39" s="22" t="s">
        <v>118</v>
      </c>
      <c r="W39" s="22" t="s">
        <v>118</v>
      </c>
      <c r="X39" s="16" t="s">
        <v>36</v>
      </c>
    </row>
    <row r="40" spans="2:24" customFormat="1" ht="39.6" x14ac:dyDescent="0.25">
      <c r="B40" s="11" t="s">
        <v>27</v>
      </c>
      <c r="C40" s="12">
        <v>2014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358</v>
      </c>
      <c r="K40" s="14"/>
      <c r="L40" s="14"/>
      <c r="M40" s="18" t="str">
        <f t="shared" si="0"/>
        <v>2.- PARTIDA</v>
      </c>
      <c r="N40" s="19">
        <f t="shared" si="0"/>
        <v>2014</v>
      </c>
      <c r="O40" s="11" t="s">
        <v>32</v>
      </c>
      <c r="P40" s="20" t="s">
        <v>119</v>
      </c>
      <c r="Q40" s="21" t="s">
        <v>120</v>
      </c>
      <c r="R40" s="21" t="s">
        <v>121</v>
      </c>
      <c r="S40" s="21" t="s">
        <v>121</v>
      </c>
      <c r="T40" s="21" t="s">
        <v>121</v>
      </c>
      <c r="U40" s="21" t="s">
        <v>121</v>
      </c>
      <c r="V40" s="22" t="s">
        <v>121</v>
      </c>
      <c r="W40" s="22" t="s">
        <v>121</v>
      </c>
      <c r="X40" s="16" t="s">
        <v>36</v>
      </c>
    </row>
    <row r="41" spans="2:24" customFormat="1" ht="39.6" x14ac:dyDescent="0.25">
      <c r="B41" s="11" t="s">
        <v>27</v>
      </c>
      <c r="C41" s="12">
        <v>2014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358</v>
      </c>
      <c r="K41" s="14"/>
      <c r="L41" s="14"/>
      <c r="M41" s="18" t="str">
        <f t="shared" si="0"/>
        <v>2.- PARTIDA</v>
      </c>
      <c r="N41" s="19">
        <f t="shared" si="0"/>
        <v>2014</v>
      </c>
      <c r="O41" s="11" t="s">
        <v>32</v>
      </c>
      <c r="P41" s="20" t="s">
        <v>122</v>
      </c>
      <c r="Q41" s="21" t="s">
        <v>123</v>
      </c>
      <c r="R41" s="21" t="s">
        <v>124</v>
      </c>
      <c r="S41" s="21" t="s">
        <v>124</v>
      </c>
      <c r="T41" s="21" t="s">
        <v>124</v>
      </c>
      <c r="U41" s="21" t="s">
        <v>124</v>
      </c>
      <c r="V41" s="22" t="s">
        <v>124</v>
      </c>
      <c r="W41" s="22" t="s">
        <v>124</v>
      </c>
      <c r="X41" s="16" t="s">
        <v>36</v>
      </c>
    </row>
    <row r="42" spans="2:24" customFormat="1" ht="39.6" x14ac:dyDescent="0.25">
      <c r="B42" s="11" t="s">
        <v>27</v>
      </c>
      <c r="C42" s="12">
        <v>2014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358</v>
      </c>
      <c r="K42" s="14"/>
      <c r="L42" s="14"/>
      <c r="M42" s="18" t="str">
        <f t="shared" si="0"/>
        <v>2.- PARTIDA</v>
      </c>
      <c r="N42" s="19">
        <f t="shared" si="0"/>
        <v>2014</v>
      </c>
      <c r="O42" s="11" t="s">
        <v>32</v>
      </c>
      <c r="P42" s="20" t="s">
        <v>125</v>
      </c>
      <c r="Q42" s="21" t="s">
        <v>126</v>
      </c>
      <c r="R42" s="21" t="s">
        <v>127</v>
      </c>
      <c r="S42" s="21" t="s">
        <v>127</v>
      </c>
      <c r="T42" s="21" t="s">
        <v>127</v>
      </c>
      <c r="U42" s="21" t="s">
        <v>127</v>
      </c>
      <c r="V42" s="22" t="s">
        <v>127</v>
      </c>
      <c r="W42" s="22" t="s">
        <v>127</v>
      </c>
      <c r="X42" s="16" t="s">
        <v>36</v>
      </c>
    </row>
    <row r="43" spans="2:24" customFormat="1" ht="39.6" x14ac:dyDescent="0.25">
      <c r="B43" s="11" t="s">
        <v>27</v>
      </c>
      <c r="C43" s="12">
        <v>2014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358</v>
      </c>
      <c r="K43" s="14"/>
      <c r="L43" s="14"/>
      <c r="M43" s="18" t="str">
        <f t="shared" si="0"/>
        <v>2.- PARTIDA</v>
      </c>
      <c r="N43" s="19">
        <f t="shared" si="0"/>
        <v>2014</v>
      </c>
      <c r="O43" s="11" t="s">
        <v>32</v>
      </c>
      <c r="P43" s="20" t="s">
        <v>128</v>
      </c>
      <c r="Q43" s="21" t="s">
        <v>129</v>
      </c>
      <c r="R43" s="21" t="s">
        <v>130</v>
      </c>
      <c r="S43" s="21" t="s">
        <v>130</v>
      </c>
      <c r="T43" s="21" t="s">
        <v>130</v>
      </c>
      <c r="U43" s="21" t="s">
        <v>130</v>
      </c>
      <c r="V43" s="22" t="s">
        <v>130</v>
      </c>
      <c r="W43" s="22" t="s">
        <v>130</v>
      </c>
      <c r="X43" s="16" t="s">
        <v>36</v>
      </c>
    </row>
    <row r="44" spans="2:24" customFormat="1" ht="39.6" x14ac:dyDescent="0.25">
      <c r="B44" s="11" t="s">
        <v>27</v>
      </c>
      <c r="C44" s="12">
        <v>2014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358</v>
      </c>
      <c r="K44" s="14"/>
      <c r="L44" s="14"/>
      <c r="M44" s="18" t="str">
        <f t="shared" si="0"/>
        <v>2.- PARTIDA</v>
      </c>
      <c r="N44" s="19">
        <f t="shared" si="0"/>
        <v>2014</v>
      </c>
      <c r="O44" s="11" t="s">
        <v>32</v>
      </c>
      <c r="P44" s="20" t="s">
        <v>131</v>
      </c>
      <c r="Q44" s="21" t="s">
        <v>132</v>
      </c>
      <c r="R44" s="21" t="s">
        <v>133</v>
      </c>
      <c r="S44" s="21" t="s">
        <v>133</v>
      </c>
      <c r="T44" s="21" t="s">
        <v>133</v>
      </c>
      <c r="U44" s="21" t="s">
        <v>133</v>
      </c>
      <c r="V44" s="22" t="s">
        <v>133</v>
      </c>
      <c r="W44" s="22" t="s">
        <v>133</v>
      </c>
      <c r="X44" s="16" t="s">
        <v>36</v>
      </c>
    </row>
    <row r="45" spans="2:24" customFormat="1" ht="39.6" x14ac:dyDescent="0.25">
      <c r="B45" s="11" t="s">
        <v>27</v>
      </c>
      <c r="C45" s="12">
        <v>2014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358</v>
      </c>
      <c r="K45" s="14"/>
      <c r="L45" s="14"/>
      <c r="M45" s="18" t="str">
        <f t="shared" si="0"/>
        <v>2.- PARTIDA</v>
      </c>
      <c r="N45" s="19">
        <f t="shared" si="0"/>
        <v>2014</v>
      </c>
      <c r="O45" s="11" t="s">
        <v>32</v>
      </c>
      <c r="P45" s="20" t="s">
        <v>134</v>
      </c>
      <c r="Q45" s="21" t="s">
        <v>135</v>
      </c>
      <c r="R45" s="21" t="s">
        <v>136</v>
      </c>
      <c r="S45" s="21" t="s">
        <v>136</v>
      </c>
      <c r="T45" s="21" t="s">
        <v>136</v>
      </c>
      <c r="U45" s="21" t="s">
        <v>136</v>
      </c>
      <c r="V45" s="22" t="s">
        <v>136</v>
      </c>
      <c r="W45" s="22" t="s">
        <v>136</v>
      </c>
      <c r="X45" s="16" t="s">
        <v>36</v>
      </c>
    </row>
    <row r="46" spans="2:24" customFormat="1" ht="39.6" x14ac:dyDescent="0.25">
      <c r="B46" s="11" t="s">
        <v>27</v>
      </c>
      <c r="C46" s="12">
        <v>2014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358</v>
      </c>
      <c r="K46" s="14"/>
      <c r="L46" s="14"/>
      <c r="M46" s="18" t="str">
        <f t="shared" si="0"/>
        <v>2.- PARTIDA</v>
      </c>
      <c r="N46" s="19">
        <f t="shared" si="0"/>
        <v>2014</v>
      </c>
      <c r="O46" s="11" t="s">
        <v>32</v>
      </c>
      <c r="P46" s="20" t="s">
        <v>137</v>
      </c>
      <c r="Q46" s="21" t="s">
        <v>138</v>
      </c>
      <c r="R46" s="21" t="s">
        <v>139</v>
      </c>
      <c r="S46" s="21" t="s">
        <v>139</v>
      </c>
      <c r="T46" s="21" t="s">
        <v>139</v>
      </c>
      <c r="U46" s="21" t="s">
        <v>139</v>
      </c>
      <c r="V46" s="22" t="s">
        <v>139</v>
      </c>
      <c r="W46" s="22" t="s">
        <v>139</v>
      </c>
      <c r="X46" s="16" t="s">
        <v>36</v>
      </c>
    </row>
    <row r="47" spans="2:24" customFormat="1" ht="39.6" x14ac:dyDescent="0.25">
      <c r="B47" s="11" t="s">
        <v>27</v>
      </c>
      <c r="C47" s="12">
        <v>2014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358</v>
      </c>
      <c r="K47" s="14"/>
      <c r="L47" s="14"/>
      <c r="M47" s="18" t="str">
        <f t="shared" si="0"/>
        <v>2.- PARTIDA</v>
      </c>
      <c r="N47" s="19">
        <f t="shared" si="0"/>
        <v>2014</v>
      </c>
      <c r="O47" s="11" t="s">
        <v>32</v>
      </c>
      <c r="P47" s="20" t="s">
        <v>140</v>
      </c>
      <c r="Q47" s="21" t="s">
        <v>141</v>
      </c>
      <c r="R47" s="21" t="s">
        <v>142</v>
      </c>
      <c r="S47" s="21" t="s">
        <v>142</v>
      </c>
      <c r="T47" s="21" t="s">
        <v>142</v>
      </c>
      <c r="U47" s="21" t="s">
        <v>142</v>
      </c>
      <c r="V47" s="22" t="s">
        <v>142</v>
      </c>
      <c r="W47" s="22" t="s">
        <v>142</v>
      </c>
      <c r="X47" s="16" t="s">
        <v>36</v>
      </c>
    </row>
    <row r="48" spans="2:24" customFormat="1" ht="39.6" x14ac:dyDescent="0.25">
      <c r="B48" s="11" t="s">
        <v>27</v>
      </c>
      <c r="C48" s="12">
        <v>2014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358</v>
      </c>
      <c r="K48" s="14"/>
      <c r="L48" s="14"/>
      <c r="M48" s="18" t="str">
        <f t="shared" si="0"/>
        <v>2.- PARTIDA</v>
      </c>
      <c r="N48" s="19">
        <f t="shared" si="0"/>
        <v>2014</v>
      </c>
      <c r="O48" s="11" t="s">
        <v>32</v>
      </c>
      <c r="P48" s="20" t="s">
        <v>143</v>
      </c>
      <c r="Q48" s="21" t="s">
        <v>144</v>
      </c>
      <c r="R48" s="21" t="s">
        <v>145</v>
      </c>
      <c r="S48" s="21" t="s">
        <v>145</v>
      </c>
      <c r="T48" s="21" t="s">
        <v>145</v>
      </c>
      <c r="U48" s="21" t="s">
        <v>145</v>
      </c>
      <c r="V48" s="22" t="s">
        <v>145</v>
      </c>
      <c r="W48" s="22" t="s">
        <v>145</v>
      </c>
      <c r="X48" s="16" t="s">
        <v>36</v>
      </c>
    </row>
    <row r="49" spans="2:24" customFormat="1" ht="39.6" x14ac:dyDescent="0.25">
      <c r="B49" s="11" t="s">
        <v>27</v>
      </c>
      <c r="C49" s="12">
        <v>2014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358</v>
      </c>
      <c r="K49" s="14"/>
      <c r="L49" s="14"/>
      <c r="M49" s="18" t="str">
        <f t="shared" si="0"/>
        <v>2.- PARTIDA</v>
      </c>
      <c r="N49" s="19">
        <f t="shared" si="0"/>
        <v>2014</v>
      </c>
      <c r="O49" s="11" t="s">
        <v>32</v>
      </c>
      <c r="P49" s="20" t="s">
        <v>146</v>
      </c>
      <c r="Q49" s="21" t="s">
        <v>147</v>
      </c>
      <c r="R49" s="21" t="s">
        <v>148</v>
      </c>
      <c r="S49" s="21" t="s">
        <v>148</v>
      </c>
      <c r="T49" s="21" t="s">
        <v>148</v>
      </c>
      <c r="U49" s="21" t="s">
        <v>148</v>
      </c>
      <c r="V49" s="22" t="s">
        <v>148</v>
      </c>
      <c r="W49" s="22" t="s">
        <v>148</v>
      </c>
      <c r="X49" s="16" t="s">
        <v>36</v>
      </c>
    </row>
    <row r="50" spans="2:24" customFormat="1" ht="39.6" x14ac:dyDescent="0.25">
      <c r="B50" s="11" t="s">
        <v>27</v>
      </c>
      <c r="C50" s="12">
        <v>2014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358</v>
      </c>
      <c r="K50" s="14"/>
      <c r="L50" s="14"/>
      <c r="M50" s="18" t="str">
        <f t="shared" si="0"/>
        <v>2.- PARTIDA</v>
      </c>
      <c r="N50" s="19">
        <f t="shared" si="0"/>
        <v>2014</v>
      </c>
      <c r="O50" s="11" t="s">
        <v>32</v>
      </c>
      <c r="P50" s="20" t="s">
        <v>149</v>
      </c>
      <c r="Q50" s="21" t="s">
        <v>150</v>
      </c>
      <c r="R50" s="21" t="s">
        <v>151</v>
      </c>
      <c r="S50" s="21" t="s">
        <v>151</v>
      </c>
      <c r="T50" s="21" t="s">
        <v>151</v>
      </c>
      <c r="U50" s="21" t="s">
        <v>151</v>
      </c>
      <c r="V50" s="22" t="s">
        <v>151</v>
      </c>
      <c r="W50" s="22" t="s">
        <v>151</v>
      </c>
      <c r="X50" s="16" t="s">
        <v>36</v>
      </c>
    </row>
    <row r="51" spans="2:24" customFormat="1" ht="39.6" x14ac:dyDescent="0.25">
      <c r="B51" s="11" t="s">
        <v>27</v>
      </c>
      <c r="C51" s="12">
        <v>2014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358</v>
      </c>
      <c r="K51" s="14"/>
      <c r="L51" s="14"/>
      <c r="M51" s="18" t="str">
        <f t="shared" si="0"/>
        <v>2.- PARTIDA</v>
      </c>
      <c r="N51" s="19">
        <f t="shared" si="0"/>
        <v>2014</v>
      </c>
      <c r="O51" s="11" t="s">
        <v>32</v>
      </c>
      <c r="P51" s="20" t="s">
        <v>152</v>
      </c>
      <c r="Q51" s="21" t="s">
        <v>153</v>
      </c>
      <c r="R51" s="21" t="s">
        <v>154</v>
      </c>
      <c r="S51" s="21" t="s">
        <v>154</v>
      </c>
      <c r="T51" s="21" t="s">
        <v>154</v>
      </c>
      <c r="U51" s="21" t="s">
        <v>154</v>
      </c>
      <c r="V51" s="22" t="s">
        <v>154</v>
      </c>
      <c r="W51" s="22" t="s">
        <v>154</v>
      </c>
      <c r="X51" s="16" t="s">
        <v>36</v>
      </c>
    </row>
    <row r="52" spans="2:24" customFormat="1" ht="39.6" x14ac:dyDescent="0.25">
      <c r="B52" s="11" t="s">
        <v>27</v>
      </c>
      <c r="C52" s="12">
        <v>2014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358</v>
      </c>
      <c r="K52" s="14"/>
      <c r="L52" s="14"/>
      <c r="M52" s="18" t="str">
        <f t="shared" si="0"/>
        <v>2.- PARTIDA</v>
      </c>
      <c r="N52" s="19">
        <f t="shared" si="0"/>
        <v>2014</v>
      </c>
      <c r="O52" s="11" t="s">
        <v>32</v>
      </c>
      <c r="P52" s="20" t="s">
        <v>155</v>
      </c>
      <c r="Q52" s="21" t="s">
        <v>156</v>
      </c>
      <c r="R52" s="21" t="s">
        <v>157</v>
      </c>
      <c r="S52" s="21" t="s">
        <v>157</v>
      </c>
      <c r="T52" s="21" t="s">
        <v>157</v>
      </c>
      <c r="U52" s="21" t="s">
        <v>157</v>
      </c>
      <c r="V52" s="22" t="s">
        <v>157</v>
      </c>
      <c r="W52" s="22" t="s">
        <v>157</v>
      </c>
      <c r="X52" s="16" t="s">
        <v>36</v>
      </c>
    </row>
    <row r="53" spans="2:24" customFormat="1" ht="39.6" x14ac:dyDescent="0.25">
      <c r="B53" s="11" t="s">
        <v>27</v>
      </c>
      <c r="C53" s="12">
        <v>2014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358</v>
      </c>
      <c r="K53" s="14"/>
      <c r="L53" s="14"/>
      <c r="M53" s="18" t="str">
        <f t="shared" si="0"/>
        <v>2.- PARTIDA</v>
      </c>
      <c r="N53" s="19">
        <f t="shared" si="0"/>
        <v>2014</v>
      </c>
      <c r="O53" s="11" t="s">
        <v>32</v>
      </c>
      <c r="P53" s="20" t="s">
        <v>158</v>
      </c>
      <c r="Q53" s="21" t="s">
        <v>159</v>
      </c>
      <c r="R53" s="21" t="s">
        <v>160</v>
      </c>
      <c r="S53" s="21" t="s">
        <v>160</v>
      </c>
      <c r="T53" s="21" t="s">
        <v>160</v>
      </c>
      <c r="U53" s="21" t="s">
        <v>160</v>
      </c>
      <c r="V53" s="22" t="s">
        <v>160</v>
      </c>
      <c r="W53" s="22" t="s">
        <v>160</v>
      </c>
      <c r="X53" s="16" t="s">
        <v>36</v>
      </c>
    </row>
    <row r="54" spans="2:24" customFormat="1" ht="39.6" x14ac:dyDescent="0.25">
      <c r="B54" s="11" t="s">
        <v>27</v>
      </c>
      <c r="C54" s="12">
        <v>2014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358</v>
      </c>
      <c r="K54" s="14"/>
      <c r="L54" s="14"/>
      <c r="M54" s="18" t="str">
        <f t="shared" si="0"/>
        <v>2.- PARTIDA</v>
      </c>
      <c r="N54" s="19">
        <f t="shared" si="0"/>
        <v>2014</v>
      </c>
      <c r="O54" s="11" t="s">
        <v>32</v>
      </c>
      <c r="P54" s="20" t="s">
        <v>161</v>
      </c>
      <c r="Q54" s="21" t="s">
        <v>162</v>
      </c>
      <c r="R54" s="21" t="s">
        <v>163</v>
      </c>
      <c r="S54" s="21" t="s">
        <v>163</v>
      </c>
      <c r="T54" s="21" t="s">
        <v>163</v>
      </c>
      <c r="U54" s="21" t="s">
        <v>163</v>
      </c>
      <c r="V54" s="22" t="s">
        <v>163</v>
      </c>
      <c r="W54" s="22" t="s">
        <v>163</v>
      </c>
      <c r="X54" s="16" t="s">
        <v>36</v>
      </c>
    </row>
    <row r="55" spans="2:24" customFormat="1" ht="39.6" x14ac:dyDescent="0.25">
      <c r="B55" s="11" t="s">
        <v>27</v>
      </c>
      <c r="C55" s="12">
        <v>2014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358</v>
      </c>
      <c r="K55" s="14"/>
      <c r="L55" s="14"/>
      <c r="M55" s="18" t="str">
        <f t="shared" si="0"/>
        <v>2.- PARTIDA</v>
      </c>
      <c r="N55" s="19">
        <f t="shared" si="0"/>
        <v>2014</v>
      </c>
      <c r="O55" s="11" t="s">
        <v>32</v>
      </c>
      <c r="P55" s="20" t="s">
        <v>164</v>
      </c>
      <c r="Q55" s="21" t="s">
        <v>165</v>
      </c>
      <c r="R55" s="21" t="s">
        <v>166</v>
      </c>
      <c r="S55" s="21" t="s">
        <v>166</v>
      </c>
      <c r="T55" s="21" t="s">
        <v>166</v>
      </c>
      <c r="U55" s="21" t="s">
        <v>166</v>
      </c>
      <c r="V55" s="22" t="s">
        <v>166</v>
      </c>
      <c r="W55" s="22" t="s">
        <v>166</v>
      </c>
      <c r="X55" s="16" t="s">
        <v>36</v>
      </c>
    </row>
    <row r="56" spans="2:24" customFormat="1" ht="39.6" x14ac:dyDescent="0.25">
      <c r="B56" s="11" t="s">
        <v>27</v>
      </c>
      <c r="C56" s="12">
        <v>2014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358</v>
      </c>
      <c r="K56" s="14"/>
      <c r="L56" s="14"/>
      <c r="M56" s="18" t="str">
        <f t="shared" si="0"/>
        <v>2.- PARTIDA</v>
      </c>
      <c r="N56" s="19">
        <f t="shared" si="0"/>
        <v>2014</v>
      </c>
      <c r="O56" s="11" t="s">
        <v>32</v>
      </c>
      <c r="P56" s="20" t="s">
        <v>167</v>
      </c>
      <c r="Q56" s="21" t="s">
        <v>38</v>
      </c>
      <c r="R56" s="21" t="s">
        <v>168</v>
      </c>
      <c r="S56" s="21" t="s">
        <v>168</v>
      </c>
      <c r="T56" s="21" t="s">
        <v>168</v>
      </c>
      <c r="U56" s="21" t="s">
        <v>168</v>
      </c>
      <c r="V56" s="22" t="s">
        <v>168</v>
      </c>
      <c r="W56" s="22" t="s">
        <v>168</v>
      </c>
      <c r="X56" s="16" t="s">
        <v>36</v>
      </c>
    </row>
    <row r="57" spans="2:24" customFormat="1" ht="39.6" x14ac:dyDescent="0.25">
      <c r="B57" s="11" t="s">
        <v>27</v>
      </c>
      <c r="C57" s="12">
        <v>2014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358</v>
      </c>
      <c r="K57" s="14"/>
      <c r="L57" s="14"/>
      <c r="M57" s="18" t="str">
        <f t="shared" si="0"/>
        <v>2.- PARTIDA</v>
      </c>
      <c r="N57" s="19">
        <f t="shared" si="0"/>
        <v>2014</v>
      </c>
      <c r="O57" s="11" t="s">
        <v>32</v>
      </c>
      <c r="P57" s="20" t="s">
        <v>169</v>
      </c>
      <c r="Q57" s="21" t="s">
        <v>170</v>
      </c>
      <c r="R57" s="21" t="s">
        <v>171</v>
      </c>
      <c r="S57" s="21" t="s">
        <v>171</v>
      </c>
      <c r="T57" s="21" t="s">
        <v>171</v>
      </c>
      <c r="U57" s="21" t="s">
        <v>171</v>
      </c>
      <c r="V57" s="22" t="s">
        <v>171</v>
      </c>
      <c r="W57" s="22" t="s">
        <v>171</v>
      </c>
      <c r="X57" s="16" t="s">
        <v>36</v>
      </c>
    </row>
    <row r="58" spans="2:24" customFormat="1" ht="39.6" x14ac:dyDescent="0.25">
      <c r="B58" s="11" t="s">
        <v>27</v>
      </c>
      <c r="C58" s="12">
        <v>2014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358</v>
      </c>
      <c r="K58" s="14"/>
      <c r="L58" s="14"/>
      <c r="M58" s="18" t="str">
        <f t="shared" si="0"/>
        <v>2.- PARTIDA</v>
      </c>
      <c r="N58" s="19">
        <f t="shared" si="0"/>
        <v>2014</v>
      </c>
      <c r="O58" s="11" t="s">
        <v>32</v>
      </c>
      <c r="P58" s="20" t="s">
        <v>172</v>
      </c>
      <c r="Q58" s="21" t="s">
        <v>173</v>
      </c>
      <c r="R58" s="21" t="s">
        <v>174</v>
      </c>
      <c r="S58" s="21" t="s">
        <v>174</v>
      </c>
      <c r="T58" s="21" t="s">
        <v>174</v>
      </c>
      <c r="U58" s="21" t="s">
        <v>174</v>
      </c>
      <c r="V58" s="22" t="s">
        <v>174</v>
      </c>
      <c r="W58" s="22" t="s">
        <v>174</v>
      </c>
      <c r="X58" s="16" t="s">
        <v>36</v>
      </c>
    </row>
    <row r="59" spans="2:24" customFormat="1" ht="52.8" x14ac:dyDescent="0.25">
      <c r="B59" s="11" t="s">
        <v>27</v>
      </c>
      <c r="C59" s="12">
        <v>2014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358</v>
      </c>
      <c r="K59" s="14"/>
      <c r="L59" s="14"/>
      <c r="M59" s="18" t="str">
        <f t="shared" si="0"/>
        <v>2.- PARTIDA</v>
      </c>
      <c r="N59" s="19">
        <f t="shared" si="0"/>
        <v>2014</v>
      </c>
      <c r="O59" s="11" t="s">
        <v>32</v>
      </c>
      <c r="P59" s="20" t="s">
        <v>175</v>
      </c>
      <c r="Q59" s="21" t="s">
        <v>176</v>
      </c>
      <c r="R59" s="21" t="s">
        <v>177</v>
      </c>
      <c r="S59" s="21" t="s">
        <v>177</v>
      </c>
      <c r="T59" s="21" t="s">
        <v>177</v>
      </c>
      <c r="U59" s="21" t="s">
        <v>177</v>
      </c>
      <c r="V59" s="22" t="s">
        <v>177</v>
      </c>
      <c r="W59" s="22" t="s">
        <v>177</v>
      </c>
      <c r="X59" s="16" t="s">
        <v>36</v>
      </c>
    </row>
    <row r="60" spans="2:24" customFormat="1" ht="39.6" x14ac:dyDescent="0.25">
      <c r="B60" s="11" t="s">
        <v>27</v>
      </c>
      <c r="C60" s="12">
        <v>2014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358</v>
      </c>
      <c r="K60" s="14"/>
      <c r="L60" s="14"/>
      <c r="M60" s="18" t="str">
        <f t="shared" si="0"/>
        <v>2.- PARTIDA</v>
      </c>
      <c r="N60" s="19">
        <f t="shared" si="0"/>
        <v>2014</v>
      </c>
      <c r="O60" s="11" t="s">
        <v>32</v>
      </c>
      <c r="P60" s="20" t="s">
        <v>178</v>
      </c>
      <c r="Q60" s="21" t="s">
        <v>179</v>
      </c>
      <c r="R60" s="21" t="s">
        <v>180</v>
      </c>
      <c r="S60" s="21" t="s">
        <v>180</v>
      </c>
      <c r="T60" s="21" t="s">
        <v>180</v>
      </c>
      <c r="U60" s="21" t="s">
        <v>180</v>
      </c>
      <c r="V60" s="22" t="s">
        <v>180</v>
      </c>
      <c r="W60" s="22" t="s">
        <v>180</v>
      </c>
      <c r="X60" s="16" t="s">
        <v>36</v>
      </c>
    </row>
    <row r="61" spans="2:24" customFormat="1" ht="39.6" x14ac:dyDescent="0.25">
      <c r="B61" s="11" t="s">
        <v>27</v>
      </c>
      <c r="C61" s="12">
        <v>2014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358</v>
      </c>
      <c r="K61" s="14"/>
      <c r="L61" s="14"/>
      <c r="M61" s="18" t="str">
        <f t="shared" si="0"/>
        <v>2.- PARTIDA</v>
      </c>
      <c r="N61" s="19">
        <f t="shared" si="0"/>
        <v>2014</v>
      </c>
      <c r="O61" s="11" t="s">
        <v>32</v>
      </c>
      <c r="P61" s="20" t="s">
        <v>181</v>
      </c>
      <c r="Q61" s="21" t="s">
        <v>182</v>
      </c>
      <c r="R61" s="21" t="s">
        <v>183</v>
      </c>
      <c r="S61" s="21" t="s">
        <v>183</v>
      </c>
      <c r="T61" s="21" t="s">
        <v>183</v>
      </c>
      <c r="U61" s="21" t="s">
        <v>183</v>
      </c>
      <c r="V61" s="22" t="s">
        <v>183</v>
      </c>
      <c r="W61" s="22" t="s">
        <v>183</v>
      </c>
      <c r="X61" s="16" t="s">
        <v>36</v>
      </c>
    </row>
    <row r="62" spans="2:24" customFormat="1" ht="39.6" x14ac:dyDescent="0.25">
      <c r="B62" s="11" t="s">
        <v>27</v>
      </c>
      <c r="C62" s="12">
        <v>2014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358</v>
      </c>
      <c r="K62" s="14"/>
      <c r="L62" s="14"/>
      <c r="M62" s="18" t="str">
        <f t="shared" si="0"/>
        <v>2.- PARTIDA</v>
      </c>
      <c r="N62" s="19">
        <f t="shared" si="0"/>
        <v>2014</v>
      </c>
      <c r="O62" s="11" t="s">
        <v>32</v>
      </c>
      <c r="P62" s="20" t="s">
        <v>184</v>
      </c>
      <c r="Q62" s="21" t="s">
        <v>185</v>
      </c>
      <c r="R62" s="21" t="s">
        <v>186</v>
      </c>
      <c r="S62" s="21" t="s">
        <v>186</v>
      </c>
      <c r="T62" s="21" t="s">
        <v>186</v>
      </c>
      <c r="U62" s="21" t="s">
        <v>186</v>
      </c>
      <c r="V62" s="22" t="s">
        <v>186</v>
      </c>
      <c r="W62" s="22" t="s">
        <v>186</v>
      </c>
      <c r="X62" s="16" t="s">
        <v>36</v>
      </c>
    </row>
    <row r="63" spans="2:24" customFormat="1" ht="39.6" x14ac:dyDescent="0.25">
      <c r="B63" s="11" t="s">
        <v>27</v>
      </c>
      <c r="C63" s="12">
        <v>2014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358</v>
      </c>
      <c r="K63" s="14"/>
      <c r="L63" s="14"/>
      <c r="M63" s="18" t="str">
        <f t="shared" si="0"/>
        <v>2.- PARTIDA</v>
      </c>
      <c r="N63" s="19">
        <f t="shared" si="0"/>
        <v>2014</v>
      </c>
      <c r="O63" s="11" t="s">
        <v>32</v>
      </c>
      <c r="P63" s="20" t="s">
        <v>187</v>
      </c>
      <c r="Q63" s="21" t="s">
        <v>188</v>
      </c>
      <c r="R63" s="21" t="s">
        <v>38</v>
      </c>
      <c r="S63" s="21" t="s">
        <v>38</v>
      </c>
      <c r="T63" s="21" t="s">
        <v>38</v>
      </c>
      <c r="U63" s="21" t="s">
        <v>38</v>
      </c>
      <c r="V63" s="22" t="s">
        <v>38</v>
      </c>
      <c r="W63" s="22" t="s">
        <v>38</v>
      </c>
      <c r="X63" s="16" t="s">
        <v>36</v>
      </c>
    </row>
    <row r="64" spans="2:24" customFormat="1" ht="39.6" x14ac:dyDescent="0.25">
      <c r="B64" s="11" t="s">
        <v>27</v>
      </c>
      <c r="C64" s="12">
        <v>2014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358</v>
      </c>
      <c r="K64" s="14"/>
      <c r="L64" s="14"/>
      <c r="M64" s="18" t="str">
        <f t="shared" si="0"/>
        <v>2.- PARTIDA</v>
      </c>
      <c r="N64" s="19">
        <f t="shared" si="0"/>
        <v>2014</v>
      </c>
      <c r="O64" s="11" t="s">
        <v>32</v>
      </c>
      <c r="P64" s="20" t="s">
        <v>189</v>
      </c>
      <c r="Q64" s="21" t="s">
        <v>190</v>
      </c>
      <c r="R64" s="21" t="s">
        <v>191</v>
      </c>
      <c r="S64" s="21" t="s">
        <v>191</v>
      </c>
      <c r="T64" s="21" t="s">
        <v>191</v>
      </c>
      <c r="U64" s="21" t="s">
        <v>191</v>
      </c>
      <c r="V64" s="22" t="s">
        <v>191</v>
      </c>
      <c r="W64" s="22" t="s">
        <v>191</v>
      </c>
      <c r="X64" s="16" t="s">
        <v>36</v>
      </c>
    </row>
    <row r="65" spans="2:24" customFormat="1" ht="39.6" x14ac:dyDescent="0.25">
      <c r="B65" s="11" t="s">
        <v>27</v>
      </c>
      <c r="C65" s="12">
        <v>2014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358</v>
      </c>
      <c r="K65" s="14"/>
      <c r="L65" s="14"/>
      <c r="M65" s="18" t="str">
        <f t="shared" si="0"/>
        <v>2.- PARTIDA</v>
      </c>
      <c r="N65" s="19">
        <f t="shared" si="0"/>
        <v>2014</v>
      </c>
      <c r="O65" s="11" t="s">
        <v>32</v>
      </c>
      <c r="P65" s="20" t="s">
        <v>192</v>
      </c>
      <c r="Q65" s="21" t="s">
        <v>193</v>
      </c>
      <c r="R65" s="21" t="s">
        <v>194</v>
      </c>
      <c r="S65" s="21" t="s">
        <v>194</v>
      </c>
      <c r="T65" s="21" t="s">
        <v>194</v>
      </c>
      <c r="U65" s="21" t="s">
        <v>194</v>
      </c>
      <c r="V65" s="22" t="s">
        <v>194</v>
      </c>
      <c r="W65" s="22" t="s">
        <v>194</v>
      </c>
      <c r="X65" s="16" t="s">
        <v>36</v>
      </c>
    </row>
    <row r="66" spans="2:24" customFormat="1" ht="39.6" x14ac:dyDescent="0.25">
      <c r="B66" s="11" t="s">
        <v>27</v>
      </c>
      <c r="C66" s="12">
        <v>2014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358</v>
      </c>
      <c r="K66" s="14"/>
      <c r="L66" s="14"/>
      <c r="M66" s="18" t="str">
        <f t="shared" si="0"/>
        <v>2.- PARTIDA</v>
      </c>
      <c r="N66" s="19">
        <f t="shared" si="0"/>
        <v>2014</v>
      </c>
      <c r="O66" s="11" t="s">
        <v>32</v>
      </c>
      <c r="P66" s="20" t="s">
        <v>195</v>
      </c>
      <c r="Q66" s="21" t="s">
        <v>196</v>
      </c>
      <c r="R66" s="21" t="s">
        <v>197</v>
      </c>
      <c r="S66" s="21" t="s">
        <v>197</v>
      </c>
      <c r="T66" s="21" t="s">
        <v>197</v>
      </c>
      <c r="U66" s="21" t="s">
        <v>197</v>
      </c>
      <c r="V66" s="22" t="s">
        <v>197</v>
      </c>
      <c r="W66" s="22" t="s">
        <v>197</v>
      </c>
      <c r="X66" s="16" t="s">
        <v>36</v>
      </c>
    </row>
    <row r="67" spans="2:24" customFormat="1" ht="39.6" x14ac:dyDescent="0.25">
      <c r="B67" s="11" t="s">
        <v>27</v>
      </c>
      <c r="C67" s="12">
        <v>2014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358</v>
      </c>
      <c r="K67" s="14"/>
      <c r="L67" s="14"/>
      <c r="M67" s="18" t="str">
        <f t="shared" si="0"/>
        <v>2.- PARTIDA</v>
      </c>
      <c r="N67" s="19">
        <f t="shared" si="0"/>
        <v>2014</v>
      </c>
      <c r="O67" s="11" t="s">
        <v>32</v>
      </c>
      <c r="P67" s="20" t="s">
        <v>198</v>
      </c>
      <c r="Q67" s="21" t="s">
        <v>199</v>
      </c>
      <c r="R67" s="21" t="s">
        <v>200</v>
      </c>
      <c r="S67" s="21" t="s">
        <v>200</v>
      </c>
      <c r="T67" s="21" t="s">
        <v>200</v>
      </c>
      <c r="U67" s="21" t="s">
        <v>200</v>
      </c>
      <c r="V67" s="22" t="s">
        <v>200</v>
      </c>
      <c r="W67" s="22" t="s">
        <v>200</v>
      </c>
      <c r="X67" s="16" t="s">
        <v>36</v>
      </c>
    </row>
    <row r="68" spans="2:24" customFormat="1" ht="39.6" x14ac:dyDescent="0.25">
      <c r="B68" s="11" t="s">
        <v>27</v>
      </c>
      <c r="C68" s="12">
        <v>2014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358</v>
      </c>
      <c r="K68" s="14"/>
      <c r="L68" s="14"/>
      <c r="M68" s="18" t="str">
        <f t="shared" si="0"/>
        <v>2.- PARTIDA</v>
      </c>
      <c r="N68" s="19">
        <f t="shared" si="0"/>
        <v>2014</v>
      </c>
      <c r="O68" s="11" t="s">
        <v>32</v>
      </c>
      <c r="P68" s="20" t="s">
        <v>201</v>
      </c>
      <c r="Q68" s="21" t="s">
        <v>202</v>
      </c>
      <c r="R68" s="21" t="s">
        <v>203</v>
      </c>
      <c r="S68" s="21" t="s">
        <v>203</v>
      </c>
      <c r="T68" s="21" t="s">
        <v>203</v>
      </c>
      <c r="U68" s="21" t="s">
        <v>203</v>
      </c>
      <c r="V68" s="22" t="s">
        <v>203</v>
      </c>
      <c r="W68" s="22" t="s">
        <v>203</v>
      </c>
      <c r="X68" s="16" t="s">
        <v>36</v>
      </c>
    </row>
    <row r="69" spans="2:24" customFormat="1" ht="39.6" x14ac:dyDescent="0.25">
      <c r="B69" s="11" t="s">
        <v>27</v>
      </c>
      <c r="C69" s="12">
        <v>2014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358</v>
      </c>
      <c r="K69" s="14"/>
      <c r="L69" s="14"/>
      <c r="M69" s="18" t="str">
        <f t="shared" si="0"/>
        <v>2.- PARTIDA</v>
      </c>
      <c r="N69" s="19">
        <f t="shared" si="0"/>
        <v>2014</v>
      </c>
      <c r="O69" s="11" t="s">
        <v>32</v>
      </c>
      <c r="P69" s="20" t="s">
        <v>204</v>
      </c>
      <c r="Q69" s="21" t="s">
        <v>205</v>
      </c>
      <c r="R69" s="21" t="s">
        <v>206</v>
      </c>
      <c r="S69" s="21" t="s">
        <v>206</v>
      </c>
      <c r="T69" s="21" t="s">
        <v>206</v>
      </c>
      <c r="U69" s="21" t="s">
        <v>206</v>
      </c>
      <c r="V69" s="22" t="s">
        <v>206</v>
      </c>
      <c r="W69" s="22" t="s">
        <v>206</v>
      </c>
      <c r="X69" s="16" t="s">
        <v>36</v>
      </c>
    </row>
    <row r="70" spans="2:24" customFormat="1" ht="39.6" x14ac:dyDescent="0.25">
      <c r="B70" s="11" t="s">
        <v>27</v>
      </c>
      <c r="C70" s="12">
        <v>2014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358</v>
      </c>
      <c r="K70" s="14"/>
      <c r="L70" s="14"/>
      <c r="M70" s="18" t="str">
        <f t="shared" si="0"/>
        <v>2.- PARTIDA</v>
      </c>
      <c r="N70" s="19">
        <f t="shared" si="0"/>
        <v>2014</v>
      </c>
      <c r="O70" s="11" t="s">
        <v>32</v>
      </c>
      <c r="P70" s="20" t="s">
        <v>207</v>
      </c>
      <c r="Q70" s="21" t="s">
        <v>208</v>
      </c>
      <c r="R70" s="21" t="s">
        <v>209</v>
      </c>
      <c r="S70" s="21" t="s">
        <v>209</v>
      </c>
      <c r="T70" s="21" t="s">
        <v>209</v>
      </c>
      <c r="U70" s="21" t="s">
        <v>209</v>
      </c>
      <c r="V70" s="22" t="s">
        <v>209</v>
      </c>
      <c r="W70" s="22" t="s">
        <v>209</v>
      </c>
      <c r="X70" s="16" t="s">
        <v>36</v>
      </c>
    </row>
    <row r="71" spans="2:24" customFormat="1" ht="39.6" x14ac:dyDescent="0.25">
      <c r="B71" s="11" t="s">
        <v>27</v>
      </c>
      <c r="C71" s="12">
        <v>2014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358</v>
      </c>
      <c r="K71" s="14"/>
      <c r="L71" s="14"/>
      <c r="M71" s="18" t="str">
        <f t="shared" si="0"/>
        <v>2.- PARTIDA</v>
      </c>
      <c r="N71" s="19">
        <f t="shared" si="0"/>
        <v>2014</v>
      </c>
      <c r="O71" s="11" t="s">
        <v>32</v>
      </c>
      <c r="P71" s="20" t="s">
        <v>210</v>
      </c>
      <c r="Q71" s="21" t="s">
        <v>211</v>
      </c>
      <c r="R71" s="21" t="s">
        <v>212</v>
      </c>
      <c r="S71" s="21" t="s">
        <v>212</v>
      </c>
      <c r="T71" s="21" t="s">
        <v>212</v>
      </c>
      <c r="U71" s="21" t="s">
        <v>212</v>
      </c>
      <c r="V71" s="22" t="s">
        <v>212</v>
      </c>
      <c r="W71" s="22" t="s">
        <v>212</v>
      </c>
      <c r="X71" s="16" t="s">
        <v>36</v>
      </c>
    </row>
    <row r="72" spans="2:24" customFormat="1" ht="39.6" x14ac:dyDescent="0.25">
      <c r="B72" s="11" t="s">
        <v>27</v>
      </c>
      <c r="C72" s="12">
        <v>2014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358</v>
      </c>
      <c r="K72" s="14"/>
      <c r="L72" s="14"/>
      <c r="M72" s="18" t="str">
        <f t="shared" si="0"/>
        <v>2.- PARTIDA</v>
      </c>
      <c r="N72" s="19">
        <f t="shared" si="0"/>
        <v>2014</v>
      </c>
      <c r="O72" s="11" t="s">
        <v>32</v>
      </c>
      <c r="P72" s="20" t="s">
        <v>213</v>
      </c>
      <c r="Q72" s="21" t="s">
        <v>214</v>
      </c>
      <c r="R72" s="21" t="s">
        <v>215</v>
      </c>
      <c r="S72" s="21" t="s">
        <v>215</v>
      </c>
      <c r="T72" s="21" t="s">
        <v>215</v>
      </c>
      <c r="U72" s="21" t="s">
        <v>215</v>
      </c>
      <c r="V72" s="22" t="s">
        <v>215</v>
      </c>
      <c r="W72" s="22" t="s">
        <v>215</v>
      </c>
      <c r="X72" s="16" t="s">
        <v>36</v>
      </c>
    </row>
    <row r="73" spans="2:24" customFormat="1" ht="39.6" x14ac:dyDescent="0.25">
      <c r="B73" s="11" t="s">
        <v>27</v>
      </c>
      <c r="C73" s="12">
        <v>2014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358</v>
      </c>
      <c r="K73" s="14"/>
      <c r="L73" s="14"/>
      <c r="M73" s="18" t="str">
        <f t="shared" si="0"/>
        <v>2.- PARTIDA</v>
      </c>
      <c r="N73" s="19">
        <f t="shared" si="0"/>
        <v>2014</v>
      </c>
      <c r="O73" s="11" t="s">
        <v>32</v>
      </c>
      <c r="P73" s="20" t="s">
        <v>216</v>
      </c>
      <c r="Q73" s="21" t="s">
        <v>217</v>
      </c>
      <c r="R73" s="21" t="s">
        <v>218</v>
      </c>
      <c r="S73" s="21" t="s">
        <v>218</v>
      </c>
      <c r="T73" s="21" t="s">
        <v>218</v>
      </c>
      <c r="U73" s="21" t="s">
        <v>218</v>
      </c>
      <c r="V73" s="22" t="s">
        <v>218</v>
      </c>
      <c r="W73" s="22" t="s">
        <v>218</v>
      </c>
      <c r="X73" s="16" t="s">
        <v>36</v>
      </c>
    </row>
    <row r="74" spans="2:24" customFormat="1" ht="39.6" x14ac:dyDescent="0.25">
      <c r="B74" s="11" t="s">
        <v>27</v>
      </c>
      <c r="C74" s="12">
        <v>2014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358</v>
      </c>
      <c r="K74" s="14"/>
      <c r="L74" s="14"/>
      <c r="M74" s="18" t="str">
        <f t="shared" ref="M74:N109" si="1">B74</f>
        <v>2.- PARTIDA</v>
      </c>
      <c r="N74" s="19">
        <f t="shared" si="1"/>
        <v>2014</v>
      </c>
      <c r="O74" s="11" t="s">
        <v>32</v>
      </c>
      <c r="P74" s="20" t="s">
        <v>219</v>
      </c>
      <c r="Q74" s="21" t="s">
        <v>220</v>
      </c>
      <c r="R74" s="21" t="s">
        <v>38</v>
      </c>
      <c r="S74" s="21" t="s">
        <v>38</v>
      </c>
      <c r="T74" s="21" t="s">
        <v>38</v>
      </c>
      <c r="U74" s="21" t="s">
        <v>38</v>
      </c>
      <c r="V74" s="22" t="s">
        <v>38</v>
      </c>
      <c r="W74" s="22" t="s">
        <v>38</v>
      </c>
      <c r="X74" s="16" t="s">
        <v>36</v>
      </c>
    </row>
    <row r="75" spans="2:24" customFormat="1" ht="39.6" x14ac:dyDescent="0.25">
      <c r="B75" s="11" t="s">
        <v>27</v>
      </c>
      <c r="C75" s="12">
        <v>2014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358</v>
      </c>
      <c r="K75" s="14"/>
      <c r="L75" s="14"/>
      <c r="M75" s="18" t="str">
        <f t="shared" si="1"/>
        <v>2.- PARTIDA</v>
      </c>
      <c r="N75" s="19">
        <f t="shared" si="1"/>
        <v>2014</v>
      </c>
      <c r="O75" s="11" t="s">
        <v>32</v>
      </c>
      <c r="P75" s="20" t="s">
        <v>221</v>
      </c>
      <c r="Q75" s="21" t="s">
        <v>222</v>
      </c>
      <c r="R75" s="21" t="s">
        <v>223</v>
      </c>
      <c r="S75" s="21" t="s">
        <v>223</v>
      </c>
      <c r="T75" s="21" t="s">
        <v>223</v>
      </c>
      <c r="U75" s="21" t="s">
        <v>223</v>
      </c>
      <c r="V75" s="22" t="s">
        <v>223</v>
      </c>
      <c r="W75" s="22" t="s">
        <v>223</v>
      </c>
      <c r="X75" s="16" t="s">
        <v>36</v>
      </c>
    </row>
    <row r="76" spans="2:24" customFormat="1" ht="39.6" x14ac:dyDescent="0.25">
      <c r="B76" s="11" t="s">
        <v>27</v>
      </c>
      <c r="C76" s="12">
        <v>2014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358</v>
      </c>
      <c r="K76" s="14"/>
      <c r="L76" s="14"/>
      <c r="M76" s="18" t="str">
        <f t="shared" si="1"/>
        <v>2.- PARTIDA</v>
      </c>
      <c r="N76" s="19">
        <f t="shared" si="1"/>
        <v>2014</v>
      </c>
      <c r="O76" s="11" t="s">
        <v>32</v>
      </c>
      <c r="P76" s="20" t="s">
        <v>224</v>
      </c>
      <c r="Q76" s="21" t="s">
        <v>225</v>
      </c>
      <c r="R76" s="21" t="s">
        <v>226</v>
      </c>
      <c r="S76" s="21" t="s">
        <v>226</v>
      </c>
      <c r="T76" s="21" t="s">
        <v>226</v>
      </c>
      <c r="U76" s="21" t="s">
        <v>226</v>
      </c>
      <c r="V76" s="22" t="s">
        <v>226</v>
      </c>
      <c r="W76" s="22" t="s">
        <v>226</v>
      </c>
      <c r="X76" s="16" t="s">
        <v>36</v>
      </c>
    </row>
    <row r="77" spans="2:24" customFormat="1" ht="39.6" x14ac:dyDescent="0.25">
      <c r="B77" s="11" t="s">
        <v>27</v>
      </c>
      <c r="C77" s="12">
        <v>2014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358</v>
      </c>
      <c r="K77" s="14"/>
      <c r="L77" s="14"/>
      <c r="M77" s="18" t="str">
        <f t="shared" si="1"/>
        <v>2.- PARTIDA</v>
      </c>
      <c r="N77" s="19">
        <f t="shared" si="1"/>
        <v>2014</v>
      </c>
      <c r="O77" s="11" t="s">
        <v>32</v>
      </c>
      <c r="P77" s="20" t="s">
        <v>227</v>
      </c>
      <c r="Q77" s="21" t="s">
        <v>228</v>
      </c>
      <c r="R77" s="21" t="s">
        <v>229</v>
      </c>
      <c r="S77" s="21" t="s">
        <v>229</v>
      </c>
      <c r="T77" s="21" t="s">
        <v>229</v>
      </c>
      <c r="U77" s="21" t="s">
        <v>229</v>
      </c>
      <c r="V77" s="22" t="s">
        <v>229</v>
      </c>
      <c r="W77" s="22" t="s">
        <v>229</v>
      </c>
      <c r="X77" s="16" t="s">
        <v>36</v>
      </c>
    </row>
    <row r="78" spans="2:24" customFormat="1" ht="39.6" x14ac:dyDescent="0.25">
      <c r="B78" s="11" t="s">
        <v>27</v>
      </c>
      <c r="C78" s="12">
        <v>2014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358</v>
      </c>
      <c r="K78" s="14"/>
      <c r="L78" s="14"/>
      <c r="M78" s="18" t="str">
        <f t="shared" si="1"/>
        <v>2.- PARTIDA</v>
      </c>
      <c r="N78" s="19">
        <f t="shared" si="1"/>
        <v>2014</v>
      </c>
      <c r="O78" s="11" t="s">
        <v>32</v>
      </c>
      <c r="P78" s="20" t="s">
        <v>230</v>
      </c>
      <c r="Q78" s="21" t="s">
        <v>38</v>
      </c>
      <c r="R78" s="21" t="s">
        <v>231</v>
      </c>
      <c r="S78" s="21" t="s">
        <v>231</v>
      </c>
      <c r="T78" s="21" t="s">
        <v>231</v>
      </c>
      <c r="U78" s="21" t="s">
        <v>231</v>
      </c>
      <c r="V78" s="22" t="s">
        <v>231</v>
      </c>
      <c r="W78" s="22" t="s">
        <v>231</v>
      </c>
      <c r="X78" s="16" t="s">
        <v>36</v>
      </c>
    </row>
    <row r="79" spans="2:24" customFormat="1" ht="39.6" x14ac:dyDescent="0.25">
      <c r="B79" s="11" t="s">
        <v>27</v>
      </c>
      <c r="C79" s="12">
        <v>2014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358</v>
      </c>
      <c r="K79" s="14"/>
      <c r="L79" s="14"/>
      <c r="M79" s="18" t="str">
        <f t="shared" si="1"/>
        <v>2.- PARTIDA</v>
      </c>
      <c r="N79" s="19">
        <f t="shared" si="1"/>
        <v>2014</v>
      </c>
      <c r="O79" s="11" t="s">
        <v>32</v>
      </c>
      <c r="P79" s="20" t="s">
        <v>232</v>
      </c>
      <c r="Q79" s="21" t="s">
        <v>233</v>
      </c>
      <c r="R79" s="21" t="s">
        <v>38</v>
      </c>
      <c r="S79" s="21" t="s">
        <v>38</v>
      </c>
      <c r="T79" s="21" t="s">
        <v>38</v>
      </c>
      <c r="U79" s="21" t="s">
        <v>38</v>
      </c>
      <c r="V79" s="22" t="s">
        <v>38</v>
      </c>
      <c r="W79" s="22" t="s">
        <v>38</v>
      </c>
      <c r="X79" s="16" t="s">
        <v>36</v>
      </c>
    </row>
    <row r="80" spans="2:24" customFormat="1" ht="39.6" x14ac:dyDescent="0.25">
      <c r="B80" s="11" t="s">
        <v>27</v>
      </c>
      <c r="C80" s="12">
        <v>2014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358</v>
      </c>
      <c r="K80" s="14"/>
      <c r="L80" s="14"/>
      <c r="M80" s="18" t="str">
        <f t="shared" si="1"/>
        <v>2.- PARTIDA</v>
      </c>
      <c r="N80" s="19">
        <f t="shared" si="1"/>
        <v>2014</v>
      </c>
      <c r="O80" s="11" t="s">
        <v>32</v>
      </c>
      <c r="P80" s="20" t="s">
        <v>234</v>
      </c>
      <c r="Q80" s="21" t="s">
        <v>235</v>
      </c>
      <c r="R80" s="21" t="s">
        <v>236</v>
      </c>
      <c r="S80" s="21" t="s">
        <v>236</v>
      </c>
      <c r="T80" s="21" t="s">
        <v>236</v>
      </c>
      <c r="U80" s="21" t="s">
        <v>236</v>
      </c>
      <c r="V80" s="22" t="s">
        <v>236</v>
      </c>
      <c r="W80" s="22" t="s">
        <v>236</v>
      </c>
      <c r="X80" s="16" t="s">
        <v>36</v>
      </c>
    </row>
    <row r="81" spans="2:24" customFormat="1" ht="39.6" x14ac:dyDescent="0.25">
      <c r="B81" s="11" t="s">
        <v>27</v>
      </c>
      <c r="C81" s="12">
        <v>2014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358</v>
      </c>
      <c r="K81" s="14"/>
      <c r="L81" s="14"/>
      <c r="M81" s="18" t="str">
        <f t="shared" si="1"/>
        <v>2.- PARTIDA</v>
      </c>
      <c r="N81" s="19">
        <f t="shared" si="1"/>
        <v>2014</v>
      </c>
      <c r="O81" s="11" t="s">
        <v>32</v>
      </c>
      <c r="P81" s="20" t="s">
        <v>237</v>
      </c>
      <c r="Q81" s="21" t="s">
        <v>238</v>
      </c>
      <c r="R81" s="21" t="s">
        <v>239</v>
      </c>
      <c r="S81" s="21" t="s">
        <v>239</v>
      </c>
      <c r="T81" s="21" t="s">
        <v>239</v>
      </c>
      <c r="U81" s="21" t="s">
        <v>239</v>
      </c>
      <c r="V81" s="22" t="s">
        <v>239</v>
      </c>
      <c r="W81" s="22" t="s">
        <v>239</v>
      </c>
      <c r="X81" s="16" t="s">
        <v>36</v>
      </c>
    </row>
    <row r="82" spans="2:24" customFormat="1" ht="39.6" x14ac:dyDescent="0.25">
      <c r="B82" s="11" t="s">
        <v>27</v>
      </c>
      <c r="C82" s="12">
        <v>2014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358</v>
      </c>
      <c r="K82" s="14"/>
      <c r="L82" s="14"/>
      <c r="M82" s="18" t="str">
        <f t="shared" si="1"/>
        <v>2.- PARTIDA</v>
      </c>
      <c r="N82" s="19">
        <f t="shared" si="1"/>
        <v>2014</v>
      </c>
      <c r="O82" s="11" t="s">
        <v>32</v>
      </c>
      <c r="P82" s="20" t="s">
        <v>240</v>
      </c>
      <c r="Q82" s="21" t="s">
        <v>241</v>
      </c>
      <c r="R82" s="21" t="s">
        <v>242</v>
      </c>
      <c r="S82" s="21" t="s">
        <v>242</v>
      </c>
      <c r="T82" s="21" t="s">
        <v>242</v>
      </c>
      <c r="U82" s="21" t="s">
        <v>242</v>
      </c>
      <c r="V82" s="22" t="s">
        <v>242</v>
      </c>
      <c r="W82" s="22" t="s">
        <v>242</v>
      </c>
      <c r="X82" s="16" t="s">
        <v>36</v>
      </c>
    </row>
    <row r="83" spans="2:24" customFormat="1" ht="39.6" x14ac:dyDescent="0.25">
      <c r="B83" s="11" t="s">
        <v>27</v>
      </c>
      <c r="C83" s="12">
        <v>2014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358</v>
      </c>
      <c r="K83" s="14"/>
      <c r="L83" s="14"/>
      <c r="M83" s="18" t="str">
        <f t="shared" si="1"/>
        <v>2.- PARTIDA</v>
      </c>
      <c r="N83" s="19">
        <f t="shared" si="1"/>
        <v>2014</v>
      </c>
      <c r="O83" s="11" t="s">
        <v>32</v>
      </c>
      <c r="P83" s="20" t="s">
        <v>243</v>
      </c>
      <c r="Q83" s="21" t="s">
        <v>38</v>
      </c>
      <c r="R83" s="21" t="s">
        <v>244</v>
      </c>
      <c r="S83" s="21" t="s">
        <v>244</v>
      </c>
      <c r="T83" s="21" t="s">
        <v>244</v>
      </c>
      <c r="U83" s="21" t="s">
        <v>244</v>
      </c>
      <c r="V83" s="22" t="s">
        <v>244</v>
      </c>
      <c r="W83" s="22" t="s">
        <v>244</v>
      </c>
      <c r="X83" s="16" t="s">
        <v>36</v>
      </c>
    </row>
    <row r="84" spans="2:24" customFormat="1" ht="39.6" x14ac:dyDescent="0.25">
      <c r="B84" s="11" t="s">
        <v>27</v>
      </c>
      <c r="C84" s="12">
        <v>2014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358</v>
      </c>
      <c r="K84" s="14"/>
      <c r="L84" s="14"/>
      <c r="M84" s="18" t="str">
        <f t="shared" si="1"/>
        <v>2.- PARTIDA</v>
      </c>
      <c r="N84" s="19">
        <f t="shared" si="1"/>
        <v>2014</v>
      </c>
      <c r="O84" s="11" t="s">
        <v>32</v>
      </c>
      <c r="P84" s="20" t="s">
        <v>245</v>
      </c>
      <c r="Q84" s="21" t="s">
        <v>246</v>
      </c>
      <c r="R84" s="21" t="s">
        <v>247</v>
      </c>
      <c r="S84" s="21" t="s">
        <v>247</v>
      </c>
      <c r="T84" s="21" t="s">
        <v>247</v>
      </c>
      <c r="U84" s="21" t="s">
        <v>247</v>
      </c>
      <c r="V84" s="22" t="s">
        <v>247</v>
      </c>
      <c r="W84" s="22" t="s">
        <v>247</v>
      </c>
      <c r="X84" s="16" t="s">
        <v>36</v>
      </c>
    </row>
    <row r="85" spans="2:24" customFormat="1" ht="39.6" x14ac:dyDescent="0.25">
      <c r="B85" s="11" t="s">
        <v>27</v>
      </c>
      <c r="C85" s="12">
        <v>2014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358</v>
      </c>
      <c r="K85" s="14"/>
      <c r="L85" s="14"/>
      <c r="M85" s="18" t="str">
        <f t="shared" si="1"/>
        <v>2.- PARTIDA</v>
      </c>
      <c r="N85" s="19">
        <f t="shared" si="1"/>
        <v>2014</v>
      </c>
      <c r="O85" s="11" t="s">
        <v>32</v>
      </c>
      <c r="P85" s="20" t="s">
        <v>248</v>
      </c>
      <c r="Q85" s="21" t="s">
        <v>249</v>
      </c>
      <c r="R85" s="21" t="s">
        <v>250</v>
      </c>
      <c r="S85" s="21" t="s">
        <v>250</v>
      </c>
      <c r="T85" s="21" t="s">
        <v>250</v>
      </c>
      <c r="U85" s="21" t="s">
        <v>250</v>
      </c>
      <c r="V85" s="22" t="s">
        <v>250</v>
      </c>
      <c r="W85" s="22" t="s">
        <v>250</v>
      </c>
      <c r="X85" s="16" t="s">
        <v>36</v>
      </c>
    </row>
    <row r="86" spans="2:24" customFormat="1" ht="39.6" x14ac:dyDescent="0.25">
      <c r="B86" s="11" t="s">
        <v>27</v>
      </c>
      <c r="C86" s="12">
        <v>2014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358</v>
      </c>
      <c r="K86" s="14"/>
      <c r="L86" s="14"/>
      <c r="M86" s="18" t="str">
        <f t="shared" si="1"/>
        <v>2.- PARTIDA</v>
      </c>
      <c r="N86" s="19">
        <f t="shared" si="1"/>
        <v>2014</v>
      </c>
      <c r="O86" s="11" t="s">
        <v>32</v>
      </c>
      <c r="P86" s="20" t="s">
        <v>251</v>
      </c>
      <c r="Q86" s="21" t="s">
        <v>252</v>
      </c>
      <c r="R86" s="21" t="s">
        <v>38</v>
      </c>
      <c r="S86" s="21" t="s">
        <v>38</v>
      </c>
      <c r="T86" s="21" t="s">
        <v>38</v>
      </c>
      <c r="U86" s="21" t="s">
        <v>38</v>
      </c>
      <c r="V86" s="22" t="s">
        <v>38</v>
      </c>
      <c r="W86" s="22" t="s">
        <v>38</v>
      </c>
      <c r="X86" s="16" t="s">
        <v>36</v>
      </c>
    </row>
    <row r="87" spans="2:24" customFormat="1" ht="39.6" x14ac:dyDescent="0.25">
      <c r="B87" s="11" t="s">
        <v>27</v>
      </c>
      <c r="C87" s="12">
        <v>2014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358</v>
      </c>
      <c r="K87" s="14"/>
      <c r="L87" s="14"/>
      <c r="M87" s="18" t="str">
        <f t="shared" si="1"/>
        <v>2.- PARTIDA</v>
      </c>
      <c r="N87" s="19">
        <f t="shared" si="1"/>
        <v>2014</v>
      </c>
      <c r="O87" s="11" t="s">
        <v>32</v>
      </c>
      <c r="P87" s="20" t="s">
        <v>253</v>
      </c>
      <c r="Q87" s="21" t="s">
        <v>254</v>
      </c>
      <c r="R87" s="21" t="s">
        <v>255</v>
      </c>
      <c r="S87" s="21" t="s">
        <v>255</v>
      </c>
      <c r="T87" s="21" t="s">
        <v>255</v>
      </c>
      <c r="U87" s="21" t="s">
        <v>255</v>
      </c>
      <c r="V87" s="22" t="s">
        <v>255</v>
      </c>
      <c r="W87" s="22" t="s">
        <v>255</v>
      </c>
      <c r="X87" s="16" t="s">
        <v>36</v>
      </c>
    </row>
    <row r="88" spans="2:24" customFormat="1" ht="39.6" x14ac:dyDescent="0.25">
      <c r="B88" s="11" t="s">
        <v>27</v>
      </c>
      <c r="C88" s="12">
        <v>2014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358</v>
      </c>
      <c r="K88" s="14"/>
      <c r="L88" s="14"/>
      <c r="M88" s="18" t="str">
        <f t="shared" si="1"/>
        <v>2.- PARTIDA</v>
      </c>
      <c r="N88" s="19">
        <f t="shared" si="1"/>
        <v>2014</v>
      </c>
      <c r="O88" s="11" t="s">
        <v>32</v>
      </c>
      <c r="P88" s="20" t="s">
        <v>256</v>
      </c>
      <c r="Q88" s="21" t="s">
        <v>257</v>
      </c>
      <c r="R88" s="21" t="s">
        <v>258</v>
      </c>
      <c r="S88" s="21" t="s">
        <v>258</v>
      </c>
      <c r="T88" s="21" t="s">
        <v>258</v>
      </c>
      <c r="U88" s="21" t="s">
        <v>258</v>
      </c>
      <c r="V88" s="22" t="s">
        <v>258</v>
      </c>
      <c r="W88" s="22" t="s">
        <v>258</v>
      </c>
      <c r="X88" s="16" t="s">
        <v>36</v>
      </c>
    </row>
    <row r="89" spans="2:24" customFormat="1" ht="39.6" x14ac:dyDescent="0.25">
      <c r="B89" s="11" t="s">
        <v>27</v>
      </c>
      <c r="C89" s="12">
        <v>2014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358</v>
      </c>
      <c r="K89" s="14"/>
      <c r="L89" s="14"/>
      <c r="M89" s="18" t="str">
        <f t="shared" si="1"/>
        <v>2.- PARTIDA</v>
      </c>
      <c r="N89" s="19">
        <f t="shared" si="1"/>
        <v>2014</v>
      </c>
      <c r="O89" s="11" t="s">
        <v>32</v>
      </c>
      <c r="P89" s="20" t="s">
        <v>259</v>
      </c>
      <c r="Q89" s="21" t="s">
        <v>260</v>
      </c>
      <c r="R89" s="21" t="s">
        <v>261</v>
      </c>
      <c r="S89" s="21" t="s">
        <v>261</v>
      </c>
      <c r="T89" s="21" t="s">
        <v>261</v>
      </c>
      <c r="U89" s="21" t="s">
        <v>261</v>
      </c>
      <c r="V89" s="22" t="s">
        <v>261</v>
      </c>
      <c r="W89" s="22" t="s">
        <v>261</v>
      </c>
      <c r="X89" s="16" t="s">
        <v>36</v>
      </c>
    </row>
    <row r="90" spans="2:24" customFormat="1" ht="39.6" x14ac:dyDescent="0.25">
      <c r="B90" s="11" t="s">
        <v>27</v>
      </c>
      <c r="C90" s="12">
        <v>2014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358</v>
      </c>
      <c r="K90" s="14"/>
      <c r="L90" s="14"/>
      <c r="M90" s="18" t="str">
        <f t="shared" si="1"/>
        <v>2.- PARTIDA</v>
      </c>
      <c r="N90" s="19">
        <f t="shared" si="1"/>
        <v>2014</v>
      </c>
      <c r="O90" s="11" t="s">
        <v>32</v>
      </c>
      <c r="P90" s="20" t="s">
        <v>262</v>
      </c>
      <c r="Q90" s="21" t="s">
        <v>263</v>
      </c>
      <c r="R90" s="21" t="s">
        <v>264</v>
      </c>
      <c r="S90" s="21" t="s">
        <v>264</v>
      </c>
      <c r="T90" s="21" t="s">
        <v>264</v>
      </c>
      <c r="U90" s="21" t="s">
        <v>264</v>
      </c>
      <c r="V90" s="22" t="s">
        <v>264</v>
      </c>
      <c r="W90" s="22" t="s">
        <v>264</v>
      </c>
      <c r="X90" s="16" t="s">
        <v>36</v>
      </c>
    </row>
    <row r="91" spans="2:24" customFormat="1" ht="39.6" x14ac:dyDescent="0.25">
      <c r="B91" s="11" t="s">
        <v>27</v>
      </c>
      <c r="C91" s="12">
        <v>2014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358</v>
      </c>
      <c r="K91" s="14"/>
      <c r="L91" s="14"/>
      <c r="M91" s="18" t="str">
        <f t="shared" si="1"/>
        <v>2.- PARTIDA</v>
      </c>
      <c r="N91" s="19">
        <f t="shared" si="1"/>
        <v>2014</v>
      </c>
      <c r="O91" s="11" t="s">
        <v>32</v>
      </c>
      <c r="P91" s="20" t="s">
        <v>265</v>
      </c>
      <c r="Q91" s="21" t="s">
        <v>38</v>
      </c>
      <c r="R91" s="21" t="s">
        <v>38</v>
      </c>
      <c r="S91" s="21" t="s">
        <v>38</v>
      </c>
      <c r="T91" s="21" t="s">
        <v>38</v>
      </c>
      <c r="U91" s="21" t="s">
        <v>38</v>
      </c>
      <c r="V91" s="22" t="s">
        <v>38</v>
      </c>
      <c r="W91" s="22" t="s">
        <v>38</v>
      </c>
      <c r="X91" s="16" t="s">
        <v>36</v>
      </c>
    </row>
    <row r="92" spans="2:24" customFormat="1" ht="39.6" x14ac:dyDescent="0.25">
      <c r="B92" s="11" t="s">
        <v>27</v>
      </c>
      <c r="C92" s="12">
        <v>2014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358</v>
      </c>
      <c r="K92" s="14"/>
      <c r="L92" s="14"/>
      <c r="M92" s="18" t="str">
        <f t="shared" si="1"/>
        <v>2.- PARTIDA</v>
      </c>
      <c r="N92" s="19">
        <f t="shared" si="1"/>
        <v>2014</v>
      </c>
      <c r="O92" s="11" t="s">
        <v>32</v>
      </c>
      <c r="P92" s="20" t="s">
        <v>266</v>
      </c>
      <c r="Q92" s="21" t="s">
        <v>267</v>
      </c>
      <c r="R92" s="21" t="s">
        <v>268</v>
      </c>
      <c r="S92" s="21" t="s">
        <v>268</v>
      </c>
      <c r="T92" s="21" t="s">
        <v>268</v>
      </c>
      <c r="U92" s="21" t="s">
        <v>268</v>
      </c>
      <c r="V92" s="22" t="s">
        <v>268</v>
      </c>
      <c r="W92" s="22" t="s">
        <v>268</v>
      </c>
      <c r="X92" s="16" t="s">
        <v>36</v>
      </c>
    </row>
    <row r="93" spans="2:24" customFormat="1" ht="39.6" x14ac:dyDescent="0.25">
      <c r="B93" s="11" t="s">
        <v>27</v>
      </c>
      <c r="C93" s="12">
        <v>2014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358</v>
      </c>
      <c r="K93" s="14"/>
      <c r="L93" s="14"/>
      <c r="M93" s="18" t="str">
        <f t="shared" si="1"/>
        <v>2.- PARTIDA</v>
      </c>
      <c r="N93" s="19">
        <f t="shared" si="1"/>
        <v>2014</v>
      </c>
      <c r="O93" s="11" t="s">
        <v>32</v>
      </c>
      <c r="P93" s="20" t="s">
        <v>269</v>
      </c>
      <c r="Q93" s="21" t="s">
        <v>270</v>
      </c>
      <c r="R93" s="21" t="s">
        <v>271</v>
      </c>
      <c r="S93" s="21" t="s">
        <v>271</v>
      </c>
      <c r="T93" s="21" t="s">
        <v>271</v>
      </c>
      <c r="U93" s="21" t="s">
        <v>271</v>
      </c>
      <c r="V93" s="22" t="s">
        <v>271</v>
      </c>
      <c r="W93" s="22" t="s">
        <v>271</v>
      </c>
      <c r="X93" s="16" t="s">
        <v>36</v>
      </c>
    </row>
    <row r="94" spans="2:24" customFormat="1" ht="39.6" x14ac:dyDescent="0.25">
      <c r="B94" s="11" t="s">
        <v>27</v>
      </c>
      <c r="C94" s="12">
        <v>2014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358</v>
      </c>
      <c r="K94" s="14"/>
      <c r="L94" s="14"/>
      <c r="M94" s="18" t="str">
        <f t="shared" si="1"/>
        <v>2.- PARTIDA</v>
      </c>
      <c r="N94" s="19">
        <f t="shared" si="1"/>
        <v>2014</v>
      </c>
      <c r="O94" s="11" t="s">
        <v>32</v>
      </c>
      <c r="P94" s="20" t="s">
        <v>272</v>
      </c>
      <c r="Q94" s="21" t="s">
        <v>273</v>
      </c>
      <c r="R94" s="21" t="s">
        <v>274</v>
      </c>
      <c r="S94" s="21" t="s">
        <v>274</v>
      </c>
      <c r="T94" s="21" t="s">
        <v>274</v>
      </c>
      <c r="U94" s="21" t="s">
        <v>274</v>
      </c>
      <c r="V94" s="22" t="s">
        <v>274</v>
      </c>
      <c r="W94" s="22" t="s">
        <v>274</v>
      </c>
      <c r="X94" s="16" t="s">
        <v>36</v>
      </c>
    </row>
    <row r="95" spans="2:24" customFormat="1" ht="39.6" x14ac:dyDescent="0.25">
      <c r="B95" s="11" t="s">
        <v>27</v>
      </c>
      <c r="C95" s="12">
        <v>2014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358</v>
      </c>
      <c r="K95" s="14"/>
      <c r="L95" s="14"/>
      <c r="M95" s="18" t="str">
        <f t="shared" si="1"/>
        <v>2.- PARTIDA</v>
      </c>
      <c r="N95" s="19">
        <f t="shared" si="1"/>
        <v>2014</v>
      </c>
      <c r="O95" s="11" t="s">
        <v>32</v>
      </c>
      <c r="P95" s="20" t="s">
        <v>275</v>
      </c>
      <c r="Q95" s="21" t="s">
        <v>276</v>
      </c>
      <c r="R95" s="21" t="s">
        <v>277</v>
      </c>
      <c r="S95" s="21" t="s">
        <v>277</v>
      </c>
      <c r="T95" s="21" t="s">
        <v>277</v>
      </c>
      <c r="U95" s="21" t="s">
        <v>277</v>
      </c>
      <c r="V95" s="22" t="s">
        <v>277</v>
      </c>
      <c r="W95" s="22" t="s">
        <v>277</v>
      </c>
      <c r="X95" s="16" t="s">
        <v>36</v>
      </c>
    </row>
    <row r="96" spans="2:24" customFormat="1" ht="52.8" x14ac:dyDescent="0.25">
      <c r="B96" s="11" t="s">
        <v>27</v>
      </c>
      <c r="C96" s="12">
        <v>2014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358</v>
      </c>
      <c r="K96" s="14"/>
      <c r="L96" s="14"/>
      <c r="M96" s="18" t="str">
        <f t="shared" si="1"/>
        <v>2.- PARTIDA</v>
      </c>
      <c r="N96" s="19">
        <f t="shared" si="1"/>
        <v>2014</v>
      </c>
      <c r="O96" s="11" t="s">
        <v>32</v>
      </c>
      <c r="P96" s="20" t="s">
        <v>278</v>
      </c>
      <c r="Q96" s="21" t="s">
        <v>279</v>
      </c>
      <c r="R96" s="21" t="s">
        <v>280</v>
      </c>
      <c r="S96" s="21" t="s">
        <v>280</v>
      </c>
      <c r="T96" s="21" t="s">
        <v>280</v>
      </c>
      <c r="U96" s="21" t="s">
        <v>280</v>
      </c>
      <c r="V96" s="22" t="s">
        <v>280</v>
      </c>
      <c r="W96" s="22" t="s">
        <v>280</v>
      </c>
      <c r="X96" s="16" t="s">
        <v>36</v>
      </c>
    </row>
    <row r="97" spans="2:24" customFormat="1" ht="39.6" x14ac:dyDescent="0.25">
      <c r="B97" s="11" t="s">
        <v>27</v>
      </c>
      <c r="C97" s="12">
        <v>2014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358</v>
      </c>
      <c r="K97" s="14"/>
      <c r="L97" s="14"/>
      <c r="M97" s="18" t="str">
        <f t="shared" si="1"/>
        <v>2.- PARTIDA</v>
      </c>
      <c r="N97" s="19">
        <f t="shared" si="1"/>
        <v>2014</v>
      </c>
      <c r="O97" s="11" t="s">
        <v>32</v>
      </c>
      <c r="P97" s="20" t="s">
        <v>281</v>
      </c>
      <c r="Q97" s="21" t="s">
        <v>282</v>
      </c>
      <c r="R97" s="21" t="s">
        <v>283</v>
      </c>
      <c r="S97" s="21" t="s">
        <v>283</v>
      </c>
      <c r="T97" s="21" t="s">
        <v>283</v>
      </c>
      <c r="U97" s="21" t="s">
        <v>283</v>
      </c>
      <c r="V97" s="22" t="s">
        <v>283</v>
      </c>
      <c r="W97" s="22" t="s">
        <v>283</v>
      </c>
      <c r="X97" s="16" t="s">
        <v>36</v>
      </c>
    </row>
    <row r="98" spans="2:24" customFormat="1" ht="39.6" x14ac:dyDescent="0.25">
      <c r="B98" s="11" t="s">
        <v>27</v>
      </c>
      <c r="C98" s="12">
        <v>2014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358</v>
      </c>
      <c r="K98" s="14"/>
      <c r="L98" s="14"/>
      <c r="M98" s="18" t="str">
        <f t="shared" si="1"/>
        <v>2.- PARTIDA</v>
      </c>
      <c r="N98" s="19">
        <f t="shared" si="1"/>
        <v>2014</v>
      </c>
      <c r="O98" s="11" t="s">
        <v>32</v>
      </c>
      <c r="P98" s="20" t="s">
        <v>284</v>
      </c>
      <c r="Q98" s="21" t="s">
        <v>285</v>
      </c>
      <c r="R98" s="21" t="s">
        <v>286</v>
      </c>
      <c r="S98" s="21" t="s">
        <v>286</v>
      </c>
      <c r="T98" s="21" t="s">
        <v>286</v>
      </c>
      <c r="U98" s="21" t="s">
        <v>286</v>
      </c>
      <c r="V98" s="22" t="s">
        <v>286</v>
      </c>
      <c r="W98" s="22" t="s">
        <v>286</v>
      </c>
      <c r="X98" s="16" t="s">
        <v>36</v>
      </c>
    </row>
    <row r="99" spans="2:24" customFormat="1" ht="39.6" x14ac:dyDescent="0.25">
      <c r="B99" s="11" t="s">
        <v>27</v>
      </c>
      <c r="C99" s="12">
        <v>2014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358</v>
      </c>
      <c r="K99" s="14"/>
      <c r="L99" s="14"/>
      <c r="M99" s="18" t="str">
        <f t="shared" si="1"/>
        <v>2.- PARTIDA</v>
      </c>
      <c r="N99" s="19">
        <f t="shared" si="1"/>
        <v>2014</v>
      </c>
      <c r="O99" s="11" t="s">
        <v>32</v>
      </c>
      <c r="P99" s="20" t="s">
        <v>287</v>
      </c>
      <c r="Q99" s="21" t="s">
        <v>288</v>
      </c>
      <c r="R99" s="21" t="s">
        <v>289</v>
      </c>
      <c r="S99" s="21" t="s">
        <v>289</v>
      </c>
      <c r="T99" s="21" t="s">
        <v>289</v>
      </c>
      <c r="U99" s="21" t="s">
        <v>289</v>
      </c>
      <c r="V99" s="22" t="s">
        <v>289</v>
      </c>
      <c r="W99" s="22" t="s">
        <v>289</v>
      </c>
      <c r="X99" s="16" t="s">
        <v>36</v>
      </c>
    </row>
    <row r="100" spans="2:24" customFormat="1" ht="39.6" x14ac:dyDescent="0.25">
      <c r="B100" s="11" t="s">
        <v>27</v>
      </c>
      <c r="C100" s="12">
        <v>2014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358</v>
      </c>
      <c r="K100" s="14"/>
      <c r="L100" s="14"/>
      <c r="M100" s="18" t="str">
        <f t="shared" si="1"/>
        <v>2.- PARTIDA</v>
      </c>
      <c r="N100" s="19">
        <f t="shared" si="1"/>
        <v>2014</v>
      </c>
      <c r="O100" s="11" t="s">
        <v>32</v>
      </c>
      <c r="P100" s="20" t="s">
        <v>290</v>
      </c>
      <c r="Q100" s="21" t="s">
        <v>38</v>
      </c>
      <c r="R100" s="21" t="s">
        <v>291</v>
      </c>
      <c r="S100" s="21" t="s">
        <v>291</v>
      </c>
      <c r="T100" s="21" t="s">
        <v>291</v>
      </c>
      <c r="U100" s="21" t="s">
        <v>291</v>
      </c>
      <c r="V100" s="22" t="s">
        <v>291</v>
      </c>
      <c r="W100" s="22" t="s">
        <v>291</v>
      </c>
      <c r="X100" s="16" t="s">
        <v>36</v>
      </c>
    </row>
    <row r="101" spans="2:24" customFormat="1" ht="39.6" x14ac:dyDescent="0.25">
      <c r="B101" s="11" t="s">
        <v>27</v>
      </c>
      <c r="C101" s="12">
        <v>2014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358</v>
      </c>
      <c r="K101" s="14"/>
      <c r="L101" s="14"/>
      <c r="M101" s="18" t="str">
        <f t="shared" si="1"/>
        <v>2.- PARTIDA</v>
      </c>
      <c r="N101" s="19">
        <f t="shared" si="1"/>
        <v>2014</v>
      </c>
      <c r="O101" s="11" t="s">
        <v>32</v>
      </c>
      <c r="P101" s="20" t="s">
        <v>292</v>
      </c>
      <c r="Q101" s="21" t="s">
        <v>293</v>
      </c>
      <c r="R101" s="21" t="s">
        <v>294</v>
      </c>
      <c r="S101" s="21" t="s">
        <v>294</v>
      </c>
      <c r="T101" s="21" t="s">
        <v>294</v>
      </c>
      <c r="U101" s="21" t="s">
        <v>294</v>
      </c>
      <c r="V101" s="22" t="s">
        <v>294</v>
      </c>
      <c r="W101" s="22" t="s">
        <v>294</v>
      </c>
      <c r="X101" s="16" t="s">
        <v>36</v>
      </c>
    </row>
    <row r="102" spans="2:24" customFormat="1" ht="39.6" x14ac:dyDescent="0.25">
      <c r="B102" s="11" t="s">
        <v>27</v>
      </c>
      <c r="C102" s="12">
        <v>2014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358</v>
      </c>
      <c r="K102" s="14"/>
      <c r="L102" s="14"/>
      <c r="M102" s="18" t="str">
        <f t="shared" si="1"/>
        <v>2.- PARTIDA</v>
      </c>
      <c r="N102" s="19">
        <f t="shared" si="1"/>
        <v>2014</v>
      </c>
      <c r="O102" s="11" t="s">
        <v>32</v>
      </c>
      <c r="P102" s="20" t="s">
        <v>295</v>
      </c>
      <c r="Q102" s="21" t="s">
        <v>296</v>
      </c>
      <c r="R102" s="21" t="s">
        <v>359</v>
      </c>
      <c r="S102" s="21" t="s">
        <v>359</v>
      </c>
      <c r="T102" s="21" t="s">
        <v>359</v>
      </c>
      <c r="U102" s="21" t="s">
        <v>359</v>
      </c>
      <c r="V102" s="22" t="s">
        <v>359</v>
      </c>
      <c r="W102" s="22" t="s">
        <v>359</v>
      </c>
      <c r="X102" s="16" t="s">
        <v>36</v>
      </c>
    </row>
    <row r="103" spans="2:24" customFormat="1" ht="39.6" x14ac:dyDescent="0.25">
      <c r="B103" s="11" t="s">
        <v>27</v>
      </c>
      <c r="C103" s="12">
        <v>2014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358</v>
      </c>
      <c r="K103" s="14"/>
      <c r="L103" s="14"/>
      <c r="M103" s="18" t="str">
        <f t="shared" si="1"/>
        <v>2.- PARTIDA</v>
      </c>
      <c r="N103" s="19">
        <f t="shared" si="1"/>
        <v>2014</v>
      </c>
      <c r="O103" s="11" t="s">
        <v>32</v>
      </c>
      <c r="P103" s="20" t="s">
        <v>297</v>
      </c>
      <c r="Q103" s="21" t="s">
        <v>298</v>
      </c>
      <c r="R103" s="21" t="s">
        <v>299</v>
      </c>
      <c r="S103" s="21" t="s">
        <v>299</v>
      </c>
      <c r="T103" s="21" t="s">
        <v>299</v>
      </c>
      <c r="U103" s="21" t="s">
        <v>299</v>
      </c>
      <c r="V103" s="22" t="s">
        <v>299</v>
      </c>
      <c r="W103" s="22" t="s">
        <v>299</v>
      </c>
      <c r="X103" s="16" t="s">
        <v>36</v>
      </c>
    </row>
    <row r="104" spans="2:24" customFormat="1" ht="52.8" x14ac:dyDescent="0.25">
      <c r="B104" s="11" t="s">
        <v>27</v>
      </c>
      <c r="C104" s="12">
        <v>2014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358</v>
      </c>
      <c r="K104" s="14"/>
      <c r="L104" s="14"/>
      <c r="M104" s="18" t="str">
        <f t="shared" si="1"/>
        <v>2.- PARTIDA</v>
      </c>
      <c r="N104" s="19">
        <f t="shared" si="1"/>
        <v>2014</v>
      </c>
      <c r="O104" s="11" t="s">
        <v>32</v>
      </c>
      <c r="P104" s="20" t="s">
        <v>300</v>
      </c>
      <c r="Q104" s="21" t="s">
        <v>301</v>
      </c>
      <c r="R104" s="21" t="s">
        <v>302</v>
      </c>
      <c r="S104" s="21" t="s">
        <v>302</v>
      </c>
      <c r="T104" s="21" t="s">
        <v>302</v>
      </c>
      <c r="U104" s="21" t="s">
        <v>302</v>
      </c>
      <c r="V104" s="22" t="s">
        <v>302</v>
      </c>
      <c r="W104" s="22" t="s">
        <v>302</v>
      </c>
      <c r="X104" s="16" t="s">
        <v>36</v>
      </c>
    </row>
    <row r="105" spans="2:24" customFormat="1" ht="39.6" x14ac:dyDescent="0.25">
      <c r="B105" s="11" t="s">
        <v>27</v>
      </c>
      <c r="C105" s="12">
        <v>2014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358</v>
      </c>
      <c r="K105" s="14"/>
      <c r="L105" s="14"/>
      <c r="M105" s="18" t="str">
        <f t="shared" si="1"/>
        <v>2.- PARTIDA</v>
      </c>
      <c r="N105" s="19">
        <f t="shared" si="1"/>
        <v>2014</v>
      </c>
      <c r="O105" s="11" t="s">
        <v>32</v>
      </c>
      <c r="P105" s="20" t="s">
        <v>303</v>
      </c>
      <c r="Q105" s="21" t="s">
        <v>304</v>
      </c>
      <c r="R105" s="21" t="s">
        <v>305</v>
      </c>
      <c r="S105" s="21" t="s">
        <v>305</v>
      </c>
      <c r="T105" s="21" t="s">
        <v>305</v>
      </c>
      <c r="U105" s="21" t="s">
        <v>305</v>
      </c>
      <c r="V105" s="22" t="s">
        <v>305</v>
      </c>
      <c r="W105" s="22" t="s">
        <v>305</v>
      </c>
      <c r="X105" s="16" t="s">
        <v>36</v>
      </c>
    </row>
    <row r="106" spans="2:24" customFormat="1" ht="39.6" x14ac:dyDescent="0.25">
      <c r="B106" s="11" t="s">
        <v>27</v>
      </c>
      <c r="C106" s="12">
        <v>2014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358</v>
      </c>
      <c r="K106" s="14"/>
      <c r="L106" s="14"/>
      <c r="M106" s="18" t="str">
        <f t="shared" si="1"/>
        <v>2.- PARTIDA</v>
      </c>
      <c r="N106" s="19">
        <f t="shared" si="1"/>
        <v>2014</v>
      </c>
      <c r="O106" s="11" t="s">
        <v>32</v>
      </c>
      <c r="P106" s="20" t="s">
        <v>306</v>
      </c>
      <c r="Q106" s="21" t="s">
        <v>307</v>
      </c>
      <c r="R106" s="21" t="s">
        <v>38</v>
      </c>
      <c r="S106" s="21" t="s">
        <v>38</v>
      </c>
      <c r="T106" s="21" t="s">
        <v>38</v>
      </c>
      <c r="U106" s="21" t="s">
        <v>38</v>
      </c>
      <c r="V106" s="22" t="s">
        <v>38</v>
      </c>
      <c r="W106" s="22" t="s">
        <v>38</v>
      </c>
      <c r="X106" s="16" t="s">
        <v>36</v>
      </c>
    </row>
    <row r="107" spans="2:24" customFormat="1" ht="39.6" x14ac:dyDescent="0.25">
      <c r="B107" s="11" t="s">
        <v>27</v>
      </c>
      <c r="C107" s="12">
        <v>2014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358</v>
      </c>
      <c r="K107" s="14"/>
      <c r="L107" s="14"/>
      <c r="M107" s="18" t="str">
        <f t="shared" si="1"/>
        <v>2.- PARTIDA</v>
      </c>
      <c r="N107" s="19">
        <f t="shared" si="1"/>
        <v>2014</v>
      </c>
      <c r="O107" s="11" t="s">
        <v>32</v>
      </c>
      <c r="P107" s="20" t="s">
        <v>308</v>
      </c>
      <c r="Q107" s="21" t="s">
        <v>309</v>
      </c>
      <c r="R107" s="21" t="s">
        <v>310</v>
      </c>
      <c r="S107" s="21" t="s">
        <v>310</v>
      </c>
      <c r="T107" s="21" t="s">
        <v>310</v>
      </c>
      <c r="U107" s="21" t="s">
        <v>310</v>
      </c>
      <c r="V107" s="22" t="s">
        <v>310</v>
      </c>
      <c r="W107" s="22" t="s">
        <v>310</v>
      </c>
      <c r="X107" s="16" t="s">
        <v>36</v>
      </c>
    </row>
    <row r="108" spans="2:24" customFormat="1" ht="39.6" x14ac:dyDescent="0.25">
      <c r="B108" s="11" t="s">
        <v>27</v>
      </c>
      <c r="C108" s="12">
        <v>2014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358</v>
      </c>
      <c r="K108" s="14"/>
      <c r="L108" s="14"/>
      <c r="M108" s="18" t="str">
        <f t="shared" si="1"/>
        <v>2.- PARTIDA</v>
      </c>
      <c r="N108" s="19">
        <f t="shared" si="1"/>
        <v>2014</v>
      </c>
      <c r="O108" s="11" t="s">
        <v>32</v>
      </c>
      <c r="P108" s="20" t="s">
        <v>311</v>
      </c>
      <c r="Q108" s="21" t="s">
        <v>312</v>
      </c>
      <c r="R108" s="21" t="s">
        <v>38</v>
      </c>
      <c r="S108" s="21" t="s">
        <v>38</v>
      </c>
      <c r="T108" s="21" t="s">
        <v>38</v>
      </c>
      <c r="U108" s="21" t="s">
        <v>38</v>
      </c>
      <c r="V108" s="22" t="s">
        <v>38</v>
      </c>
      <c r="W108" s="22" t="s">
        <v>38</v>
      </c>
      <c r="X108" s="16" t="s">
        <v>36</v>
      </c>
    </row>
    <row r="109" spans="2:24" customFormat="1" ht="39.6" x14ac:dyDescent="0.25">
      <c r="B109" s="11" t="s">
        <v>27</v>
      </c>
      <c r="C109" s="12">
        <v>2014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358</v>
      </c>
      <c r="K109" s="14"/>
      <c r="L109" s="14"/>
      <c r="M109" s="18" t="str">
        <f t="shared" si="1"/>
        <v>2.- PARTIDA</v>
      </c>
      <c r="N109" s="19">
        <f t="shared" si="1"/>
        <v>2014</v>
      </c>
      <c r="O109" s="11" t="s">
        <v>32</v>
      </c>
      <c r="P109" s="20" t="s">
        <v>313</v>
      </c>
      <c r="Q109" s="21" t="s">
        <v>314</v>
      </c>
      <c r="R109" s="21" t="s">
        <v>315</v>
      </c>
      <c r="S109" s="21" t="s">
        <v>315</v>
      </c>
      <c r="T109" s="21" t="s">
        <v>315</v>
      </c>
      <c r="U109" s="21" t="s">
        <v>315</v>
      </c>
      <c r="V109" s="22" t="s">
        <v>315</v>
      </c>
      <c r="W109" s="22" t="s">
        <v>315</v>
      </c>
      <c r="X109" s="16" t="s">
        <v>36</v>
      </c>
    </row>
    <row r="110" spans="2:24" customFormat="1" ht="39.6" x14ac:dyDescent="0.25">
      <c r="B110" s="11" t="s">
        <v>27</v>
      </c>
      <c r="C110" s="12">
        <v>2014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358</v>
      </c>
      <c r="K110" s="14"/>
      <c r="L110" s="14"/>
      <c r="M110" s="18" t="str">
        <f t="shared" ref="M110:N123" si="2">B110</f>
        <v>2.- PARTIDA</v>
      </c>
      <c r="N110" s="19">
        <f t="shared" si="2"/>
        <v>2014</v>
      </c>
      <c r="O110" s="11" t="s">
        <v>32</v>
      </c>
      <c r="P110" s="20" t="s">
        <v>316</v>
      </c>
      <c r="Q110" s="21" t="s">
        <v>317</v>
      </c>
      <c r="R110" s="21" t="s">
        <v>318</v>
      </c>
      <c r="S110" s="21" t="s">
        <v>318</v>
      </c>
      <c r="T110" s="21" t="s">
        <v>318</v>
      </c>
      <c r="U110" s="21" t="s">
        <v>318</v>
      </c>
      <c r="V110" s="22" t="s">
        <v>318</v>
      </c>
      <c r="W110" s="22" t="s">
        <v>318</v>
      </c>
      <c r="X110" s="16" t="s">
        <v>36</v>
      </c>
    </row>
    <row r="111" spans="2:24" customFormat="1" ht="39.6" x14ac:dyDescent="0.25">
      <c r="B111" s="11" t="s">
        <v>27</v>
      </c>
      <c r="C111" s="12">
        <v>2014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358</v>
      </c>
      <c r="K111" s="14"/>
      <c r="L111" s="14"/>
      <c r="M111" s="18" t="str">
        <f t="shared" si="2"/>
        <v>2.- PARTIDA</v>
      </c>
      <c r="N111" s="19">
        <f t="shared" si="2"/>
        <v>2014</v>
      </c>
      <c r="O111" s="11" t="s">
        <v>32</v>
      </c>
      <c r="P111" s="20" t="s">
        <v>319</v>
      </c>
      <c r="Q111" s="21" t="s">
        <v>320</v>
      </c>
      <c r="R111" s="21" t="s">
        <v>321</v>
      </c>
      <c r="S111" s="21" t="s">
        <v>321</v>
      </c>
      <c r="T111" s="21" t="s">
        <v>321</v>
      </c>
      <c r="U111" s="21" t="s">
        <v>321</v>
      </c>
      <c r="V111" s="22" t="s">
        <v>321</v>
      </c>
      <c r="W111" s="22" t="s">
        <v>321</v>
      </c>
      <c r="X111" s="16" t="s">
        <v>36</v>
      </c>
    </row>
    <row r="112" spans="2:24" customFormat="1" ht="39.6" x14ac:dyDescent="0.25">
      <c r="B112" s="11" t="s">
        <v>27</v>
      </c>
      <c r="C112" s="12">
        <v>2014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358</v>
      </c>
      <c r="K112" s="14"/>
      <c r="L112" s="14"/>
      <c r="M112" s="18" t="str">
        <f t="shared" si="2"/>
        <v>2.- PARTIDA</v>
      </c>
      <c r="N112" s="19">
        <f t="shared" si="2"/>
        <v>2014</v>
      </c>
      <c r="O112" s="11" t="s">
        <v>32</v>
      </c>
      <c r="P112" s="20" t="s">
        <v>322</v>
      </c>
      <c r="Q112" s="21" t="s">
        <v>323</v>
      </c>
      <c r="R112" s="21" t="s">
        <v>324</v>
      </c>
      <c r="S112" s="21" t="s">
        <v>324</v>
      </c>
      <c r="T112" s="21" t="s">
        <v>324</v>
      </c>
      <c r="U112" s="21" t="s">
        <v>324</v>
      </c>
      <c r="V112" s="22" t="s">
        <v>324</v>
      </c>
      <c r="W112" s="22" t="s">
        <v>324</v>
      </c>
      <c r="X112" s="16" t="s">
        <v>36</v>
      </c>
    </row>
    <row r="113" spans="2:24" customFormat="1" ht="39.6" x14ac:dyDescent="0.25">
      <c r="B113" s="11" t="s">
        <v>27</v>
      </c>
      <c r="C113" s="12">
        <v>2014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358</v>
      </c>
      <c r="K113" s="14"/>
      <c r="L113" s="14"/>
      <c r="M113" s="18" t="str">
        <f t="shared" si="2"/>
        <v>2.- PARTIDA</v>
      </c>
      <c r="N113" s="19">
        <f t="shared" si="2"/>
        <v>2014</v>
      </c>
      <c r="O113" s="11" t="s">
        <v>32</v>
      </c>
      <c r="P113" s="20" t="s">
        <v>325</v>
      </c>
      <c r="Q113" s="21" t="s">
        <v>326</v>
      </c>
      <c r="R113" s="21" t="s">
        <v>327</v>
      </c>
      <c r="S113" s="21" t="s">
        <v>327</v>
      </c>
      <c r="T113" s="21" t="s">
        <v>327</v>
      </c>
      <c r="U113" s="21" t="s">
        <v>327</v>
      </c>
      <c r="V113" s="22" t="s">
        <v>327</v>
      </c>
      <c r="W113" s="22" t="s">
        <v>327</v>
      </c>
      <c r="X113" s="16" t="s">
        <v>36</v>
      </c>
    </row>
    <row r="114" spans="2:24" customFormat="1" ht="39.6" x14ac:dyDescent="0.25">
      <c r="B114" s="11" t="s">
        <v>27</v>
      </c>
      <c r="C114" s="12">
        <v>2014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358</v>
      </c>
      <c r="K114" s="14"/>
      <c r="L114" s="14"/>
      <c r="M114" s="18" t="str">
        <f t="shared" si="2"/>
        <v>2.- PARTIDA</v>
      </c>
      <c r="N114" s="19">
        <f t="shared" si="2"/>
        <v>2014</v>
      </c>
      <c r="O114" s="11" t="s">
        <v>32</v>
      </c>
      <c r="P114" s="20" t="s">
        <v>328</v>
      </c>
      <c r="Q114" s="21" t="s">
        <v>329</v>
      </c>
      <c r="R114" s="21" t="s">
        <v>330</v>
      </c>
      <c r="S114" s="21" t="s">
        <v>330</v>
      </c>
      <c r="T114" s="21" t="s">
        <v>330</v>
      </c>
      <c r="U114" s="21" t="s">
        <v>330</v>
      </c>
      <c r="V114" s="22" t="s">
        <v>330</v>
      </c>
      <c r="W114" s="22" t="s">
        <v>330</v>
      </c>
      <c r="X114" s="16" t="s">
        <v>36</v>
      </c>
    </row>
    <row r="115" spans="2:24" customFormat="1" ht="39.6" x14ac:dyDescent="0.25">
      <c r="B115" s="11" t="s">
        <v>27</v>
      </c>
      <c r="C115" s="12">
        <v>2014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358</v>
      </c>
      <c r="K115" s="14"/>
      <c r="L115" s="14"/>
      <c r="M115" s="18" t="str">
        <f t="shared" si="2"/>
        <v>2.- PARTIDA</v>
      </c>
      <c r="N115" s="19">
        <f t="shared" si="2"/>
        <v>2014</v>
      </c>
      <c r="O115" s="11" t="s">
        <v>32</v>
      </c>
      <c r="P115" s="20" t="s">
        <v>331</v>
      </c>
      <c r="Q115" s="21" t="s">
        <v>332</v>
      </c>
      <c r="R115" s="21" t="s">
        <v>38</v>
      </c>
      <c r="S115" s="21" t="s">
        <v>38</v>
      </c>
      <c r="T115" s="21" t="s">
        <v>38</v>
      </c>
      <c r="U115" s="21" t="s">
        <v>38</v>
      </c>
      <c r="V115" s="22" t="s">
        <v>38</v>
      </c>
      <c r="W115" s="22" t="s">
        <v>38</v>
      </c>
      <c r="X115" s="16" t="s">
        <v>36</v>
      </c>
    </row>
    <row r="116" spans="2:24" customFormat="1" ht="39.6" x14ac:dyDescent="0.25">
      <c r="B116" s="11" t="s">
        <v>27</v>
      </c>
      <c r="C116" s="12">
        <v>2014</v>
      </c>
      <c r="D116" s="13" t="s">
        <v>28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30</v>
      </c>
      <c r="J116" s="17" t="s">
        <v>358</v>
      </c>
      <c r="K116" s="14"/>
      <c r="L116" s="14"/>
      <c r="M116" s="18" t="str">
        <f t="shared" si="2"/>
        <v>2.- PARTIDA</v>
      </c>
      <c r="N116" s="19">
        <f t="shared" si="2"/>
        <v>2014</v>
      </c>
      <c r="O116" s="11" t="s">
        <v>32</v>
      </c>
      <c r="P116" s="20" t="s">
        <v>333</v>
      </c>
      <c r="Q116" s="21" t="s">
        <v>334</v>
      </c>
      <c r="R116" s="21" t="s">
        <v>335</v>
      </c>
      <c r="S116" s="21" t="s">
        <v>335</v>
      </c>
      <c r="T116" s="21" t="s">
        <v>335</v>
      </c>
      <c r="U116" s="21" t="s">
        <v>335</v>
      </c>
      <c r="V116" s="22" t="s">
        <v>335</v>
      </c>
      <c r="W116" s="22" t="s">
        <v>335</v>
      </c>
      <c r="X116" s="16" t="s">
        <v>36</v>
      </c>
    </row>
    <row r="117" spans="2:24" customFormat="1" ht="39.6" x14ac:dyDescent="0.25">
      <c r="B117" s="11" t="s">
        <v>27</v>
      </c>
      <c r="C117" s="12">
        <v>2014</v>
      </c>
      <c r="D117" s="13" t="s">
        <v>28</v>
      </c>
      <c r="E117" s="14" t="s">
        <v>29</v>
      </c>
      <c r="F117" s="15">
        <v>33</v>
      </c>
      <c r="G117" s="16" t="s">
        <v>30</v>
      </c>
      <c r="H117" s="16" t="s">
        <v>31</v>
      </c>
      <c r="I117" s="16" t="s">
        <v>30</v>
      </c>
      <c r="J117" s="17" t="s">
        <v>358</v>
      </c>
      <c r="K117" s="14"/>
      <c r="L117" s="14"/>
      <c r="M117" s="18" t="str">
        <f t="shared" si="2"/>
        <v>2.- PARTIDA</v>
      </c>
      <c r="N117" s="19">
        <f t="shared" si="2"/>
        <v>2014</v>
      </c>
      <c r="O117" s="11" t="s">
        <v>32</v>
      </c>
      <c r="P117" s="20" t="s">
        <v>336</v>
      </c>
      <c r="Q117" s="21" t="s">
        <v>337</v>
      </c>
      <c r="R117" s="21" t="s">
        <v>338</v>
      </c>
      <c r="S117" s="21" t="s">
        <v>338</v>
      </c>
      <c r="T117" s="21" t="s">
        <v>338</v>
      </c>
      <c r="U117" s="21" t="s">
        <v>338</v>
      </c>
      <c r="V117" s="22" t="s">
        <v>338</v>
      </c>
      <c r="W117" s="22" t="s">
        <v>338</v>
      </c>
      <c r="X117" s="16" t="s">
        <v>36</v>
      </c>
    </row>
    <row r="118" spans="2:24" customFormat="1" ht="39.6" x14ac:dyDescent="0.25">
      <c r="B118" s="11" t="s">
        <v>27</v>
      </c>
      <c r="C118" s="12">
        <v>2014</v>
      </c>
      <c r="D118" s="13" t="s">
        <v>28</v>
      </c>
      <c r="E118" s="14" t="s">
        <v>29</v>
      </c>
      <c r="F118" s="15">
        <v>33</v>
      </c>
      <c r="G118" s="16" t="s">
        <v>30</v>
      </c>
      <c r="H118" s="16" t="s">
        <v>31</v>
      </c>
      <c r="I118" s="16" t="s">
        <v>30</v>
      </c>
      <c r="J118" s="17" t="s">
        <v>358</v>
      </c>
      <c r="K118" s="14"/>
      <c r="L118" s="14"/>
      <c r="M118" s="18" t="str">
        <f t="shared" si="2"/>
        <v>2.- PARTIDA</v>
      </c>
      <c r="N118" s="19">
        <f t="shared" si="2"/>
        <v>2014</v>
      </c>
      <c r="O118" s="11" t="s">
        <v>32</v>
      </c>
      <c r="P118" s="20" t="s">
        <v>339</v>
      </c>
      <c r="Q118" s="21" t="s">
        <v>340</v>
      </c>
      <c r="R118" s="21" t="s">
        <v>341</v>
      </c>
      <c r="S118" s="21" t="s">
        <v>341</v>
      </c>
      <c r="T118" s="21" t="s">
        <v>341</v>
      </c>
      <c r="U118" s="21" t="s">
        <v>341</v>
      </c>
      <c r="V118" s="22" t="s">
        <v>341</v>
      </c>
      <c r="W118" s="22" t="s">
        <v>341</v>
      </c>
      <c r="X118" s="16" t="s">
        <v>36</v>
      </c>
    </row>
    <row r="119" spans="2:24" customFormat="1" ht="39.6" x14ac:dyDescent="0.25">
      <c r="B119" s="11" t="s">
        <v>27</v>
      </c>
      <c r="C119" s="12">
        <v>2014</v>
      </c>
      <c r="D119" s="13" t="s">
        <v>28</v>
      </c>
      <c r="E119" s="14" t="s">
        <v>29</v>
      </c>
      <c r="F119" s="15">
        <v>33</v>
      </c>
      <c r="G119" s="16" t="s">
        <v>30</v>
      </c>
      <c r="H119" s="16" t="s">
        <v>31</v>
      </c>
      <c r="I119" s="16" t="s">
        <v>30</v>
      </c>
      <c r="J119" s="17" t="s">
        <v>358</v>
      </c>
      <c r="K119" s="14"/>
      <c r="L119" s="14"/>
      <c r="M119" s="18" t="str">
        <f t="shared" si="2"/>
        <v>2.- PARTIDA</v>
      </c>
      <c r="N119" s="19">
        <f t="shared" si="2"/>
        <v>2014</v>
      </c>
      <c r="O119" s="11" t="s">
        <v>32</v>
      </c>
      <c r="P119" s="20" t="s">
        <v>342</v>
      </c>
      <c r="Q119" s="21" t="s">
        <v>343</v>
      </c>
      <c r="R119" s="21" t="s">
        <v>344</v>
      </c>
      <c r="S119" s="21" t="s">
        <v>344</v>
      </c>
      <c r="T119" s="21" t="s">
        <v>344</v>
      </c>
      <c r="U119" s="21" t="s">
        <v>344</v>
      </c>
      <c r="V119" s="22" t="s">
        <v>344</v>
      </c>
      <c r="W119" s="22" t="s">
        <v>344</v>
      </c>
      <c r="X119" s="16" t="s">
        <v>36</v>
      </c>
    </row>
    <row r="120" spans="2:24" customFormat="1" ht="39.6" x14ac:dyDescent="0.25">
      <c r="B120" s="11" t="s">
        <v>27</v>
      </c>
      <c r="C120" s="12">
        <v>2014</v>
      </c>
      <c r="D120" s="13" t="s">
        <v>28</v>
      </c>
      <c r="E120" s="14" t="s">
        <v>29</v>
      </c>
      <c r="F120" s="15">
        <v>33</v>
      </c>
      <c r="G120" s="16" t="s">
        <v>30</v>
      </c>
      <c r="H120" s="16" t="s">
        <v>31</v>
      </c>
      <c r="I120" s="16" t="s">
        <v>30</v>
      </c>
      <c r="J120" s="17" t="s">
        <v>358</v>
      </c>
      <c r="K120" s="14"/>
      <c r="L120" s="14"/>
      <c r="M120" s="18" t="str">
        <f t="shared" si="2"/>
        <v>2.- PARTIDA</v>
      </c>
      <c r="N120" s="19">
        <f t="shared" si="2"/>
        <v>2014</v>
      </c>
      <c r="O120" s="11" t="s">
        <v>32</v>
      </c>
      <c r="P120" s="20" t="s">
        <v>345</v>
      </c>
      <c r="Q120" s="21" t="s">
        <v>38</v>
      </c>
      <c r="R120" s="21" t="s">
        <v>346</v>
      </c>
      <c r="S120" s="21" t="s">
        <v>346</v>
      </c>
      <c r="T120" s="21" t="s">
        <v>346</v>
      </c>
      <c r="U120" s="21" t="s">
        <v>346</v>
      </c>
      <c r="V120" s="22" t="s">
        <v>346</v>
      </c>
      <c r="W120" s="22" t="s">
        <v>346</v>
      </c>
      <c r="X120" s="16" t="s">
        <v>36</v>
      </c>
    </row>
    <row r="121" spans="2:24" customFormat="1" ht="39.6" x14ac:dyDescent="0.25">
      <c r="B121" s="11" t="s">
        <v>27</v>
      </c>
      <c r="C121" s="12">
        <v>2014</v>
      </c>
      <c r="D121" s="13" t="s">
        <v>28</v>
      </c>
      <c r="E121" s="14" t="s">
        <v>29</v>
      </c>
      <c r="F121" s="15">
        <v>33</v>
      </c>
      <c r="G121" s="16" t="s">
        <v>30</v>
      </c>
      <c r="H121" s="16" t="s">
        <v>31</v>
      </c>
      <c r="I121" s="16" t="s">
        <v>30</v>
      </c>
      <c r="J121" s="17" t="s">
        <v>358</v>
      </c>
      <c r="K121" s="14"/>
      <c r="L121" s="14"/>
      <c r="M121" s="18" t="str">
        <f t="shared" si="2"/>
        <v>2.- PARTIDA</v>
      </c>
      <c r="N121" s="19">
        <f t="shared" si="2"/>
        <v>2014</v>
      </c>
      <c r="O121" s="11" t="s">
        <v>32</v>
      </c>
      <c r="P121" s="20" t="s">
        <v>347</v>
      </c>
      <c r="Q121" s="21" t="s">
        <v>348</v>
      </c>
      <c r="R121" s="21" t="s">
        <v>38</v>
      </c>
      <c r="S121" s="21" t="s">
        <v>38</v>
      </c>
      <c r="T121" s="21" t="s">
        <v>38</v>
      </c>
      <c r="U121" s="21" t="s">
        <v>38</v>
      </c>
      <c r="V121" s="22" t="s">
        <v>38</v>
      </c>
      <c r="W121" s="22" t="s">
        <v>38</v>
      </c>
      <c r="X121" s="16" t="s">
        <v>36</v>
      </c>
    </row>
    <row r="122" spans="2:24" customFormat="1" ht="39.6" x14ac:dyDescent="0.25">
      <c r="B122" s="11" t="s">
        <v>27</v>
      </c>
      <c r="C122" s="12">
        <v>2014</v>
      </c>
      <c r="D122" s="13" t="s">
        <v>28</v>
      </c>
      <c r="E122" s="14" t="s">
        <v>29</v>
      </c>
      <c r="F122" s="15">
        <v>33</v>
      </c>
      <c r="G122" s="16" t="s">
        <v>30</v>
      </c>
      <c r="H122" s="16" t="s">
        <v>31</v>
      </c>
      <c r="I122" s="16" t="s">
        <v>30</v>
      </c>
      <c r="J122" s="17" t="s">
        <v>358</v>
      </c>
      <c r="K122" s="14"/>
      <c r="L122" s="14"/>
      <c r="M122" s="18" t="str">
        <f t="shared" si="2"/>
        <v>2.- PARTIDA</v>
      </c>
      <c r="N122" s="19">
        <f t="shared" si="2"/>
        <v>2014</v>
      </c>
      <c r="O122" s="11" t="s">
        <v>32</v>
      </c>
      <c r="P122" s="20" t="s">
        <v>349</v>
      </c>
      <c r="Q122" s="21" t="s">
        <v>38</v>
      </c>
      <c r="R122" s="21" t="s">
        <v>38</v>
      </c>
      <c r="S122" s="21" t="s">
        <v>38</v>
      </c>
      <c r="T122" s="21" t="s">
        <v>38</v>
      </c>
      <c r="U122" s="21" t="s">
        <v>38</v>
      </c>
      <c r="V122" s="22" t="s">
        <v>38</v>
      </c>
      <c r="W122" s="22" t="s">
        <v>38</v>
      </c>
      <c r="X122" s="16" t="s">
        <v>36</v>
      </c>
    </row>
    <row r="123" spans="2:24" customFormat="1" ht="39.6" x14ac:dyDescent="0.25">
      <c r="B123" s="11" t="s">
        <v>27</v>
      </c>
      <c r="C123" s="12">
        <v>2014</v>
      </c>
      <c r="D123" s="13" t="s">
        <v>28</v>
      </c>
      <c r="E123" s="14" t="s">
        <v>29</v>
      </c>
      <c r="F123" s="15">
        <v>33</v>
      </c>
      <c r="G123" s="16" t="s">
        <v>30</v>
      </c>
      <c r="H123" s="16" t="s">
        <v>31</v>
      </c>
      <c r="I123" s="16" t="s">
        <v>30</v>
      </c>
      <c r="J123" s="17" t="s">
        <v>358</v>
      </c>
      <c r="K123" s="14"/>
      <c r="L123" s="14"/>
      <c r="M123" s="18" t="str">
        <f t="shared" si="2"/>
        <v>2.- PARTIDA</v>
      </c>
      <c r="N123" s="19">
        <f t="shared" si="2"/>
        <v>2014</v>
      </c>
      <c r="O123" s="11" t="s">
        <v>32</v>
      </c>
      <c r="P123" s="20" t="s">
        <v>350</v>
      </c>
      <c r="Q123" s="21" t="s">
        <v>351</v>
      </c>
      <c r="R123" s="21" t="s">
        <v>38</v>
      </c>
      <c r="S123" s="21" t="s">
        <v>38</v>
      </c>
      <c r="T123" s="21" t="s">
        <v>38</v>
      </c>
      <c r="U123" s="21" t="s">
        <v>38</v>
      </c>
      <c r="V123" s="22" t="s">
        <v>38</v>
      </c>
      <c r="W123" s="22" t="s">
        <v>38</v>
      </c>
      <c r="X123" s="16" t="s">
        <v>36</v>
      </c>
    </row>
    <row r="124" spans="2:24" customFormat="1" ht="39.6" x14ac:dyDescent="0.25">
      <c r="B124" s="11" t="s">
        <v>352</v>
      </c>
      <c r="C124" s="12">
        <v>2014</v>
      </c>
      <c r="D124" s="13" t="s">
        <v>353</v>
      </c>
      <c r="E124" s="14" t="s">
        <v>29</v>
      </c>
      <c r="F124" s="15">
        <v>33</v>
      </c>
      <c r="G124" s="16" t="s">
        <v>30</v>
      </c>
      <c r="H124" s="16" t="s">
        <v>31</v>
      </c>
      <c r="I124" s="16" t="s">
        <v>354</v>
      </c>
      <c r="J124" s="17" t="s">
        <v>358</v>
      </c>
      <c r="K124" s="14" t="s">
        <v>361</v>
      </c>
      <c r="L124" s="14">
        <v>0</v>
      </c>
      <c r="M124" s="11" t="str">
        <f>B124</f>
        <v>1.- PROGRAMA PRESUPUESTARIO</v>
      </c>
      <c r="N124" s="19">
        <f>C124</f>
        <v>2014</v>
      </c>
      <c r="O124" s="11"/>
      <c r="P124" s="20" t="s">
        <v>355</v>
      </c>
      <c r="Q124" s="23" t="s">
        <v>356</v>
      </c>
      <c r="R124" s="23" t="s">
        <v>357</v>
      </c>
      <c r="S124" s="23" t="s">
        <v>357</v>
      </c>
      <c r="T124" s="23" t="s">
        <v>357</v>
      </c>
      <c r="U124" s="23" t="s">
        <v>357</v>
      </c>
      <c r="V124" s="23" t="s">
        <v>357</v>
      </c>
      <c r="W124" s="23" t="s">
        <v>357</v>
      </c>
      <c r="X124" s="16"/>
    </row>
    <row r="125" spans="2:24" x14ac:dyDescent="0.25">
      <c r="C125" s="25"/>
      <c r="O125" s="27"/>
      <c r="P125" s="27"/>
      <c r="Q125" s="28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  <c r="O436" s="27"/>
      <c r="P436" s="27"/>
    </row>
    <row r="437" spans="3:16" x14ac:dyDescent="0.25">
      <c r="C437" s="25"/>
      <c r="O437" s="27"/>
      <c r="P437" s="27"/>
    </row>
    <row r="438" spans="3:16" x14ac:dyDescent="0.25">
      <c r="C438" s="25"/>
      <c r="O438" s="27"/>
      <c r="P438" s="27"/>
    </row>
    <row r="439" spans="3:16" x14ac:dyDescent="0.25">
      <c r="C439" s="25"/>
      <c r="O439" s="27"/>
      <c r="P439" s="27"/>
    </row>
    <row r="440" spans="3:16" x14ac:dyDescent="0.25">
      <c r="C440" s="25"/>
      <c r="O440" s="27"/>
      <c r="P440" s="27"/>
    </row>
    <row r="441" spans="3:16" x14ac:dyDescent="0.25">
      <c r="C441" s="25"/>
      <c r="O441" s="27"/>
      <c r="P441" s="27"/>
    </row>
    <row r="442" spans="3:16" x14ac:dyDescent="0.25">
      <c r="C442" s="25"/>
      <c r="O442" s="27"/>
      <c r="P442" s="27"/>
    </row>
    <row r="443" spans="3:16" x14ac:dyDescent="0.25">
      <c r="C443" s="25"/>
      <c r="O443" s="27"/>
      <c r="P443" s="27"/>
    </row>
    <row r="444" spans="3:16" x14ac:dyDescent="0.25">
      <c r="C444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2017-04-21T19:28:25Z</dcterms:created>
  <dcterms:modified xsi:type="dcterms:W3CDTF">2017-07-21T22:22:46Z</dcterms:modified>
</cp:coreProperties>
</file>